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288" windowHeight="8556" activeTab="1"/>
  </bookViews>
  <sheets>
    <sheet name="Chart1" sheetId="4" r:id="rId1"/>
    <sheet name="Mcnary" sheetId="1" r:id="rId2"/>
    <sheet name="elevation" sheetId="2" r:id="rId3"/>
    <sheet name="Sheet3" sheetId="3" r:id="rId4"/>
  </sheets>
  <definedNames>
    <definedName name="_xlnm.Print_Area" localSheetId="2">elevation!$H$5:$O$20</definedName>
    <definedName name="_xlnm.Print_Area" localSheetId="1">Mcnary!$H$2:$L$14</definedName>
  </definedNames>
  <calcPr calcId="92512"/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41" i="2"/>
  <c r="I42" i="2"/>
  <c r="I3" i="1"/>
  <c r="J3" i="1"/>
  <c r="K3" i="1"/>
  <c r="L3" i="1"/>
  <c r="I4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I18" i="1"/>
  <c r="I19" i="1"/>
  <c r="I20" i="1"/>
  <c r="I21" i="1"/>
  <c r="I22" i="1"/>
  <c r="I23" i="1"/>
  <c r="I24" i="1"/>
  <c r="I25" i="1"/>
  <c r="I26" i="1"/>
  <c r="I27" i="1"/>
  <c r="I28" i="1"/>
  <c r="I29" i="1"/>
  <c r="C369" i="1"/>
  <c r="D369" i="1"/>
  <c r="E369" i="1"/>
  <c r="F1" i="3"/>
  <c r="H1" i="3"/>
  <c r="K2" i="3"/>
  <c r="H44" i="3"/>
  <c r="K48" i="3"/>
</calcChain>
</file>

<file path=xl/sharedStrings.xml><?xml version="1.0" encoding="utf-8"?>
<sst xmlns="http://schemas.openxmlformats.org/spreadsheetml/2006/main" count="132" uniqueCount="70">
  <si>
    <t>Outflows(KCFS)</t>
  </si>
  <si>
    <t>Average</t>
  </si>
  <si>
    <t>DAY   GE</t>
  </si>
  <si>
    <t>NERATIO</t>
  </si>
  <si>
    <t>N   S</t>
  </si>
  <si>
    <t>TA   I</t>
  </si>
  <si>
    <t>NFLOW   -</t>
  </si>
  <si>
    <t>FLOW ---</t>
  </si>
  <si>
    <t>NIGHT  EL</t>
  </si>
  <si>
    <t>AT POWERHOU</t>
  </si>
  <si>
    <t>SE   AVG</t>
  </si>
  <si>
    <t>OF</t>
  </si>
  <si>
    <t>TOTAL</t>
  </si>
  <si>
    <t>AVG</t>
  </si>
  <si>
    <t>USE</t>
  </si>
  <si>
    <t>--</t>
  </si>
  <si>
    <t>IN KCFS</t>
  </si>
  <si>
    <t>RESERVOIR</t>
  </si>
  <si>
    <t>IN FEET</t>
  </si>
  <si>
    <t>HEAD</t>
  </si>
  <si>
    <t>MONTH</t>
  </si>
  <si>
    <t>MWH</t>
  </si>
  <si>
    <t>MW</t>
  </si>
  <si>
    <t>KCFS</t>
  </si>
  <si>
    <t>POWER</t>
  </si>
  <si>
    <t>SPILL</t>
  </si>
  <si>
    <t>ELEVATION</t>
  </si>
  <si>
    <t>AVG FB</t>
  </si>
  <si>
    <t>AVG TW</t>
  </si>
  <si>
    <t>FT</t>
  </si>
  <si>
    <t>TOT 31</t>
  </si>
  <si>
    <t>MAX</t>
  </si>
  <si>
    <t>MIN</t>
  </si>
  <si>
    <t>NPD R</t>
  </si>
  <si>
    <t>ESERV</t>
  </si>
  <si>
    <t>OIR CO</t>
  </si>
  <si>
    <t>NTROL CEN</t>
  </si>
  <si>
    <t>TER</t>
  </si>
  <si>
    <t>PROJECT</t>
  </si>
  <si>
    <t>CNARY DAM</t>
  </si>
  <si>
    <t>&amp; LAKE WALL</t>
  </si>
  <si>
    <t>ULA</t>
  </si>
  <si>
    <t>DAILY</t>
  </si>
  <si>
    <t>SUMM</t>
  </si>
  <si>
    <t>ARY RE</t>
  </si>
  <si>
    <t>PORT</t>
  </si>
  <si>
    <t>FEBRUARY</t>
  </si>
  <si>
    <t>DAY</t>
  </si>
  <si>
    <t>GENER</t>
  </si>
  <si>
    <t>ATION</t>
  </si>
  <si>
    <t>STA</t>
  </si>
  <si>
    <t>INFLOW</t>
  </si>
  <si>
    <t>------</t>
  </si>
  <si>
    <t>OUTFLOW</t>
  </si>
  <si>
    <t>MIDNIGHT</t>
  </si>
  <si>
    <t>EL AT POWE</t>
  </si>
  <si>
    <t>RHOUSE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</si>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</sst>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4" formatCode="_(* #,##0_);_(* \(#,##0\);_(* &quot;-&quot;??_);_(@_)"/>
  </numFmts>
  <fonts count="9">
    <font>
      <sz val="10"/>
      <name val="Arial"/>
    </font>
    <font>
      <sz val="10"/>
      <name val="Arial"/>
    </font>
    <font>
      <sz val="10"/>
      <name val="Arial Unicode MS"/>
      <family val="2"/>
    </font>
    <font>
      <u/>
      <sz val="10"/>
      <name val="Arial"/>
      <family val="2"/>
    </font>
    <font>
      <u/>
      <sz val="10"/>
      <name val="Arial Unicode MS"/>
      <family val="2"/>
    </font>
    <font>
      <sz val="16"/>
      <name val="Arial"/>
      <family val="2"/>
    </font>
    <font>
      <u/>
      <sz val="16"/>
      <name val="Arial"/>
      <family val="2"/>
    </font>
    <font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174" fontId="5" fillId="0" borderId="4" xfId="1" applyNumberFormat="1" applyFont="1" applyBorder="1" applyAlignment="1">
      <alignment horizontal="center"/>
    </xf>
    <xf numFmtId="174" fontId="5" fillId="2" borderId="4" xfId="1" applyNumberFormat="1" applyFont="1" applyFill="1" applyBorder="1" applyAlignment="1">
      <alignment horizontal="center"/>
    </xf>
    <xf numFmtId="174" fontId="5" fillId="2" borderId="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McNary Outflows (kcfs)</a:t>
            </a:r>
          </a:p>
        </c:rich>
      </c:tx>
      <c:layout>
        <c:manualLayout>
          <c:xMode val="edge"/>
          <c:yMode val="edge"/>
          <c:x val="0.40761750405186381"/>
          <c:y val="1.9562715765247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811993517017828E-2"/>
          <c:y val="0.11162255466052935"/>
          <c:w val="0.85737439222042133"/>
          <c:h val="0.82623705408515535"/>
        </c:manualLayout>
      </c:layout>
      <c:lineChart>
        <c:grouping val="standard"/>
        <c:varyColors val="0"/>
        <c:ser>
          <c:idx val="0"/>
          <c:order val="0"/>
          <c:tx>
            <c:strRef>
              <c:f>Mcnary!$B$2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Mcnary!$B$3:$B$367</c:f>
              <c:numCache>
                <c:formatCode>General</c:formatCode>
                <c:ptCount val="365"/>
                <c:pt idx="0">
                  <c:v>114</c:v>
                </c:pt>
                <c:pt idx="1">
                  <c:v>96.3</c:v>
                </c:pt>
                <c:pt idx="2">
                  <c:v>120.4</c:v>
                </c:pt>
                <c:pt idx="3">
                  <c:v>131.9</c:v>
                </c:pt>
                <c:pt idx="4">
                  <c:v>135.4</c:v>
                </c:pt>
                <c:pt idx="5">
                  <c:v>125.9</c:v>
                </c:pt>
                <c:pt idx="6">
                  <c:v>111.4</c:v>
                </c:pt>
                <c:pt idx="7">
                  <c:v>97.9</c:v>
                </c:pt>
                <c:pt idx="8">
                  <c:v>137.1</c:v>
                </c:pt>
                <c:pt idx="9">
                  <c:v>129.30000000000001</c:v>
                </c:pt>
                <c:pt idx="10">
                  <c:v>113.3</c:v>
                </c:pt>
                <c:pt idx="11">
                  <c:v>114.2</c:v>
                </c:pt>
                <c:pt idx="12">
                  <c:v>103.9</c:v>
                </c:pt>
                <c:pt idx="13">
                  <c:v>116.1</c:v>
                </c:pt>
                <c:pt idx="14">
                  <c:v>152.1</c:v>
                </c:pt>
                <c:pt idx="15">
                  <c:v>170.8</c:v>
                </c:pt>
                <c:pt idx="16">
                  <c:v>144.4</c:v>
                </c:pt>
                <c:pt idx="17">
                  <c:v>148.19999999999999</c:v>
                </c:pt>
                <c:pt idx="18">
                  <c:v>119.7</c:v>
                </c:pt>
                <c:pt idx="19">
                  <c:v>126.9</c:v>
                </c:pt>
                <c:pt idx="20">
                  <c:v>113.6</c:v>
                </c:pt>
                <c:pt idx="21">
                  <c:v>132.9</c:v>
                </c:pt>
                <c:pt idx="22">
                  <c:v>158.1</c:v>
                </c:pt>
                <c:pt idx="23">
                  <c:v>157.9</c:v>
                </c:pt>
                <c:pt idx="24">
                  <c:v>111.9</c:v>
                </c:pt>
                <c:pt idx="25">
                  <c:v>139.80000000000001</c:v>
                </c:pt>
                <c:pt idx="26">
                  <c:v>111.5</c:v>
                </c:pt>
                <c:pt idx="27">
                  <c:v>125.3</c:v>
                </c:pt>
                <c:pt idx="28">
                  <c:v>156.1</c:v>
                </c:pt>
                <c:pt idx="29">
                  <c:v>159.1</c:v>
                </c:pt>
                <c:pt idx="30">
                  <c:v>160.6</c:v>
                </c:pt>
                <c:pt idx="31">
                  <c:v>153.19999999999999</c:v>
                </c:pt>
                <c:pt idx="32">
                  <c:v>136.69999999999999</c:v>
                </c:pt>
                <c:pt idx="33">
                  <c:v>117.3</c:v>
                </c:pt>
                <c:pt idx="34">
                  <c:v>133.4</c:v>
                </c:pt>
                <c:pt idx="35">
                  <c:v>152.19999999999999</c:v>
                </c:pt>
                <c:pt idx="36">
                  <c:v>155.6</c:v>
                </c:pt>
                <c:pt idx="37">
                  <c:v>148.4</c:v>
                </c:pt>
                <c:pt idx="38">
                  <c:v>156.80000000000001</c:v>
                </c:pt>
                <c:pt idx="39">
                  <c:v>146.19999999999999</c:v>
                </c:pt>
                <c:pt idx="40">
                  <c:v>114.1</c:v>
                </c:pt>
                <c:pt idx="41">
                  <c:v>119.2</c:v>
                </c:pt>
                <c:pt idx="42">
                  <c:v>170.25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B-425F-A8E4-FB400A563491}"/>
            </c:ext>
          </c:extLst>
        </c:ser>
        <c:ser>
          <c:idx val="1"/>
          <c:order val="1"/>
          <c:tx>
            <c:strRef>
              <c:f>Mcnary!$C$2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Mcnary!$C$3:$C$367</c:f>
              <c:numCache>
                <c:formatCode>General</c:formatCode>
                <c:ptCount val="365"/>
                <c:pt idx="0">
                  <c:v>106.45</c:v>
                </c:pt>
                <c:pt idx="1">
                  <c:v>112.59</c:v>
                </c:pt>
                <c:pt idx="2">
                  <c:v>150.65</c:v>
                </c:pt>
                <c:pt idx="3">
                  <c:v>139.15</c:v>
                </c:pt>
                <c:pt idx="4">
                  <c:v>130.16999999999999</c:v>
                </c:pt>
                <c:pt idx="5">
                  <c:v>126.66</c:v>
                </c:pt>
                <c:pt idx="6">
                  <c:v>128.07</c:v>
                </c:pt>
                <c:pt idx="7">
                  <c:v>137.07</c:v>
                </c:pt>
                <c:pt idx="8">
                  <c:v>139.46</c:v>
                </c:pt>
                <c:pt idx="9">
                  <c:v>134.03</c:v>
                </c:pt>
                <c:pt idx="10">
                  <c:v>134.24</c:v>
                </c:pt>
                <c:pt idx="11">
                  <c:v>122.17</c:v>
                </c:pt>
                <c:pt idx="12">
                  <c:v>124.53</c:v>
                </c:pt>
                <c:pt idx="13">
                  <c:v>106.65</c:v>
                </c:pt>
                <c:pt idx="14">
                  <c:v>114.11</c:v>
                </c:pt>
                <c:pt idx="15">
                  <c:v>134.49</c:v>
                </c:pt>
                <c:pt idx="16">
                  <c:v>129.44</c:v>
                </c:pt>
                <c:pt idx="17">
                  <c:v>127.52</c:v>
                </c:pt>
                <c:pt idx="18">
                  <c:v>128.86000000000001</c:v>
                </c:pt>
                <c:pt idx="19">
                  <c:v>121.03</c:v>
                </c:pt>
                <c:pt idx="20">
                  <c:v>94.3</c:v>
                </c:pt>
                <c:pt idx="21">
                  <c:v>145.27000000000001</c:v>
                </c:pt>
                <c:pt idx="22">
                  <c:v>132.6</c:v>
                </c:pt>
                <c:pt idx="23">
                  <c:v>106.2</c:v>
                </c:pt>
                <c:pt idx="24">
                  <c:v>127.3</c:v>
                </c:pt>
                <c:pt idx="25">
                  <c:v>123.56</c:v>
                </c:pt>
                <c:pt idx="26">
                  <c:v>114.63</c:v>
                </c:pt>
                <c:pt idx="27">
                  <c:v>110.03</c:v>
                </c:pt>
                <c:pt idx="28">
                  <c:v>108.17</c:v>
                </c:pt>
                <c:pt idx="29">
                  <c:v>126.48</c:v>
                </c:pt>
                <c:pt idx="30">
                  <c:v>108.74</c:v>
                </c:pt>
                <c:pt idx="31">
                  <c:v>114.77</c:v>
                </c:pt>
                <c:pt idx="32">
                  <c:v>101.57</c:v>
                </c:pt>
                <c:pt idx="33">
                  <c:v>111.75</c:v>
                </c:pt>
                <c:pt idx="34">
                  <c:v>98.37</c:v>
                </c:pt>
                <c:pt idx="35">
                  <c:v>101.62</c:v>
                </c:pt>
                <c:pt idx="36">
                  <c:v>106.98</c:v>
                </c:pt>
                <c:pt idx="37">
                  <c:v>127.4</c:v>
                </c:pt>
                <c:pt idx="38">
                  <c:v>119.95</c:v>
                </c:pt>
                <c:pt idx="39">
                  <c:v>137.72</c:v>
                </c:pt>
                <c:pt idx="40">
                  <c:v>125.5</c:v>
                </c:pt>
                <c:pt idx="41">
                  <c:v>114.48</c:v>
                </c:pt>
                <c:pt idx="42">
                  <c:v>109.55</c:v>
                </c:pt>
                <c:pt idx="43">
                  <c:v>125.79</c:v>
                </c:pt>
                <c:pt idx="44">
                  <c:v>136.85</c:v>
                </c:pt>
                <c:pt idx="45">
                  <c:v>127.06</c:v>
                </c:pt>
                <c:pt idx="46">
                  <c:v>127.3</c:v>
                </c:pt>
                <c:pt idx="47">
                  <c:v>130.97999999999999</c:v>
                </c:pt>
                <c:pt idx="48">
                  <c:v>81.42</c:v>
                </c:pt>
                <c:pt idx="49">
                  <c:v>124.48</c:v>
                </c:pt>
                <c:pt idx="50">
                  <c:v>100.63</c:v>
                </c:pt>
                <c:pt idx="51">
                  <c:v>99</c:v>
                </c:pt>
                <c:pt idx="52">
                  <c:v>123.7</c:v>
                </c:pt>
                <c:pt idx="53">
                  <c:v>146.69999999999999</c:v>
                </c:pt>
                <c:pt idx="54">
                  <c:v>125.17</c:v>
                </c:pt>
                <c:pt idx="55">
                  <c:v>102.14</c:v>
                </c:pt>
                <c:pt idx="56">
                  <c:v>131.38999999999999</c:v>
                </c:pt>
                <c:pt idx="57">
                  <c:v>136.74</c:v>
                </c:pt>
                <c:pt idx="58">
                  <c:v>132.99</c:v>
                </c:pt>
                <c:pt idx="59">
                  <c:v>127.69</c:v>
                </c:pt>
                <c:pt idx="60">
                  <c:v>117.47</c:v>
                </c:pt>
                <c:pt idx="61">
                  <c:v>104.91</c:v>
                </c:pt>
                <c:pt idx="62">
                  <c:v>95.38</c:v>
                </c:pt>
                <c:pt idx="63">
                  <c:v>107.8</c:v>
                </c:pt>
                <c:pt idx="64">
                  <c:v>112.94</c:v>
                </c:pt>
                <c:pt idx="65">
                  <c:v>117.04</c:v>
                </c:pt>
                <c:pt idx="66">
                  <c:v>98.25</c:v>
                </c:pt>
                <c:pt idx="67">
                  <c:v>127.59</c:v>
                </c:pt>
                <c:pt idx="68">
                  <c:v>117.53</c:v>
                </c:pt>
                <c:pt idx="69">
                  <c:v>103</c:v>
                </c:pt>
                <c:pt idx="70">
                  <c:v>99</c:v>
                </c:pt>
                <c:pt idx="71">
                  <c:v>106.6</c:v>
                </c:pt>
                <c:pt idx="72">
                  <c:v>123.4</c:v>
                </c:pt>
                <c:pt idx="73">
                  <c:v>118.2</c:v>
                </c:pt>
                <c:pt idx="74">
                  <c:v>120.5</c:v>
                </c:pt>
                <c:pt idx="75">
                  <c:v>117.9</c:v>
                </c:pt>
                <c:pt idx="76">
                  <c:v>92.4</c:v>
                </c:pt>
                <c:pt idx="77">
                  <c:v>102.6</c:v>
                </c:pt>
                <c:pt idx="78">
                  <c:v>113</c:v>
                </c:pt>
                <c:pt idx="79">
                  <c:v>108.8</c:v>
                </c:pt>
                <c:pt idx="80">
                  <c:v>136</c:v>
                </c:pt>
                <c:pt idx="81">
                  <c:v>119.3</c:v>
                </c:pt>
                <c:pt idx="82">
                  <c:v>94.5</c:v>
                </c:pt>
                <c:pt idx="83">
                  <c:v>92</c:v>
                </c:pt>
                <c:pt idx="84">
                  <c:v>106.5</c:v>
                </c:pt>
                <c:pt idx="85">
                  <c:v>123.2</c:v>
                </c:pt>
                <c:pt idx="86">
                  <c:v>115.5</c:v>
                </c:pt>
                <c:pt idx="87">
                  <c:v>116</c:v>
                </c:pt>
                <c:pt idx="88">
                  <c:v>123.6</c:v>
                </c:pt>
                <c:pt idx="89">
                  <c:v>110.2</c:v>
                </c:pt>
                <c:pt idx="90">
                  <c:v>89</c:v>
                </c:pt>
                <c:pt idx="91">
                  <c:v>114.4</c:v>
                </c:pt>
                <c:pt idx="92">
                  <c:v>112</c:v>
                </c:pt>
                <c:pt idx="93">
                  <c:v>120</c:v>
                </c:pt>
                <c:pt idx="94">
                  <c:v>106.6</c:v>
                </c:pt>
                <c:pt idx="95">
                  <c:v>112.3</c:v>
                </c:pt>
                <c:pt idx="96">
                  <c:v>97.6</c:v>
                </c:pt>
                <c:pt idx="97">
                  <c:v>90.6</c:v>
                </c:pt>
                <c:pt idx="98">
                  <c:v>115.1</c:v>
                </c:pt>
                <c:pt idx="99">
                  <c:v>116.3</c:v>
                </c:pt>
                <c:pt idx="100">
                  <c:v>104.7</c:v>
                </c:pt>
                <c:pt idx="101">
                  <c:v>125.2</c:v>
                </c:pt>
                <c:pt idx="102">
                  <c:v>114.4</c:v>
                </c:pt>
                <c:pt idx="103">
                  <c:v>95.3</c:v>
                </c:pt>
                <c:pt idx="104">
                  <c:v>80.8</c:v>
                </c:pt>
                <c:pt idx="105">
                  <c:v>107.5</c:v>
                </c:pt>
                <c:pt idx="106">
                  <c:v>112.5</c:v>
                </c:pt>
                <c:pt idx="107">
                  <c:v>114.8</c:v>
                </c:pt>
                <c:pt idx="108">
                  <c:v>100.4</c:v>
                </c:pt>
                <c:pt idx="109">
                  <c:v>103.1</c:v>
                </c:pt>
                <c:pt idx="110">
                  <c:v>99.2</c:v>
                </c:pt>
                <c:pt idx="111">
                  <c:v>80.900000000000006</c:v>
                </c:pt>
                <c:pt idx="112">
                  <c:v>101.3</c:v>
                </c:pt>
                <c:pt idx="113">
                  <c:v>106.3</c:v>
                </c:pt>
                <c:pt idx="114">
                  <c:v>111.8</c:v>
                </c:pt>
                <c:pt idx="115">
                  <c:v>109.7</c:v>
                </c:pt>
                <c:pt idx="116">
                  <c:v>112.9</c:v>
                </c:pt>
                <c:pt idx="117">
                  <c:v>113.3</c:v>
                </c:pt>
                <c:pt idx="118">
                  <c:v>132.5</c:v>
                </c:pt>
                <c:pt idx="119">
                  <c:v>130.5</c:v>
                </c:pt>
                <c:pt idx="120">
                  <c:v>135.69999999999999</c:v>
                </c:pt>
                <c:pt idx="121">
                  <c:v>140</c:v>
                </c:pt>
                <c:pt idx="122">
                  <c:v>125.9</c:v>
                </c:pt>
                <c:pt idx="123">
                  <c:v>132.5</c:v>
                </c:pt>
                <c:pt idx="124">
                  <c:v>121.9</c:v>
                </c:pt>
                <c:pt idx="125">
                  <c:v>112.1</c:v>
                </c:pt>
                <c:pt idx="126">
                  <c:v>128.69999999999999</c:v>
                </c:pt>
                <c:pt idx="127">
                  <c:v>107.2</c:v>
                </c:pt>
                <c:pt idx="128">
                  <c:v>113.7</c:v>
                </c:pt>
                <c:pt idx="129">
                  <c:v>106.3</c:v>
                </c:pt>
                <c:pt idx="130">
                  <c:v>110.3</c:v>
                </c:pt>
                <c:pt idx="131">
                  <c:v>117.5</c:v>
                </c:pt>
                <c:pt idx="132">
                  <c:v>103.8</c:v>
                </c:pt>
                <c:pt idx="133">
                  <c:v>116</c:v>
                </c:pt>
                <c:pt idx="134">
                  <c:v>126.4</c:v>
                </c:pt>
                <c:pt idx="135">
                  <c:v>142</c:v>
                </c:pt>
                <c:pt idx="136">
                  <c:v>147.1</c:v>
                </c:pt>
                <c:pt idx="137">
                  <c:v>150.6</c:v>
                </c:pt>
                <c:pt idx="138">
                  <c:v>128.1</c:v>
                </c:pt>
                <c:pt idx="139">
                  <c:v>108.9</c:v>
                </c:pt>
                <c:pt idx="140">
                  <c:v>111.3</c:v>
                </c:pt>
                <c:pt idx="141">
                  <c:v>144.9</c:v>
                </c:pt>
                <c:pt idx="142">
                  <c:v>154.69999999999999</c:v>
                </c:pt>
                <c:pt idx="143">
                  <c:v>153.9</c:v>
                </c:pt>
                <c:pt idx="144">
                  <c:v>155.69999999999999</c:v>
                </c:pt>
                <c:pt idx="145">
                  <c:v>144.1</c:v>
                </c:pt>
                <c:pt idx="146">
                  <c:v>122.3</c:v>
                </c:pt>
                <c:pt idx="147">
                  <c:v>116.4</c:v>
                </c:pt>
                <c:pt idx="148">
                  <c:v>141</c:v>
                </c:pt>
                <c:pt idx="149">
                  <c:v>145.1</c:v>
                </c:pt>
                <c:pt idx="150">
                  <c:v>153.4</c:v>
                </c:pt>
                <c:pt idx="151">
                  <c:v>158</c:v>
                </c:pt>
                <c:pt idx="152">
                  <c:v>126.4</c:v>
                </c:pt>
                <c:pt idx="153">
                  <c:v>106.5</c:v>
                </c:pt>
                <c:pt idx="154">
                  <c:v>135.94</c:v>
                </c:pt>
                <c:pt idx="155">
                  <c:v>157.69999999999999</c:v>
                </c:pt>
                <c:pt idx="156">
                  <c:v>133.80000000000001</c:v>
                </c:pt>
                <c:pt idx="157">
                  <c:v>134</c:v>
                </c:pt>
                <c:pt idx="158">
                  <c:v>159.30000000000001</c:v>
                </c:pt>
                <c:pt idx="159">
                  <c:v>148.30000000000001</c:v>
                </c:pt>
                <c:pt idx="160">
                  <c:v>111.6</c:v>
                </c:pt>
                <c:pt idx="161">
                  <c:v>129</c:v>
                </c:pt>
                <c:pt idx="162">
                  <c:v>166.3</c:v>
                </c:pt>
                <c:pt idx="163">
                  <c:v>124.8</c:v>
                </c:pt>
                <c:pt idx="164">
                  <c:v>123.9</c:v>
                </c:pt>
                <c:pt idx="165">
                  <c:v>133</c:v>
                </c:pt>
                <c:pt idx="166">
                  <c:v>132.69999999999999</c:v>
                </c:pt>
                <c:pt idx="167">
                  <c:v>92.6</c:v>
                </c:pt>
                <c:pt idx="168">
                  <c:v>108.2</c:v>
                </c:pt>
                <c:pt idx="169">
                  <c:v>146.4</c:v>
                </c:pt>
                <c:pt idx="170">
                  <c:v>125.7</c:v>
                </c:pt>
                <c:pt idx="171">
                  <c:v>141.80000000000001</c:v>
                </c:pt>
                <c:pt idx="172">
                  <c:v>145.4</c:v>
                </c:pt>
                <c:pt idx="173">
                  <c:v>118</c:v>
                </c:pt>
                <c:pt idx="174">
                  <c:v>102.7</c:v>
                </c:pt>
                <c:pt idx="175">
                  <c:v>94.9</c:v>
                </c:pt>
                <c:pt idx="176">
                  <c:v>133.69999999999999</c:v>
                </c:pt>
                <c:pt idx="177">
                  <c:v>110</c:v>
                </c:pt>
                <c:pt idx="178">
                  <c:v>125.2</c:v>
                </c:pt>
                <c:pt idx="179">
                  <c:v>135.30000000000001</c:v>
                </c:pt>
                <c:pt idx="180">
                  <c:v>111.3</c:v>
                </c:pt>
                <c:pt idx="181">
                  <c:v>93.1</c:v>
                </c:pt>
                <c:pt idx="182">
                  <c:v>112.2</c:v>
                </c:pt>
                <c:pt idx="183">
                  <c:v>124</c:v>
                </c:pt>
                <c:pt idx="184">
                  <c:v>104.2</c:v>
                </c:pt>
                <c:pt idx="185">
                  <c:v>85</c:v>
                </c:pt>
                <c:pt idx="186">
                  <c:v>85.7</c:v>
                </c:pt>
                <c:pt idx="187">
                  <c:v>84.3</c:v>
                </c:pt>
                <c:pt idx="188">
                  <c:v>66.900000000000006</c:v>
                </c:pt>
                <c:pt idx="189">
                  <c:v>94.8</c:v>
                </c:pt>
                <c:pt idx="190">
                  <c:v>97.4</c:v>
                </c:pt>
                <c:pt idx="191">
                  <c:v>90.3</c:v>
                </c:pt>
                <c:pt idx="192">
                  <c:v>72.400000000000006</c:v>
                </c:pt>
                <c:pt idx="193">
                  <c:v>68.900000000000006</c:v>
                </c:pt>
                <c:pt idx="194">
                  <c:v>83.3</c:v>
                </c:pt>
                <c:pt idx="195">
                  <c:v>74.2</c:v>
                </c:pt>
                <c:pt idx="196">
                  <c:v>78.900000000000006</c:v>
                </c:pt>
                <c:pt idx="197">
                  <c:v>77.3</c:v>
                </c:pt>
                <c:pt idx="198">
                  <c:v>99.2</c:v>
                </c:pt>
                <c:pt idx="199">
                  <c:v>79.2</c:v>
                </c:pt>
                <c:pt idx="200">
                  <c:v>86.3</c:v>
                </c:pt>
                <c:pt idx="201">
                  <c:v>80.2</c:v>
                </c:pt>
                <c:pt idx="202">
                  <c:v>70.400000000000006</c:v>
                </c:pt>
                <c:pt idx="203">
                  <c:v>82.8</c:v>
                </c:pt>
                <c:pt idx="204">
                  <c:v>95.9</c:v>
                </c:pt>
                <c:pt idx="205">
                  <c:v>82.4</c:v>
                </c:pt>
                <c:pt idx="206">
                  <c:v>85.1</c:v>
                </c:pt>
                <c:pt idx="207">
                  <c:v>89.1</c:v>
                </c:pt>
                <c:pt idx="208">
                  <c:v>79.900000000000006</c:v>
                </c:pt>
                <c:pt idx="209">
                  <c:v>69.599999999999994</c:v>
                </c:pt>
                <c:pt idx="210">
                  <c:v>68.599999999999994</c:v>
                </c:pt>
                <c:pt idx="211">
                  <c:v>72.2</c:v>
                </c:pt>
                <c:pt idx="212">
                  <c:v>72.7</c:v>
                </c:pt>
                <c:pt idx="213">
                  <c:v>82</c:v>
                </c:pt>
                <c:pt idx="214">
                  <c:v>87.6</c:v>
                </c:pt>
                <c:pt idx="215">
                  <c:v>85.8</c:v>
                </c:pt>
                <c:pt idx="216">
                  <c:v>79.3</c:v>
                </c:pt>
                <c:pt idx="217">
                  <c:v>81.599999999999994</c:v>
                </c:pt>
                <c:pt idx="218">
                  <c:v>98.2</c:v>
                </c:pt>
                <c:pt idx="219">
                  <c:v>120.5</c:v>
                </c:pt>
                <c:pt idx="220">
                  <c:v>115.5</c:v>
                </c:pt>
                <c:pt idx="221">
                  <c:v>91.9</c:v>
                </c:pt>
                <c:pt idx="222">
                  <c:v>105.2</c:v>
                </c:pt>
                <c:pt idx="223">
                  <c:v>89.1</c:v>
                </c:pt>
                <c:pt idx="224">
                  <c:v>96.6</c:v>
                </c:pt>
                <c:pt idx="225">
                  <c:v>105.3</c:v>
                </c:pt>
                <c:pt idx="226">
                  <c:v>105.6</c:v>
                </c:pt>
                <c:pt idx="227">
                  <c:v>113.5</c:v>
                </c:pt>
                <c:pt idx="228">
                  <c:v>106.1</c:v>
                </c:pt>
                <c:pt idx="229">
                  <c:v>91.1</c:v>
                </c:pt>
                <c:pt idx="230">
                  <c:v>88.5</c:v>
                </c:pt>
                <c:pt idx="231">
                  <c:v>82</c:v>
                </c:pt>
                <c:pt idx="232">
                  <c:v>90.6</c:v>
                </c:pt>
                <c:pt idx="233">
                  <c:v>88.1</c:v>
                </c:pt>
                <c:pt idx="234">
                  <c:v>93.2</c:v>
                </c:pt>
                <c:pt idx="235">
                  <c:v>88.3</c:v>
                </c:pt>
                <c:pt idx="236">
                  <c:v>105.3</c:v>
                </c:pt>
                <c:pt idx="237">
                  <c:v>95.3</c:v>
                </c:pt>
                <c:pt idx="238">
                  <c:v>93.7</c:v>
                </c:pt>
                <c:pt idx="239">
                  <c:v>128.5</c:v>
                </c:pt>
                <c:pt idx="240">
                  <c:v>113.7</c:v>
                </c:pt>
                <c:pt idx="241">
                  <c:v>111.6</c:v>
                </c:pt>
                <c:pt idx="242">
                  <c:v>95.6</c:v>
                </c:pt>
                <c:pt idx="243">
                  <c:v>102</c:v>
                </c:pt>
                <c:pt idx="244">
                  <c:v>65.3</c:v>
                </c:pt>
                <c:pt idx="245">
                  <c:v>73.48</c:v>
                </c:pt>
                <c:pt idx="246">
                  <c:v>78.900000000000006</c:v>
                </c:pt>
                <c:pt idx="247">
                  <c:v>96</c:v>
                </c:pt>
                <c:pt idx="248">
                  <c:v>95.9</c:v>
                </c:pt>
                <c:pt idx="249">
                  <c:v>63.9</c:v>
                </c:pt>
                <c:pt idx="250">
                  <c:v>54.9</c:v>
                </c:pt>
                <c:pt idx="251">
                  <c:v>63.5</c:v>
                </c:pt>
                <c:pt idx="252">
                  <c:v>68.8</c:v>
                </c:pt>
                <c:pt idx="253">
                  <c:v>92.5</c:v>
                </c:pt>
                <c:pt idx="254">
                  <c:v>110.8</c:v>
                </c:pt>
                <c:pt idx="255">
                  <c:v>94.8</c:v>
                </c:pt>
                <c:pt idx="256">
                  <c:v>92.6</c:v>
                </c:pt>
                <c:pt idx="257">
                  <c:v>63.4</c:v>
                </c:pt>
                <c:pt idx="258">
                  <c:v>62</c:v>
                </c:pt>
                <c:pt idx="259">
                  <c:v>70.2</c:v>
                </c:pt>
                <c:pt idx="260">
                  <c:v>67.599999999999994</c:v>
                </c:pt>
                <c:pt idx="261">
                  <c:v>76</c:v>
                </c:pt>
                <c:pt idx="262">
                  <c:v>85.48</c:v>
                </c:pt>
                <c:pt idx="263">
                  <c:v>89.28</c:v>
                </c:pt>
                <c:pt idx="264">
                  <c:v>88.7</c:v>
                </c:pt>
                <c:pt idx="265">
                  <c:v>70</c:v>
                </c:pt>
                <c:pt idx="266">
                  <c:v>81.2</c:v>
                </c:pt>
                <c:pt idx="267">
                  <c:v>100</c:v>
                </c:pt>
                <c:pt idx="268">
                  <c:v>89.5</c:v>
                </c:pt>
                <c:pt idx="269">
                  <c:v>90.83</c:v>
                </c:pt>
                <c:pt idx="270">
                  <c:v>77.89</c:v>
                </c:pt>
                <c:pt idx="271">
                  <c:v>75.7</c:v>
                </c:pt>
                <c:pt idx="272">
                  <c:v>73.3</c:v>
                </c:pt>
                <c:pt idx="273">
                  <c:v>87.4</c:v>
                </c:pt>
                <c:pt idx="274">
                  <c:v>97.6</c:v>
                </c:pt>
                <c:pt idx="275">
                  <c:v>72.400000000000006</c:v>
                </c:pt>
                <c:pt idx="276">
                  <c:v>62.1</c:v>
                </c:pt>
                <c:pt idx="277">
                  <c:v>81.069999999999993</c:v>
                </c:pt>
                <c:pt idx="278">
                  <c:v>57.81</c:v>
                </c:pt>
                <c:pt idx="279">
                  <c:v>62.5</c:v>
                </c:pt>
                <c:pt idx="280">
                  <c:v>67.5</c:v>
                </c:pt>
                <c:pt idx="281">
                  <c:v>73.900000000000006</c:v>
                </c:pt>
                <c:pt idx="282">
                  <c:v>88.3</c:v>
                </c:pt>
                <c:pt idx="283">
                  <c:v>83.4</c:v>
                </c:pt>
                <c:pt idx="284">
                  <c:v>77.2</c:v>
                </c:pt>
                <c:pt idx="285">
                  <c:v>72.3</c:v>
                </c:pt>
                <c:pt idx="286">
                  <c:v>63.5</c:v>
                </c:pt>
                <c:pt idx="287">
                  <c:v>87.53</c:v>
                </c:pt>
                <c:pt idx="288">
                  <c:v>85.03</c:v>
                </c:pt>
                <c:pt idx="289">
                  <c:v>113.64</c:v>
                </c:pt>
                <c:pt idx="290">
                  <c:v>102.55</c:v>
                </c:pt>
                <c:pt idx="291">
                  <c:v>77.819999999999993</c:v>
                </c:pt>
                <c:pt idx="292">
                  <c:v>62.32</c:v>
                </c:pt>
                <c:pt idx="293">
                  <c:v>62.05</c:v>
                </c:pt>
                <c:pt idx="294">
                  <c:v>70.459999999999994</c:v>
                </c:pt>
                <c:pt idx="295">
                  <c:v>99.1</c:v>
                </c:pt>
                <c:pt idx="296">
                  <c:v>101.79</c:v>
                </c:pt>
                <c:pt idx="297">
                  <c:v>76.08</c:v>
                </c:pt>
                <c:pt idx="298">
                  <c:v>82.75</c:v>
                </c:pt>
                <c:pt idx="299">
                  <c:v>89.75</c:v>
                </c:pt>
                <c:pt idx="300">
                  <c:v>78</c:v>
                </c:pt>
                <c:pt idx="301">
                  <c:v>73.099999999999994</c:v>
                </c:pt>
                <c:pt idx="302">
                  <c:v>88.3</c:v>
                </c:pt>
                <c:pt idx="303">
                  <c:v>90.3</c:v>
                </c:pt>
                <c:pt idx="304">
                  <c:v>88.7</c:v>
                </c:pt>
                <c:pt idx="305">
                  <c:v>90.3</c:v>
                </c:pt>
                <c:pt idx="306">
                  <c:v>70.900000000000006</c:v>
                </c:pt>
                <c:pt idx="307">
                  <c:v>80.8</c:v>
                </c:pt>
                <c:pt idx="308">
                  <c:v>78</c:v>
                </c:pt>
                <c:pt idx="309">
                  <c:v>106.5</c:v>
                </c:pt>
                <c:pt idx="310">
                  <c:v>116.03</c:v>
                </c:pt>
                <c:pt idx="311">
                  <c:v>116.03</c:v>
                </c:pt>
                <c:pt idx="312">
                  <c:v>116.03</c:v>
                </c:pt>
                <c:pt idx="313">
                  <c:v>116.03</c:v>
                </c:pt>
                <c:pt idx="314">
                  <c:v>116.03</c:v>
                </c:pt>
                <c:pt idx="315">
                  <c:v>91.61</c:v>
                </c:pt>
                <c:pt idx="316">
                  <c:v>92.6</c:v>
                </c:pt>
                <c:pt idx="317">
                  <c:v>88.3</c:v>
                </c:pt>
                <c:pt idx="318">
                  <c:v>80.2</c:v>
                </c:pt>
                <c:pt idx="319">
                  <c:v>96.2</c:v>
                </c:pt>
                <c:pt idx="320">
                  <c:v>112.1</c:v>
                </c:pt>
                <c:pt idx="321">
                  <c:v>82.4</c:v>
                </c:pt>
                <c:pt idx="322">
                  <c:v>100.7</c:v>
                </c:pt>
                <c:pt idx="323">
                  <c:v>101.2</c:v>
                </c:pt>
                <c:pt idx="324">
                  <c:v>111.7</c:v>
                </c:pt>
                <c:pt idx="325">
                  <c:v>97.8</c:v>
                </c:pt>
                <c:pt idx="326">
                  <c:v>93.4</c:v>
                </c:pt>
                <c:pt idx="327">
                  <c:v>113.1</c:v>
                </c:pt>
                <c:pt idx="328">
                  <c:v>107.9</c:v>
                </c:pt>
                <c:pt idx="329">
                  <c:v>108.4</c:v>
                </c:pt>
                <c:pt idx="330">
                  <c:v>126.4</c:v>
                </c:pt>
                <c:pt idx="331">
                  <c:v>130.4</c:v>
                </c:pt>
                <c:pt idx="332">
                  <c:v>129.30000000000001</c:v>
                </c:pt>
                <c:pt idx="333">
                  <c:v>116.2</c:v>
                </c:pt>
                <c:pt idx="334">
                  <c:v>107.1</c:v>
                </c:pt>
                <c:pt idx="335">
                  <c:v>84.6</c:v>
                </c:pt>
                <c:pt idx="336">
                  <c:v>89.6</c:v>
                </c:pt>
                <c:pt idx="337">
                  <c:v>103</c:v>
                </c:pt>
                <c:pt idx="338">
                  <c:v>125.5</c:v>
                </c:pt>
                <c:pt idx="339">
                  <c:v>112.9</c:v>
                </c:pt>
                <c:pt idx="340">
                  <c:v>98.6</c:v>
                </c:pt>
                <c:pt idx="341">
                  <c:v>94.5</c:v>
                </c:pt>
                <c:pt idx="342">
                  <c:v>87</c:v>
                </c:pt>
                <c:pt idx="343">
                  <c:v>97.1</c:v>
                </c:pt>
                <c:pt idx="344">
                  <c:v>131.69999999999999</c:v>
                </c:pt>
                <c:pt idx="345">
                  <c:v>120.5</c:v>
                </c:pt>
                <c:pt idx="346">
                  <c:v>123.8</c:v>
                </c:pt>
                <c:pt idx="347">
                  <c:v>123.5</c:v>
                </c:pt>
                <c:pt idx="348">
                  <c:v>102.3</c:v>
                </c:pt>
                <c:pt idx="349">
                  <c:v>93.7</c:v>
                </c:pt>
                <c:pt idx="350">
                  <c:v>101</c:v>
                </c:pt>
                <c:pt idx="351">
                  <c:v>137.6</c:v>
                </c:pt>
                <c:pt idx="352">
                  <c:v>126.4</c:v>
                </c:pt>
                <c:pt idx="353">
                  <c:v>146.30000000000001</c:v>
                </c:pt>
                <c:pt idx="354">
                  <c:v>133.6</c:v>
                </c:pt>
                <c:pt idx="355">
                  <c:v>123.4</c:v>
                </c:pt>
                <c:pt idx="356">
                  <c:v>118.8</c:v>
                </c:pt>
                <c:pt idx="357">
                  <c:v>97.3</c:v>
                </c:pt>
                <c:pt idx="358">
                  <c:v>109.5</c:v>
                </c:pt>
                <c:pt idx="359">
                  <c:v>99.8</c:v>
                </c:pt>
                <c:pt idx="360">
                  <c:v>128.5</c:v>
                </c:pt>
                <c:pt idx="361">
                  <c:v>120.6</c:v>
                </c:pt>
                <c:pt idx="362">
                  <c:v>100.4</c:v>
                </c:pt>
                <c:pt idx="363">
                  <c:v>108.2</c:v>
                </c:pt>
                <c:pt idx="364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B-425F-A8E4-FB400A563491}"/>
            </c:ext>
          </c:extLst>
        </c:ser>
        <c:ser>
          <c:idx val="2"/>
          <c:order val="2"/>
          <c:tx>
            <c:strRef>
              <c:f>Mcnary!$D$2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Mcnary!$D$3:$D$367</c:f>
              <c:numCache>
                <c:formatCode>General</c:formatCode>
                <c:ptCount val="365"/>
                <c:pt idx="0">
                  <c:v>163.99</c:v>
                </c:pt>
                <c:pt idx="1">
                  <c:v>179.4</c:v>
                </c:pt>
                <c:pt idx="2">
                  <c:v>178.2</c:v>
                </c:pt>
                <c:pt idx="3">
                  <c:v>184.9</c:v>
                </c:pt>
                <c:pt idx="4">
                  <c:v>174.7</c:v>
                </c:pt>
                <c:pt idx="5">
                  <c:v>185.53</c:v>
                </c:pt>
                <c:pt idx="6">
                  <c:v>199.36</c:v>
                </c:pt>
                <c:pt idx="7">
                  <c:v>191.9</c:v>
                </c:pt>
                <c:pt idx="8">
                  <c:v>202</c:v>
                </c:pt>
                <c:pt idx="9">
                  <c:v>189</c:v>
                </c:pt>
                <c:pt idx="10">
                  <c:v>196.2</c:v>
                </c:pt>
                <c:pt idx="11">
                  <c:v>187.5</c:v>
                </c:pt>
                <c:pt idx="12">
                  <c:v>189.6</c:v>
                </c:pt>
                <c:pt idx="13">
                  <c:v>213.16</c:v>
                </c:pt>
                <c:pt idx="14">
                  <c:v>206.6</c:v>
                </c:pt>
                <c:pt idx="15">
                  <c:v>188.4</c:v>
                </c:pt>
                <c:pt idx="16">
                  <c:v>166.8</c:v>
                </c:pt>
                <c:pt idx="17">
                  <c:v>189.8</c:v>
                </c:pt>
                <c:pt idx="18">
                  <c:v>184.7</c:v>
                </c:pt>
                <c:pt idx="19">
                  <c:v>188.6</c:v>
                </c:pt>
                <c:pt idx="20">
                  <c:v>199.8</c:v>
                </c:pt>
                <c:pt idx="21">
                  <c:v>181.8</c:v>
                </c:pt>
                <c:pt idx="22">
                  <c:v>160</c:v>
                </c:pt>
                <c:pt idx="23">
                  <c:v>191.1</c:v>
                </c:pt>
                <c:pt idx="24">
                  <c:v>191.1</c:v>
                </c:pt>
                <c:pt idx="25">
                  <c:v>191.1</c:v>
                </c:pt>
                <c:pt idx="26">
                  <c:v>191.1</c:v>
                </c:pt>
                <c:pt idx="27">
                  <c:v>191.1</c:v>
                </c:pt>
                <c:pt idx="28">
                  <c:v>191.1</c:v>
                </c:pt>
                <c:pt idx="29">
                  <c:v>187.7</c:v>
                </c:pt>
                <c:pt idx="30">
                  <c:v>195.3</c:v>
                </c:pt>
                <c:pt idx="31">
                  <c:v>207.9</c:v>
                </c:pt>
                <c:pt idx="32">
                  <c:v>206</c:v>
                </c:pt>
                <c:pt idx="33">
                  <c:v>203.5</c:v>
                </c:pt>
                <c:pt idx="34">
                  <c:v>199.6</c:v>
                </c:pt>
                <c:pt idx="35">
                  <c:v>186.1</c:v>
                </c:pt>
                <c:pt idx="36">
                  <c:v>164.4</c:v>
                </c:pt>
                <c:pt idx="37">
                  <c:v>171.3</c:v>
                </c:pt>
                <c:pt idx="38">
                  <c:v>171.5</c:v>
                </c:pt>
                <c:pt idx="39">
                  <c:v>163.19999999999999</c:v>
                </c:pt>
                <c:pt idx="40">
                  <c:v>167.4</c:v>
                </c:pt>
                <c:pt idx="41">
                  <c:v>203.4</c:v>
                </c:pt>
                <c:pt idx="42">
                  <c:v>192.7</c:v>
                </c:pt>
                <c:pt idx="43">
                  <c:v>185.2</c:v>
                </c:pt>
                <c:pt idx="44">
                  <c:v>152.30000000000001</c:v>
                </c:pt>
                <c:pt idx="45">
                  <c:v>182.3</c:v>
                </c:pt>
                <c:pt idx="46">
                  <c:v>208.3</c:v>
                </c:pt>
                <c:pt idx="47">
                  <c:v>201.2</c:v>
                </c:pt>
                <c:pt idx="48">
                  <c:v>178.7</c:v>
                </c:pt>
                <c:pt idx="49">
                  <c:v>150.5</c:v>
                </c:pt>
                <c:pt idx="50">
                  <c:v>139.80000000000001</c:v>
                </c:pt>
                <c:pt idx="51">
                  <c:v>120.4</c:v>
                </c:pt>
                <c:pt idx="52">
                  <c:v>160.69999999999999</c:v>
                </c:pt>
                <c:pt idx="53">
                  <c:v>157.80000000000001</c:v>
                </c:pt>
                <c:pt idx="54">
                  <c:v>168.6</c:v>
                </c:pt>
                <c:pt idx="55">
                  <c:v>187</c:v>
                </c:pt>
                <c:pt idx="56">
                  <c:v>170.1</c:v>
                </c:pt>
                <c:pt idx="57">
                  <c:v>144.5</c:v>
                </c:pt>
                <c:pt idx="58">
                  <c:v>139.80000000000001</c:v>
                </c:pt>
                <c:pt idx="59">
                  <c:v>187.8</c:v>
                </c:pt>
                <c:pt idx="60">
                  <c:v>173.3</c:v>
                </c:pt>
                <c:pt idx="61">
                  <c:v>174.2</c:v>
                </c:pt>
                <c:pt idx="62">
                  <c:v>159.80000000000001</c:v>
                </c:pt>
                <c:pt idx="63">
                  <c:v>148.4</c:v>
                </c:pt>
                <c:pt idx="64">
                  <c:v>130.1</c:v>
                </c:pt>
                <c:pt idx="65">
                  <c:v>180.7</c:v>
                </c:pt>
                <c:pt idx="66">
                  <c:v>180.7</c:v>
                </c:pt>
                <c:pt idx="67">
                  <c:v>180.7</c:v>
                </c:pt>
                <c:pt idx="68">
                  <c:v>179.1</c:v>
                </c:pt>
                <c:pt idx="69">
                  <c:v>175.3</c:v>
                </c:pt>
                <c:pt idx="70">
                  <c:v>186.1</c:v>
                </c:pt>
                <c:pt idx="71">
                  <c:v>172.6</c:v>
                </c:pt>
                <c:pt idx="72">
                  <c:v>170.4</c:v>
                </c:pt>
                <c:pt idx="73">
                  <c:v>181.4</c:v>
                </c:pt>
                <c:pt idx="74">
                  <c:v>172.6</c:v>
                </c:pt>
                <c:pt idx="75">
                  <c:v>208.1</c:v>
                </c:pt>
                <c:pt idx="76">
                  <c:v>186.6</c:v>
                </c:pt>
                <c:pt idx="77">
                  <c:v>165.9</c:v>
                </c:pt>
                <c:pt idx="78">
                  <c:v>143.9</c:v>
                </c:pt>
                <c:pt idx="79">
                  <c:v>127.2</c:v>
                </c:pt>
                <c:pt idx="80">
                  <c:v>150.6</c:v>
                </c:pt>
                <c:pt idx="81">
                  <c:v>157.4</c:v>
                </c:pt>
                <c:pt idx="82">
                  <c:v>188.9</c:v>
                </c:pt>
                <c:pt idx="83">
                  <c:v>186.1</c:v>
                </c:pt>
                <c:pt idx="84">
                  <c:v>139.80000000000001</c:v>
                </c:pt>
                <c:pt idx="85">
                  <c:v>123.9</c:v>
                </c:pt>
                <c:pt idx="86">
                  <c:v>130.5</c:v>
                </c:pt>
                <c:pt idx="87">
                  <c:v>163.4</c:v>
                </c:pt>
                <c:pt idx="88">
                  <c:v>173.6</c:v>
                </c:pt>
                <c:pt idx="89">
                  <c:v>179.8</c:v>
                </c:pt>
                <c:pt idx="90">
                  <c:v>186</c:v>
                </c:pt>
                <c:pt idx="91">
                  <c:v>142.80000000000001</c:v>
                </c:pt>
                <c:pt idx="92">
                  <c:v>151.6</c:v>
                </c:pt>
                <c:pt idx="93">
                  <c:v>159.1</c:v>
                </c:pt>
                <c:pt idx="94">
                  <c:v>175.4</c:v>
                </c:pt>
                <c:pt idx="95">
                  <c:v>202.2</c:v>
                </c:pt>
                <c:pt idx="96">
                  <c:v>226.2</c:v>
                </c:pt>
                <c:pt idx="97">
                  <c:v>224.4</c:v>
                </c:pt>
                <c:pt idx="98">
                  <c:v>213.9</c:v>
                </c:pt>
                <c:pt idx="99">
                  <c:v>173.9</c:v>
                </c:pt>
                <c:pt idx="100">
                  <c:v>230.1</c:v>
                </c:pt>
                <c:pt idx="101">
                  <c:v>244</c:v>
                </c:pt>
                <c:pt idx="102">
                  <c:v>241.5</c:v>
                </c:pt>
                <c:pt idx="103">
                  <c:v>258.60000000000002</c:v>
                </c:pt>
                <c:pt idx="104">
                  <c:v>146.30000000000001</c:v>
                </c:pt>
                <c:pt idx="105">
                  <c:v>280.2</c:v>
                </c:pt>
                <c:pt idx="106">
                  <c:v>213.1</c:v>
                </c:pt>
                <c:pt idx="107">
                  <c:v>260.2</c:v>
                </c:pt>
                <c:pt idx="108">
                  <c:v>287.2</c:v>
                </c:pt>
                <c:pt idx="109">
                  <c:v>288.3</c:v>
                </c:pt>
                <c:pt idx="110">
                  <c:v>319.89999999999998</c:v>
                </c:pt>
                <c:pt idx="111">
                  <c:v>291.89999999999998</c:v>
                </c:pt>
                <c:pt idx="112">
                  <c:v>334.4</c:v>
                </c:pt>
                <c:pt idx="113">
                  <c:v>359.3</c:v>
                </c:pt>
                <c:pt idx="114">
                  <c:v>327</c:v>
                </c:pt>
                <c:pt idx="115">
                  <c:v>323.39999999999998</c:v>
                </c:pt>
                <c:pt idx="116">
                  <c:v>325.60000000000002</c:v>
                </c:pt>
                <c:pt idx="117">
                  <c:v>282.2</c:v>
                </c:pt>
                <c:pt idx="118">
                  <c:v>299.3</c:v>
                </c:pt>
                <c:pt idx="119">
                  <c:v>282.10000000000002</c:v>
                </c:pt>
                <c:pt idx="120">
                  <c:v>268.89999999999998</c:v>
                </c:pt>
                <c:pt idx="121">
                  <c:v>281.2</c:v>
                </c:pt>
                <c:pt idx="122">
                  <c:v>281.89999999999998</c:v>
                </c:pt>
                <c:pt idx="123">
                  <c:v>285.7</c:v>
                </c:pt>
                <c:pt idx="124">
                  <c:v>292.2</c:v>
                </c:pt>
                <c:pt idx="125">
                  <c:v>297</c:v>
                </c:pt>
                <c:pt idx="126">
                  <c:v>282.89999999999998</c:v>
                </c:pt>
                <c:pt idx="127">
                  <c:v>257.2</c:v>
                </c:pt>
                <c:pt idx="128">
                  <c:v>273.39999999999998</c:v>
                </c:pt>
                <c:pt idx="129">
                  <c:v>277.8</c:v>
                </c:pt>
                <c:pt idx="130">
                  <c:v>259.10000000000002</c:v>
                </c:pt>
                <c:pt idx="131">
                  <c:v>274.60000000000002</c:v>
                </c:pt>
                <c:pt idx="132">
                  <c:v>258.2</c:v>
                </c:pt>
                <c:pt idx="133">
                  <c:v>228.8</c:v>
                </c:pt>
                <c:pt idx="134">
                  <c:v>249.4</c:v>
                </c:pt>
                <c:pt idx="135">
                  <c:v>256.5</c:v>
                </c:pt>
                <c:pt idx="136">
                  <c:v>231.6</c:v>
                </c:pt>
                <c:pt idx="137">
                  <c:v>240.3</c:v>
                </c:pt>
                <c:pt idx="138">
                  <c:v>246.4</c:v>
                </c:pt>
                <c:pt idx="139">
                  <c:v>246.8</c:v>
                </c:pt>
                <c:pt idx="140">
                  <c:v>250.3</c:v>
                </c:pt>
                <c:pt idx="141">
                  <c:v>241.6</c:v>
                </c:pt>
                <c:pt idx="142">
                  <c:v>245.2</c:v>
                </c:pt>
                <c:pt idx="143">
                  <c:v>279</c:v>
                </c:pt>
                <c:pt idx="144">
                  <c:v>281.5</c:v>
                </c:pt>
                <c:pt idx="145">
                  <c:v>253.3</c:v>
                </c:pt>
                <c:pt idx="146">
                  <c:v>208.9</c:v>
                </c:pt>
                <c:pt idx="147">
                  <c:v>234.7</c:v>
                </c:pt>
                <c:pt idx="148">
                  <c:v>225.3</c:v>
                </c:pt>
                <c:pt idx="149">
                  <c:v>207.3</c:v>
                </c:pt>
                <c:pt idx="150">
                  <c:v>218.6</c:v>
                </c:pt>
                <c:pt idx="151">
                  <c:v>249.8</c:v>
                </c:pt>
                <c:pt idx="152">
                  <c:v>250.8</c:v>
                </c:pt>
                <c:pt idx="153">
                  <c:v>202.3</c:v>
                </c:pt>
                <c:pt idx="154">
                  <c:v>200.7</c:v>
                </c:pt>
                <c:pt idx="155">
                  <c:v>195.8</c:v>
                </c:pt>
                <c:pt idx="156">
                  <c:v>232.2</c:v>
                </c:pt>
                <c:pt idx="157">
                  <c:v>241.4</c:v>
                </c:pt>
                <c:pt idx="158">
                  <c:v>224.7</c:v>
                </c:pt>
                <c:pt idx="159">
                  <c:v>231.3</c:v>
                </c:pt>
                <c:pt idx="160">
                  <c:v>182.3</c:v>
                </c:pt>
                <c:pt idx="161">
                  <c:v>185.6</c:v>
                </c:pt>
                <c:pt idx="162">
                  <c:v>183.9</c:v>
                </c:pt>
                <c:pt idx="163">
                  <c:v>197.7</c:v>
                </c:pt>
                <c:pt idx="164">
                  <c:v>233.7</c:v>
                </c:pt>
                <c:pt idx="165">
                  <c:v>217.1</c:v>
                </c:pt>
                <c:pt idx="166">
                  <c:v>238.1</c:v>
                </c:pt>
                <c:pt idx="167">
                  <c:v>196.2</c:v>
                </c:pt>
                <c:pt idx="168">
                  <c:v>203.6</c:v>
                </c:pt>
                <c:pt idx="169">
                  <c:v>190.1</c:v>
                </c:pt>
                <c:pt idx="170">
                  <c:v>183</c:v>
                </c:pt>
                <c:pt idx="171">
                  <c:v>200.3</c:v>
                </c:pt>
                <c:pt idx="172">
                  <c:v>227.2</c:v>
                </c:pt>
                <c:pt idx="173">
                  <c:v>206</c:v>
                </c:pt>
                <c:pt idx="174">
                  <c:v>202.5</c:v>
                </c:pt>
                <c:pt idx="175">
                  <c:v>192.9</c:v>
                </c:pt>
                <c:pt idx="176">
                  <c:v>171.4</c:v>
                </c:pt>
                <c:pt idx="177">
                  <c:v>173.7</c:v>
                </c:pt>
                <c:pt idx="178">
                  <c:v>192.7</c:v>
                </c:pt>
                <c:pt idx="179">
                  <c:v>231.5</c:v>
                </c:pt>
                <c:pt idx="180">
                  <c:v>221.4</c:v>
                </c:pt>
                <c:pt idx="181">
                  <c:v>182.3</c:v>
                </c:pt>
                <c:pt idx="182">
                  <c:v>163.80000000000001</c:v>
                </c:pt>
                <c:pt idx="183">
                  <c:v>156.19999999999999</c:v>
                </c:pt>
                <c:pt idx="184">
                  <c:v>120.5</c:v>
                </c:pt>
                <c:pt idx="185">
                  <c:v>147.6</c:v>
                </c:pt>
                <c:pt idx="186">
                  <c:v>161.19999999999999</c:v>
                </c:pt>
                <c:pt idx="187">
                  <c:v>195.1</c:v>
                </c:pt>
                <c:pt idx="188">
                  <c:v>212.2</c:v>
                </c:pt>
                <c:pt idx="189">
                  <c:v>200.4</c:v>
                </c:pt>
                <c:pt idx="190">
                  <c:v>178.3</c:v>
                </c:pt>
                <c:pt idx="191">
                  <c:v>163.6</c:v>
                </c:pt>
                <c:pt idx="192">
                  <c:v>185.4</c:v>
                </c:pt>
                <c:pt idx="193">
                  <c:v>169.2</c:v>
                </c:pt>
                <c:pt idx="194">
                  <c:v>192.3</c:v>
                </c:pt>
                <c:pt idx="195">
                  <c:v>193.1</c:v>
                </c:pt>
                <c:pt idx="196">
                  <c:v>171.3</c:v>
                </c:pt>
                <c:pt idx="197">
                  <c:v>132.5</c:v>
                </c:pt>
                <c:pt idx="198">
                  <c:v>165.6</c:v>
                </c:pt>
                <c:pt idx="199">
                  <c:v>171.7</c:v>
                </c:pt>
                <c:pt idx="200">
                  <c:v>168.2</c:v>
                </c:pt>
                <c:pt idx="201">
                  <c:v>167.4</c:v>
                </c:pt>
                <c:pt idx="202">
                  <c:v>181.1</c:v>
                </c:pt>
                <c:pt idx="203">
                  <c:v>157.5</c:v>
                </c:pt>
                <c:pt idx="204">
                  <c:v>126.9</c:v>
                </c:pt>
                <c:pt idx="205">
                  <c:v>167.4</c:v>
                </c:pt>
                <c:pt idx="206">
                  <c:v>170.3</c:v>
                </c:pt>
                <c:pt idx="207">
                  <c:v>159.30000000000001</c:v>
                </c:pt>
                <c:pt idx="208">
                  <c:v>157</c:v>
                </c:pt>
                <c:pt idx="209">
                  <c:v>154.9</c:v>
                </c:pt>
                <c:pt idx="210">
                  <c:v>154.6</c:v>
                </c:pt>
                <c:pt idx="211">
                  <c:v>138.1</c:v>
                </c:pt>
                <c:pt idx="212">
                  <c:v>186.2</c:v>
                </c:pt>
                <c:pt idx="213">
                  <c:v>169.8</c:v>
                </c:pt>
                <c:pt idx="214">
                  <c:v>173.6</c:v>
                </c:pt>
                <c:pt idx="215">
                  <c:v>155.5</c:v>
                </c:pt>
                <c:pt idx="216">
                  <c:v>153.1</c:v>
                </c:pt>
                <c:pt idx="217">
                  <c:v>139</c:v>
                </c:pt>
                <c:pt idx="218">
                  <c:v>143.80000000000001</c:v>
                </c:pt>
                <c:pt idx="219">
                  <c:v>155.80000000000001</c:v>
                </c:pt>
                <c:pt idx="220">
                  <c:v>170</c:v>
                </c:pt>
                <c:pt idx="221">
                  <c:v>150.1</c:v>
                </c:pt>
                <c:pt idx="222">
                  <c:v>191</c:v>
                </c:pt>
                <c:pt idx="223">
                  <c:v>147.19999999999999</c:v>
                </c:pt>
                <c:pt idx="224">
                  <c:v>166.2</c:v>
                </c:pt>
                <c:pt idx="225">
                  <c:v>157.1</c:v>
                </c:pt>
                <c:pt idx="226">
                  <c:v>146.69999999999999</c:v>
                </c:pt>
                <c:pt idx="227">
                  <c:v>162.1</c:v>
                </c:pt>
                <c:pt idx="228">
                  <c:v>153.6</c:v>
                </c:pt>
                <c:pt idx="229">
                  <c:v>187.2</c:v>
                </c:pt>
                <c:pt idx="230">
                  <c:v>135.1</c:v>
                </c:pt>
                <c:pt idx="231">
                  <c:v>160.69999999999999</c:v>
                </c:pt>
                <c:pt idx="232">
                  <c:v>90.2</c:v>
                </c:pt>
                <c:pt idx="233">
                  <c:v>111.2</c:v>
                </c:pt>
                <c:pt idx="234">
                  <c:v>118.4</c:v>
                </c:pt>
                <c:pt idx="235">
                  <c:v>128.6</c:v>
                </c:pt>
                <c:pt idx="236">
                  <c:v>89.4</c:v>
                </c:pt>
                <c:pt idx="237">
                  <c:v>115.6</c:v>
                </c:pt>
                <c:pt idx="238">
                  <c:v>115.8</c:v>
                </c:pt>
                <c:pt idx="239">
                  <c:v>82</c:v>
                </c:pt>
                <c:pt idx="240">
                  <c:v>94</c:v>
                </c:pt>
                <c:pt idx="241">
                  <c:v>129.5</c:v>
                </c:pt>
                <c:pt idx="242">
                  <c:v>130.4</c:v>
                </c:pt>
                <c:pt idx="243">
                  <c:v>129.9</c:v>
                </c:pt>
                <c:pt idx="244">
                  <c:v>104.7</c:v>
                </c:pt>
                <c:pt idx="245">
                  <c:v>109.9</c:v>
                </c:pt>
                <c:pt idx="246">
                  <c:v>93.9</c:v>
                </c:pt>
                <c:pt idx="247">
                  <c:v>84.3</c:v>
                </c:pt>
                <c:pt idx="248">
                  <c:v>104.1</c:v>
                </c:pt>
                <c:pt idx="249">
                  <c:v>107.8</c:v>
                </c:pt>
                <c:pt idx="250">
                  <c:v>127</c:v>
                </c:pt>
                <c:pt idx="251">
                  <c:v>111.6</c:v>
                </c:pt>
                <c:pt idx="252">
                  <c:v>83.3</c:v>
                </c:pt>
                <c:pt idx="253">
                  <c:v>82.9</c:v>
                </c:pt>
                <c:pt idx="254">
                  <c:v>95.2</c:v>
                </c:pt>
                <c:pt idx="255">
                  <c:v>124.2</c:v>
                </c:pt>
                <c:pt idx="256">
                  <c:v>122.7</c:v>
                </c:pt>
                <c:pt idx="257">
                  <c:v>139.69999999999999</c:v>
                </c:pt>
                <c:pt idx="258">
                  <c:v>122</c:v>
                </c:pt>
                <c:pt idx="259">
                  <c:v>113.6</c:v>
                </c:pt>
                <c:pt idx="260">
                  <c:v>101.3</c:v>
                </c:pt>
                <c:pt idx="261">
                  <c:v>120.6</c:v>
                </c:pt>
                <c:pt idx="262">
                  <c:v>139.80000000000001</c:v>
                </c:pt>
                <c:pt idx="263">
                  <c:v>132.80000000000001</c:v>
                </c:pt>
                <c:pt idx="264">
                  <c:v>145.4</c:v>
                </c:pt>
                <c:pt idx="265">
                  <c:v>118.8</c:v>
                </c:pt>
                <c:pt idx="266">
                  <c:v>126.1</c:v>
                </c:pt>
                <c:pt idx="267">
                  <c:v>86.1</c:v>
                </c:pt>
                <c:pt idx="268">
                  <c:v>101.4</c:v>
                </c:pt>
                <c:pt idx="269">
                  <c:v>109.3</c:v>
                </c:pt>
                <c:pt idx="270">
                  <c:v>105</c:v>
                </c:pt>
                <c:pt idx="271">
                  <c:v>94.6</c:v>
                </c:pt>
                <c:pt idx="272">
                  <c:v>94.2</c:v>
                </c:pt>
                <c:pt idx="273">
                  <c:v>110.8</c:v>
                </c:pt>
                <c:pt idx="274">
                  <c:v>81.900000000000006</c:v>
                </c:pt>
                <c:pt idx="275">
                  <c:v>92.8</c:v>
                </c:pt>
                <c:pt idx="276">
                  <c:v>122.1</c:v>
                </c:pt>
                <c:pt idx="277">
                  <c:v>122.1</c:v>
                </c:pt>
                <c:pt idx="278">
                  <c:v>122.1</c:v>
                </c:pt>
                <c:pt idx="279">
                  <c:v>105</c:v>
                </c:pt>
                <c:pt idx="280">
                  <c:v>111.4</c:v>
                </c:pt>
                <c:pt idx="281">
                  <c:v>92.2</c:v>
                </c:pt>
                <c:pt idx="282">
                  <c:v>92.7</c:v>
                </c:pt>
                <c:pt idx="283">
                  <c:v>119.6</c:v>
                </c:pt>
                <c:pt idx="284">
                  <c:v>100.4</c:v>
                </c:pt>
                <c:pt idx="285">
                  <c:v>118.4</c:v>
                </c:pt>
                <c:pt idx="286">
                  <c:v>104.7</c:v>
                </c:pt>
                <c:pt idx="287">
                  <c:v>92.1</c:v>
                </c:pt>
                <c:pt idx="288">
                  <c:v>102.5</c:v>
                </c:pt>
                <c:pt idx="289">
                  <c:v>102.7</c:v>
                </c:pt>
                <c:pt idx="290">
                  <c:v>93.6</c:v>
                </c:pt>
                <c:pt idx="291">
                  <c:v>101.4</c:v>
                </c:pt>
                <c:pt idx="292">
                  <c:v>89.4</c:v>
                </c:pt>
                <c:pt idx="293">
                  <c:v>127</c:v>
                </c:pt>
                <c:pt idx="294">
                  <c:v>109.7</c:v>
                </c:pt>
                <c:pt idx="295">
                  <c:v>70.400000000000006</c:v>
                </c:pt>
                <c:pt idx="296">
                  <c:v>90</c:v>
                </c:pt>
                <c:pt idx="297">
                  <c:v>93.4</c:v>
                </c:pt>
                <c:pt idx="298">
                  <c:v>116.3</c:v>
                </c:pt>
                <c:pt idx="299">
                  <c:v>115.9</c:v>
                </c:pt>
                <c:pt idx="300">
                  <c:v>112.8</c:v>
                </c:pt>
                <c:pt idx="301">
                  <c:v>90.8</c:v>
                </c:pt>
                <c:pt idx="302">
                  <c:v>102.7</c:v>
                </c:pt>
                <c:pt idx="303">
                  <c:v>104.2</c:v>
                </c:pt>
                <c:pt idx="304">
                  <c:v>113.6</c:v>
                </c:pt>
                <c:pt idx="305">
                  <c:v>131</c:v>
                </c:pt>
                <c:pt idx="306">
                  <c:v>117.2</c:v>
                </c:pt>
                <c:pt idx="307">
                  <c:v>118.8</c:v>
                </c:pt>
                <c:pt idx="308">
                  <c:v>124.6</c:v>
                </c:pt>
                <c:pt idx="309">
                  <c:v>105.5</c:v>
                </c:pt>
                <c:pt idx="310">
                  <c:v>110.4</c:v>
                </c:pt>
                <c:pt idx="311">
                  <c:v>118.3</c:v>
                </c:pt>
                <c:pt idx="312">
                  <c:v>127.4</c:v>
                </c:pt>
                <c:pt idx="313">
                  <c:v>120.9</c:v>
                </c:pt>
                <c:pt idx="314">
                  <c:v>133.1</c:v>
                </c:pt>
                <c:pt idx="315">
                  <c:v>122.5</c:v>
                </c:pt>
                <c:pt idx="316">
                  <c:v>117.3</c:v>
                </c:pt>
                <c:pt idx="317">
                  <c:v>107.9</c:v>
                </c:pt>
                <c:pt idx="318">
                  <c:v>115.4</c:v>
                </c:pt>
                <c:pt idx="319">
                  <c:v>127.8</c:v>
                </c:pt>
                <c:pt idx="320">
                  <c:v>140.6</c:v>
                </c:pt>
                <c:pt idx="321">
                  <c:v>127.9</c:v>
                </c:pt>
                <c:pt idx="322">
                  <c:v>129.5</c:v>
                </c:pt>
                <c:pt idx="323">
                  <c:v>106</c:v>
                </c:pt>
                <c:pt idx="324">
                  <c:v>98.7</c:v>
                </c:pt>
                <c:pt idx="325">
                  <c:v>126.5</c:v>
                </c:pt>
                <c:pt idx="326">
                  <c:v>126.1</c:v>
                </c:pt>
                <c:pt idx="327">
                  <c:v>119.2</c:v>
                </c:pt>
                <c:pt idx="328">
                  <c:v>115.6</c:v>
                </c:pt>
                <c:pt idx="329">
                  <c:v>100</c:v>
                </c:pt>
                <c:pt idx="330">
                  <c:v>107.2</c:v>
                </c:pt>
                <c:pt idx="331">
                  <c:v>117.8</c:v>
                </c:pt>
                <c:pt idx="332">
                  <c:v>119.2</c:v>
                </c:pt>
                <c:pt idx="333">
                  <c:v>134.9</c:v>
                </c:pt>
                <c:pt idx="334">
                  <c:v>138</c:v>
                </c:pt>
                <c:pt idx="335">
                  <c:v>133.5</c:v>
                </c:pt>
                <c:pt idx="336">
                  <c:v>121.1</c:v>
                </c:pt>
                <c:pt idx="337">
                  <c:v>116.9</c:v>
                </c:pt>
                <c:pt idx="338">
                  <c:v>119.1</c:v>
                </c:pt>
                <c:pt idx="339">
                  <c:v>133.30000000000001</c:v>
                </c:pt>
                <c:pt idx="340">
                  <c:v>138.4</c:v>
                </c:pt>
                <c:pt idx="341">
                  <c:v>145.80000000000001</c:v>
                </c:pt>
                <c:pt idx="342">
                  <c:v>157</c:v>
                </c:pt>
                <c:pt idx="343">
                  <c:v>132.4</c:v>
                </c:pt>
                <c:pt idx="344">
                  <c:v>119.5</c:v>
                </c:pt>
                <c:pt idx="345">
                  <c:v>146.30000000000001</c:v>
                </c:pt>
                <c:pt idx="346">
                  <c:v>158.80000000000001</c:v>
                </c:pt>
                <c:pt idx="347">
                  <c:v>162.19999999999999</c:v>
                </c:pt>
                <c:pt idx="348">
                  <c:v>163.80000000000001</c:v>
                </c:pt>
                <c:pt idx="349">
                  <c:v>151.30000000000001</c:v>
                </c:pt>
                <c:pt idx="350">
                  <c:v>120.1</c:v>
                </c:pt>
                <c:pt idx="351">
                  <c:v>126</c:v>
                </c:pt>
                <c:pt idx="352">
                  <c:v>126.7</c:v>
                </c:pt>
                <c:pt idx="353">
                  <c:v>156.6</c:v>
                </c:pt>
                <c:pt idx="354">
                  <c:v>144.69999999999999</c:v>
                </c:pt>
                <c:pt idx="355">
                  <c:v>145.80000000000001</c:v>
                </c:pt>
                <c:pt idx="356">
                  <c:v>123.9</c:v>
                </c:pt>
                <c:pt idx="357">
                  <c:v>133.19999999999999</c:v>
                </c:pt>
                <c:pt idx="358">
                  <c:v>111.2</c:v>
                </c:pt>
                <c:pt idx="359">
                  <c:v>105.8</c:v>
                </c:pt>
                <c:pt idx="360">
                  <c:v>124.2</c:v>
                </c:pt>
                <c:pt idx="361">
                  <c:v>125.1</c:v>
                </c:pt>
                <c:pt idx="362">
                  <c:v>145.69999999999999</c:v>
                </c:pt>
                <c:pt idx="363">
                  <c:v>158.5</c:v>
                </c:pt>
                <c:pt idx="364">
                  <c:v>132.69999999999999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B-425F-A8E4-FB400A563491}"/>
            </c:ext>
          </c:extLst>
        </c:ser>
        <c:ser>
          <c:idx val="3"/>
          <c:order val="3"/>
          <c:tx>
            <c:strRef>
              <c:f>Mcnary!$E$2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Mcnary!$E$3:$E$367</c:f>
              <c:numCache>
                <c:formatCode>General</c:formatCode>
                <c:ptCount val="365"/>
                <c:pt idx="0">
                  <c:v>161.30000000000001</c:v>
                </c:pt>
                <c:pt idx="1">
                  <c:v>151.80000000000001</c:v>
                </c:pt>
                <c:pt idx="2">
                  <c:v>188.5</c:v>
                </c:pt>
                <c:pt idx="3">
                  <c:v>179.1</c:v>
                </c:pt>
                <c:pt idx="4">
                  <c:v>178.2</c:v>
                </c:pt>
                <c:pt idx="5">
                  <c:v>201.8</c:v>
                </c:pt>
                <c:pt idx="6">
                  <c:v>198.7</c:v>
                </c:pt>
                <c:pt idx="7">
                  <c:v>205.5</c:v>
                </c:pt>
                <c:pt idx="8">
                  <c:v>197.8</c:v>
                </c:pt>
                <c:pt idx="9">
                  <c:v>199.9</c:v>
                </c:pt>
                <c:pt idx="10">
                  <c:v>178.7</c:v>
                </c:pt>
                <c:pt idx="11">
                  <c:v>202.4</c:v>
                </c:pt>
                <c:pt idx="12">
                  <c:v>221.7</c:v>
                </c:pt>
                <c:pt idx="13">
                  <c:v>219.6</c:v>
                </c:pt>
                <c:pt idx="14">
                  <c:v>213</c:v>
                </c:pt>
                <c:pt idx="15">
                  <c:v>232</c:v>
                </c:pt>
                <c:pt idx="16">
                  <c:v>221.7</c:v>
                </c:pt>
                <c:pt idx="17">
                  <c:v>201.6</c:v>
                </c:pt>
                <c:pt idx="18">
                  <c:v>208.1</c:v>
                </c:pt>
                <c:pt idx="19">
                  <c:v>217</c:v>
                </c:pt>
                <c:pt idx="20">
                  <c:v>204.6</c:v>
                </c:pt>
                <c:pt idx="21">
                  <c:v>224.4</c:v>
                </c:pt>
                <c:pt idx="22">
                  <c:v>221.1</c:v>
                </c:pt>
                <c:pt idx="23">
                  <c:v>185.7</c:v>
                </c:pt>
                <c:pt idx="24">
                  <c:v>185.4</c:v>
                </c:pt>
                <c:pt idx="25">
                  <c:v>205.5</c:v>
                </c:pt>
                <c:pt idx="26">
                  <c:v>220.8</c:v>
                </c:pt>
                <c:pt idx="27">
                  <c:v>222.1</c:v>
                </c:pt>
                <c:pt idx="28">
                  <c:v>223.3</c:v>
                </c:pt>
                <c:pt idx="29">
                  <c:v>208.3</c:v>
                </c:pt>
                <c:pt idx="30">
                  <c:v>197.3</c:v>
                </c:pt>
                <c:pt idx="31">
                  <c:v>204.3</c:v>
                </c:pt>
                <c:pt idx="32">
                  <c:v>210.2</c:v>
                </c:pt>
                <c:pt idx="33">
                  <c:v>228.5</c:v>
                </c:pt>
                <c:pt idx="34">
                  <c:v>237.9</c:v>
                </c:pt>
                <c:pt idx="35">
                  <c:v>226.6</c:v>
                </c:pt>
                <c:pt idx="36">
                  <c:v>204</c:v>
                </c:pt>
                <c:pt idx="37">
                  <c:v>222.7</c:v>
                </c:pt>
                <c:pt idx="38">
                  <c:v>218.1</c:v>
                </c:pt>
                <c:pt idx="39">
                  <c:v>218.2</c:v>
                </c:pt>
                <c:pt idx="40">
                  <c:v>229.6</c:v>
                </c:pt>
                <c:pt idx="41">
                  <c:v>206.93</c:v>
                </c:pt>
                <c:pt idx="42">
                  <c:v>206.93</c:v>
                </c:pt>
                <c:pt idx="43">
                  <c:v>219.74</c:v>
                </c:pt>
                <c:pt idx="44">
                  <c:v>209.2</c:v>
                </c:pt>
                <c:pt idx="45">
                  <c:v>188.8</c:v>
                </c:pt>
                <c:pt idx="46">
                  <c:v>182.9</c:v>
                </c:pt>
                <c:pt idx="47">
                  <c:v>191.3</c:v>
                </c:pt>
                <c:pt idx="48">
                  <c:v>220.4</c:v>
                </c:pt>
                <c:pt idx="49">
                  <c:v>197.9</c:v>
                </c:pt>
                <c:pt idx="50">
                  <c:v>207.2</c:v>
                </c:pt>
                <c:pt idx="51">
                  <c:v>185.8</c:v>
                </c:pt>
                <c:pt idx="52">
                  <c:v>194.9</c:v>
                </c:pt>
                <c:pt idx="53">
                  <c:v>198.3</c:v>
                </c:pt>
                <c:pt idx="54">
                  <c:v>228.2</c:v>
                </c:pt>
                <c:pt idx="55">
                  <c:v>223.4</c:v>
                </c:pt>
                <c:pt idx="56">
                  <c:v>218.9</c:v>
                </c:pt>
                <c:pt idx="57">
                  <c:v>208.3</c:v>
                </c:pt>
                <c:pt idx="58">
                  <c:v>188.2</c:v>
                </c:pt>
                <c:pt idx="59">
                  <c:v>182</c:v>
                </c:pt>
                <c:pt idx="60">
                  <c:v>266.3</c:v>
                </c:pt>
                <c:pt idx="61">
                  <c:v>229.6</c:v>
                </c:pt>
                <c:pt idx="62">
                  <c:v>254.2</c:v>
                </c:pt>
                <c:pt idx="63">
                  <c:v>269.5</c:v>
                </c:pt>
                <c:pt idx="64">
                  <c:v>239.3</c:v>
                </c:pt>
                <c:pt idx="65">
                  <c:v>218.4</c:v>
                </c:pt>
                <c:pt idx="66">
                  <c:v>214</c:v>
                </c:pt>
                <c:pt idx="67">
                  <c:v>223.3</c:v>
                </c:pt>
                <c:pt idx="68">
                  <c:v>255.1</c:v>
                </c:pt>
                <c:pt idx="69">
                  <c:v>230.8</c:v>
                </c:pt>
                <c:pt idx="70">
                  <c:v>224.5</c:v>
                </c:pt>
                <c:pt idx="71">
                  <c:v>237.4</c:v>
                </c:pt>
                <c:pt idx="72">
                  <c:v>222.6</c:v>
                </c:pt>
                <c:pt idx="73">
                  <c:v>213.8</c:v>
                </c:pt>
                <c:pt idx="74">
                  <c:v>260.2</c:v>
                </c:pt>
                <c:pt idx="75">
                  <c:v>223.7</c:v>
                </c:pt>
                <c:pt idx="76">
                  <c:v>234.1</c:v>
                </c:pt>
                <c:pt idx="77">
                  <c:v>237.8</c:v>
                </c:pt>
                <c:pt idx="78">
                  <c:v>215.4</c:v>
                </c:pt>
                <c:pt idx="79">
                  <c:v>215.5</c:v>
                </c:pt>
                <c:pt idx="80">
                  <c:v>223.5</c:v>
                </c:pt>
                <c:pt idx="81">
                  <c:v>250</c:v>
                </c:pt>
                <c:pt idx="82">
                  <c:v>255.1</c:v>
                </c:pt>
                <c:pt idx="83">
                  <c:v>239.6</c:v>
                </c:pt>
                <c:pt idx="84">
                  <c:v>264.39999999999998</c:v>
                </c:pt>
                <c:pt idx="85">
                  <c:v>285.8</c:v>
                </c:pt>
                <c:pt idx="86">
                  <c:v>290</c:v>
                </c:pt>
                <c:pt idx="87">
                  <c:v>292.39999999999998</c:v>
                </c:pt>
                <c:pt idx="88">
                  <c:v>277.2</c:v>
                </c:pt>
                <c:pt idx="89">
                  <c:v>290.89999999999998</c:v>
                </c:pt>
                <c:pt idx="90">
                  <c:v>239.2</c:v>
                </c:pt>
                <c:pt idx="91">
                  <c:v>260.3</c:v>
                </c:pt>
                <c:pt idx="92">
                  <c:v>239.7</c:v>
                </c:pt>
                <c:pt idx="93">
                  <c:v>222.3</c:v>
                </c:pt>
                <c:pt idx="94">
                  <c:v>226.3</c:v>
                </c:pt>
                <c:pt idx="95">
                  <c:v>247.4</c:v>
                </c:pt>
                <c:pt idx="96">
                  <c:v>240.4</c:v>
                </c:pt>
                <c:pt idx="97">
                  <c:v>249.5</c:v>
                </c:pt>
                <c:pt idx="98">
                  <c:v>208</c:v>
                </c:pt>
                <c:pt idx="99">
                  <c:v>188.5</c:v>
                </c:pt>
                <c:pt idx="100">
                  <c:v>184.3</c:v>
                </c:pt>
                <c:pt idx="101">
                  <c:v>194</c:v>
                </c:pt>
                <c:pt idx="102">
                  <c:v>208.4</c:v>
                </c:pt>
                <c:pt idx="103">
                  <c:v>240.9</c:v>
                </c:pt>
                <c:pt idx="104">
                  <c:v>211.2</c:v>
                </c:pt>
                <c:pt idx="105">
                  <c:v>195.5</c:v>
                </c:pt>
                <c:pt idx="106">
                  <c:v>182.1</c:v>
                </c:pt>
                <c:pt idx="107">
                  <c:v>207.1</c:v>
                </c:pt>
                <c:pt idx="108">
                  <c:v>205</c:v>
                </c:pt>
                <c:pt idx="109">
                  <c:v>267.10000000000002</c:v>
                </c:pt>
                <c:pt idx="110">
                  <c:v>255.4</c:v>
                </c:pt>
                <c:pt idx="111">
                  <c:v>274.3</c:v>
                </c:pt>
                <c:pt idx="112">
                  <c:v>323.3</c:v>
                </c:pt>
                <c:pt idx="113">
                  <c:v>286.7</c:v>
                </c:pt>
                <c:pt idx="114">
                  <c:v>292.60000000000002</c:v>
                </c:pt>
                <c:pt idx="115">
                  <c:v>284.3</c:v>
                </c:pt>
                <c:pt idx="116">
                  <c:v>291.8</c:v>
                </c:pt>
                <c:pt idx="117">
                  <c:v>321.10000000000002</c:v>
                </c:pt>
                <c:pt idx="118">
                  <c:v>314.3</c:v>
                </c:pt>
                <c:pt idx="119">
                  <c:v>309.8</c:v>
                </c:pt>
                <c:pt idx="120">
                  <c:v>282.5</c:v>
                </c:pt>
                <c:pt idx="121">
                  <c:v>298.89999999999998</c:v>
                </c:pt>
                <c:pt idx="122">
                  <c:v>304.60000000000002</c:v>
                </c:pt>
                <c:pt idx="123">
                  <c:v>298.89999999999998</c:v>
                </c:pt>
                <c:pt idx="124">
                  <c:v>294.7</c:v>
                </c:pt>
                <c:pt idx="125">
                  <c:v>286.2</c:v>
                </c:pt>
                <c:pt idx="126">
                  <c:v>270.2</c:v>
                </c:pt>
                <c:pt idx="127">
                  <c:v>263.10000000000002</c:v>
                </c:pt>
                <c:pt idx="128">
                  <c:v>254.4</c:v>
                </c:pt>
                <c:pt idx="129">
                  <c:v>283.5</c:v>
                </c:pt>
                <c:pt idx="130">
                  <c:v>245.6</c:v>
                </c:pt>
                <c:pt idx="131">
                  <c:v>244.2</c:v>
                </c:pt>
                <c:pt idx="132">
                  <c:v>239.2</c:v>
                </c:pt>
                <c:pt idx="133">
                  <c:v>262.39999999999998</c:v>
                </c:pt>
                <c:pt idx="134">
                  <c:v>261.10000000000002</c:v>
                </c:pt>
                <c:pt idx="135">
                  <c:v>248.3</c:v>
                </c:pt>
                <c:pt idx="136">
                  <c:v>264.39999999999998</c:v>
                </c:pt>
                <c:pt idx="137">
                  <c:v>251.6</c:v>
                </c:pt>
                <c:pt idx="138">
                  <c:v>262.39999999999998</c:v>
                </c:pt>
                <c:pt idx="139">
                  <c:v>270.5</c:v>
                </c:pt>
                <c:pt idx="140">
                  <c:v>274</c:v>
                </c:pt>
                <c:pt idx="141">
                  <c:v>249</c:v>
                </c:pt>
                <c:pt idx="142">
                  <c:v>252.4</c:v>
                </c:pt>
                <c:pt idx="143">
                  <c:v>237.8</c:v>
                </c:pt>
                <c:pt idx="144">
                  <c:v>302.3</c:v>
                </c:pt>
                <c:pt idx="145">
                  <c:v>310.2</c:v>
                </c:pt>
                <c:pt idx="146">
                  <c:v>338.6</c:v>
                </c:pt>
                <c:pt idx="147">
                  <c:v>352.77</c:v>
                </c:pt>
                <c:pt idx="148">
                  <c:v>333.7</c:v>
                </c:pt>
                <c:pt idx="149">
                  <c:v>328.6</c:v>
                </c:pt>
                <c:pt idx="150">
                  <c:v>344.4</c:v>
                </c:pt>
                <c:pt idx="151">
                  <c:v>336.4</c:v>
                </c:pt>
                <c:pt idx="152">
                  <c:v>360.7</c:v>
                </c:pt>
                <c:pt idx="153">
                  <c:v>359.3</c:v>
                </c:pt>
                <c:pt idx="154">
                  <c:v>351.2</c:v>
                </c:pt>
                <c:pt idx="155">
                  <c:v>369.4</c:v>
                </c:pt>
                <c:pt idx="156">
                  <c:v>349.8</c:v>
                </c:pt>
                <c:pt idx="157">
                  <c:v>338.9</c:v>
                </c:pt>
                <c:pt idx="158">
                  <c:v>332.9</c:v>
                </c:pt>
                <c:pt idx="159">
                  <c:v>355.8</c:v>
                </c:pt>
                <c:pt idx="160">
                  <c:v>323</c:v>
                </c:pt>
                <c:pt idx="161">
                  <c:v>297</c:v>
                </c:pt>
                <c:pt idx="162">
                  <c:v>315.2</c:v>
                </c:pt>
                <c:pt idx="163">
                  <c:v>299.8</c:v>
                </c:pt>
                <c:pt idx="164">
                  <c:v>299.7</c:v>
                </c:pt>
                <c:pt idx="165">
                  <c:v>321</c:v>
                </c:pt>
                <c:pt idx="166">
                  <c:v>334.3</c:v>
                </c:pt>
                <c:pt idx="167">
                  <c:v>360.7</c:v>
                </c:pt>
                <c:pt idx="168">
                  <c:v>343.6</c:v>
                </c:pt>
                <c:pt idx="169">
                  <c:v>336</c:v>
                </c:pt>
                <c:pt idx="170">
                  <c:v>336.9</c:v>
                </c:pt>
                <c:pt idx="171">
                  <c:v>326.5</c:v>
                </c:pt>
                <c:pt idx="172">
                  <c:v>314.60000000000002</c:v>
                </c:pt>
                <c:pt idx="173">
                  <c:v>352.3</c:v>
                </c:pt>
                <c:pt idx="174">
                  <c:v>339.68</c:v>
                </c:pt>
                <c:pt idx="175">
                  <c:v>328</c:v>
                </c:pt>
                <c:pt idx="176">
                  <c:v>332.6</c:v>
                </c:pt>
                <c:pt idx="177">
                  <c:v>315.3</c:v>
                </c:pt>
                <c:pt idx="178">
                  <c:v>292.10000000000002</c:v>
                </c:pt>
                <c:pt idx="179">
                  <c:v>300.8</c:v>
                </c:pt>
                <c:pt idx="180">
                  <c:v>305.5</c:v>
                </c:pt>
                <c:pt idx="181">
                  <c:v>295.5</c:v>
                </c:pt>
                <c:pt idx="182">
                  <c:v>293.89999999999998</c:v>
                </c:pt>
                <c:pt idx="183">
                  <c:v>264.10000000000002</c:v>
                </c:pt>
                <c:pt idx="184">
                  <c:v>261</c:v>
                </c:pt>
                <c:pt idx="185">
                  <c:v>255</c:v>
                </c:pt>
                <c:pt idx="186">
                  <c:v>257.60000000000002</c:v>
                </c:pt>
                <c:pt idx="187">
                  <c:v>237.8</c:v>
                </c:pt>
                <c:pt idx="188">
                  <c:v>259.8</c:v>
                </c:pt>
                <c:pt idx="189">
                  <c:v>252</c:v>
                </c:pt>
                <c:pt idx="190">
                  <c:v>249.4</c:v>
                </c:pt>
                <c:pt idx="191">
                  <c:v>277.89999999999998</c:v>
                </c:pt>
                <c:pt idx="192">
                  <c:v>251</c:v>
                </c:pt>
                <c:pt idx="193">
                  <c:v>263.3</c:v>
                </c:pt>
                <c:pt idx="194">
                  <c:v>285.89999999999998</c:v>
                </c:pt>
                <c:pt idx="195">
                  <c:v>277.3</c:v>
                </c:pt>
                <c:pt idx="196">
                  <c:v>268.3</c:v>
                </c:pt>
                <c:pt idx="197">
                  <c:v>262.89999999999998</c:v>
                </c:pt>
                <c:pt idx="198">
                  <c:v>250.8</c:v>
                </c:pt>
                <c:pt idx="199">
                  <c:v>228</c:v>
                </c:pt>
                <c:pt idx="200">
                  <c:v>231.6</c:v>
                </c:pt>
                <c:pt idx="201">
                  <c:v>242.7</c:v>
                </c:pt>
                <c:pt idx="202">
                  <c:v>221.1</c:v>
                </c:pt>
                <c:pt idx="203">
                  <c:v>232.9</c:v>
                </c:pt>
                <c:pt idx="204">
                  <c:v>248.6</c:v>
                </c:pt>
                <c:pt idx="205">
                  <c:v>229.9</c:v>
                </c:pt>
                <c:pt idx="206">
                  <c:v>220.7</c:v>
                </c:pt>
                <c:pt idx="207">
                  <c:v>238.2</c:v>
                </c:pt>
                <c:pt idx="208">
                  <c:v>225.9</c:v>
                </c:pt>
                <c:pt idx="209">
                  <c:v>225.4</c:v>
                </c:pt>
                <c:pt idx="210">
                  <c:v>180</c:v>
                </c:pt>
                <c:pt idx="211">
                  <c:v>197.7</c:v>
                </c:pt>
                <c:pt idx="212">
                  <c:v>198.1</c:v>
                </c:pt>
                <c:pt idx="213">
                  <c:v>202.7</c:v>
                </c:pt>
                <c:pt idx="214">
                  <c:v>231.2</c:v>
                </c:pt>
                <c:pt idx="215">
                  <c:v>237.6</c:v>
                </c:pt>
                <c:pt idx="216">
                  <c:v>221.8</c:v>
                </c:pt>
                <c:pt idx="217">
                  <c:v>236.1</c:v>
                </c:pt>
                <c:pt idx="218">
                  <c:v>212.3</c:v>
                </c:pt>
                <c:pt idx="219">
                  <c:v>198.1</c:v>
                </c:pt>
                <c:pt idx="220">
                  <c:v>191.7</c:v>
                </c:pt>
                <c:pt idx="221">
                  <c:v>219.4</c:v>
                </c:pt>
                <c:pt idx="222">
                  <c:v>205.2</c:v>
                </c:pt>
                <c:pt idx="223">
                  <c:v>222.6</c:v>
                </c:pt>
                <c:pt idx="224">
                  <c:v>238.5</c:v>
                </c:pt>
                <c:pt idx="225">
                  <c:v>239.1</c:v>
                </c:pt>
                <c:pt idx="226">
                  <c:v>190.2</c:v>
                </c:pt>
                <c:pt idx="227">
                  <c:v>212.9</c:v>
                </c:pt>
                <c:pt idx="228">
                  <c:v>239</c:v>
                </c:pt>
                <c:pt idx="229">
                  <c:v>221.6</c:v>
                </c:pt>
                <c:pt idx="230">
                  <c:v>220</c:v>
                </c:pt>
                <c:pt idx="231">
                  <c:v>231.3</c:v>
                </c:pt>
                <c:pt idx="232">
                  <c:v>195.8</c:v>
                </c:pt>
                <c:pt idx="233">
                  <c:v>164.6</c:v>
                </c:pt>
                <c:pt idx="234">
                  <c:v>194.6</c:v>
                </c:pt>
                <c:pt idx="235">
                  <c:v>195.8</c:v>
                </c:pt>
                <c:pt idx="236">
                  <c:v>197</c:v>
                </c:pt>
                <c:pt idx="237">
                  <c:v>203.6</c:v>
                </c:pt>
                <c:pt idx="238">
                  <c:v>215.7</c:v>
                </c:pt>
                <c:pt idx="239">
                  <c:v>215.4</c:v>
                </c:pt>
                <c:pt idx="240">
                  <c:v>167.3</c:v>
                </c:pt>
                <c:pt idx="241">
                  <c:v>157.19999999999999</c:v>
                </c:pt>
                <c:pt idx="242">
                  <c:v>185.9</c:v>
                </c:pt>
                <c:pt idx="243">
                  <c:v>182.7</c:v>
                </c:pt>
                <c:pt idx="244">
                  <c:v>168.7</c:v>
                </c:pt>
                <c:pt idx="245">
                  <c:v>168.7</c:v>
                </c:pt>
                <c:pt idx="246">
                  <c:v>168.6</c:v>
                </c:pt>
                <c:pt idx="247">
                  <c:v>97.7</c:v>
                </c:pt>
                <c:pt idx="248">
                  <c:v>110.7</c:v>
                </c:pt>
                <c:pt idx="249">
                  <c:v>137</c:v>
                </c:pt>
                <c:pt idx="250">
                  <c:v>163.30000000000001</c:v>
                </c:pt>
                <c:pt idx="251">
                  <c:v>132.30000000000001</c:v>
                </c:pt>
                <c:pt idx="252">
                  <c:v>146</c:v>
                </c:pt>
                <c:pt idx="253">
                  <c:v>145.1</c:v>
                </c:pt>
                <c:pt idx="254">
                  <c:v>97.1</c:v>
                </c:pt>
                <c:pt idx="255">
                  <c:v>119.3</c:v>
                </c:pt>
                <c:pt idx="256">
                  <c:v>122.8</c:v>
                </c:pt>
                <c:pt idx="257">
                  <c:v>119.5</c:v>
                </c:pt>
                <c:pt idx="258">
                  <c:v>144.9</c:v>
                </c:pt>
                <c:pt idx="259">
                  <c:v>146.9</c:v>
                </c:pt>
                <c:pt idx="260">
                  <c:v>125.2</c:v>
                </c:pt>
                <c:pt idx="261">
                  <c:v>109.3</c:v>
                </c:pt>
                <c:pt idx="262">
                  <c:v>126.2</c:v>
                </c:pt>
                <c:pt idx="263">
                  <c:v>135</c:v>
                </c:pt>
                <c:pt idx="264">
                  <c:v>176.2</c:v>
                </c:pt>
                <c:pt idx="265">
                  <c:v>158.19999999999999</c:v>
                </c:pt>
                <c:pt idx="266">
                  <c:v>158.69999999999999</c:v>
                </c:pt>
                <c:pt idx="267">
                  <c:v>122.9</c:v>
                </c:pt>
                <c:pt idx="268">
                  <c:v>112.7</c:v>
                </c:pt>
                <c:pt idx="269">
                  <c:v>116.2</c:v>
                </c:pt>
                <c:pt idx="270">
                  <c:v>131</c:v>
                </c:pt>
                <c:pt idx="271">
                  <c:v>123.8</c:v>
                </c:pt>
                <c:pt idx="272">
                  <c:v>145.9</c:v>
                </c:pt>
                <c:pt idx="273">
                  <c:v>136.69999999999999</c:v>
                </c:pt>
                <c:pt idx="274">
                  <c:v>102.2</c:v>
                </c:pt>
                <c:pt idx="275">
                  <c:v>82.2</c:v>
                </c:pt>
                <c:pt idx="276">
                  <c:v>125.5</c:v>
                </c:pt>
                <c:pt idx="277">
                  <c:v>136.5</c:v>
                </c:pt>
                <c:pt idx="278">
                  <c:v>135.6</c:v>
                </c:pt>
                <c:pt idx="279">
                  <c:v>127.1</c:v>
                </c:pt>
                <c:pt idx="280">
                  <c:v>130.1</c:v>
                </c:pt>
                <c:pt idx="281">
                  <c:v>96.6</c:v>
                </c:pt>
                <c:pt idx="282">
                  <c:v>99.8</c:v>
                </c:pt>
                <c:pt idx="283">
                  <c:v>129.6</c:v>
                </c:pt>
                <c:pt idx="284">
                  <c:v>135.30000000000001</c:v>
                </c:pt>
                <c:pt idx="285">
                  <c:v>119.5</c:v>
                </c:pt>
                <c:pt idx="286">
                  <c:v>131.1</c:v>
                </c:pt>
                <c:pt idx="287">
                  <c:v>143.69999999999999</c:v>
                </c:pt>
                <c:pt idx="288">
                  <c:v>116.2</c:v>
                </c:pt>
                <c:pt idx="289">
                  <c:v>97.1</c:v>
                </c:pt>
                <c:pt idx="290">
                  <c:v>103.5</c:v>
                </c:pt>
                <c:pt idx="291">
                  <c:v>110</c:v>
                </c:pt>
                <c:pt idx="292">
                  <c:v>125.2</c:v>
                </c:pt>
                <c:pt idx="293">
                  <c:v>138.9</c:v>
                </c:pt>
                <c:pt idx="294">
                  <c:v>141.80000000000001</c:v>
                </c:pt>
                <c:pt idx="295">
                  <c:v>123.2</c:v>
                </c:pt>
                <c:pt idx="296">
                  <c:v>121.4</c:v>
                </c:pt>
                <c:pt idx="297">
                  <c:v>118</c:v>
                </c:pt>
                <c:pt idx="298">
                  <c:v>125.5</c:v>
                </c:pt>
                <c:pt idx="299">
                  <c:v>128.19999999999999</c:v>
                </c:pt>
                <c:pt idx="300">
                  <c:v>134.30000000000001</c:v>
                </c:pt>
                <c:pt idx="301">
                  <c:v>110.2</c:v>
                </c:pt>
                <c:pt idx="302">
                  <c:v>120.5</c:v>
                </c:pt>
                <c:pt idx="303">
                  <c:v>87.8</c:v>
                </c:pt>
                <c:pt idx="304">
                  <c:v>98.6</c:v>
                </c:pt>
                <c:pt idx="305">
                  <c:v>126</c:v>
                </c:pt>
                <c:pt idx="306">
                  <c:v>121.8</c:v>
                </c:pt>
                <c:pt idx="307">
                  <c:v>119.2</c:v>
                </c:pt>
                <c:pt idx="308">
                  <c:v>118.7</c:v>
                </c:pt>
                <c:pt idx="309">
                  <c:v>123</c:v>
                </c:pt>
                <c:pt idx="310">
                  <c:v>137.19999999999999</c:v>
                </c:pt>
                <c:pt idx="311">
                  <c:v>128.4</c:v>
                </c:pt>
                <c:pt idx="312">
                  <c:v>122.8</c:v>
                </c:pt>
                <c:pt idx="313">
                  <c:v>122.8</c:v>
                </c:pt>
                <c:pt idx="314">
                  <c:v>137.6</c:v>
                </c:pt>
                <c:pt idx="315">
                  <c:v>139.1</c:v>
                </c:pt>
                <c:pt idx="316">
                  <c:v>127.7</c:v>
                </c:pt>
                <c:pt idx="317">
                  <c:v>133.6</c:v>
                </c:pt>
                <c:pt idx="318">
                  <c:v>117.3</c:v>
                </c:pt>
                <c:pt idx="319">
                  <c:v>124.4</c:v>
                </c:pt>
                <c:pt idx="320">
                  <c:v>148.69999999999999</c:v>
                </c:pt>
                <c:pt idx="321">
                  <c:v>182.7</c:v>
                </c:pt>
                <c:pt idx="322">
                  <c:v>139.80000000000001</c:v>
                </c:pt>
                <c:pt idx="323">
                  <c:v>145</c:v>
                </c:pt>
                <c:pt idx="324">
                  <c:v>147.69999999999999</c:v>
                </c:pt>
                <c:pt idx="325">
                  <c:v>156.5</c:v>
                </c:pt>
                <c:pt idx="326">
                  <c:v>152.30000000000001</c:v>
                </c:pt>
                <c:pt idx="327">
                  <c:v>172.4</c:v>
                </c:pt>
                <c:pt idx="328">
                  <c:v>155</c:v>
                </c:pt>
                <c:pt idx="329">
                  <c:v>165.9</c:v>
                </c:pt>
                <c:pt idx="330">
                  <c:v>160.19999999999999</c:v>
                </c:pt>
                <c:pt idx="331">
                  <c:v>153.4</c:v>
                </c:pt>
                <c:pt idx="332">
                  <c:v>151.30000000000001</c:v>
                </c:pt>
                <c:pt idx="333">
                  <c:v>178</c:v>
                </c:pt>
                <c:pt idx="334">
                  <c:v>161.19999999999999</c:v>
                </c:pt>
                <c:pt idx="335">
                  <c:v>172.9</c:v>
                </c:pt>
                <c:pt idx="336">
                  <c:v>193.6</c:v>
                </c:pt>
                <c:pt idx="337">
                  <c:v>182.4</c:v>
                </c:pt>
                <c:pt idx="338">
                  <c:v>188.6</c:v>
                </c:pt>
                <c:pt idx="339">
                  <c:v>186.2</c:v>
                </c:pt>
                <c:pt idx="340">
                  <c:v>181.9</c:v>
                </c:pt>
                <c:pt idx="341">
                  <c:v>191</c:v>
                </c:pt>
                <c:pt idx="342">
                  <c:v>198.6</c:v>
                </c:pt>
                <c:pt idx="343">
                  <c:v>184.9</c:v>
                </c:pt>
                <c:pt idx="344">
                  <c:v>185.3</c:v>
                </c:pt>
                <c:pt idx="345">
                  <c:v>180.3</c:v>
                </c:pt>
                <c:pt idx="346">
                  <c:v>171.8</c:v>
                </c:pt>
                <c:pt idx="347">
                  <c:v>169</c:v>
                </c:pt>
                <c:pt idx="348">
                  <c:v>170.1</c:v>
                </c:pt>
                <c:pt idx="349">
                  <c:v>211.8</c:v>
                </c:pt>
                <c:pt idx="350">
                  <c:v>189.3</c:v>
                </c:pt>
                <c:pt idx="351">
                  <c:v>192.8</c:v>
                </c:pt>
                <c:pt idx="352">
                  <c:v>201.9</c:v>
                </c:pt>
                <c:pt idx="353">
                  <c:v>190.6</c:v>
                </c:pt>
                <c:pt idx="354">
                  <c:v>201.3</c:v>
                </c:pt>
                <c:pt idx="355">
                  <c:v>201.2</c:v>
                </c:pt>
                <c:pt idx="356">
                  <c:v>211.4</c:v>
                </c:pt>
                <c:pt idx="357">
                  <c:v>212.6</c:v>
                </c:pt>
                <c:pt idx="358">
                  <c:v>202.9</c:v>
                </c:pt>
                <c:pt idx="359">
                  <c:v>159.9</c:v>
                </c:pt>
                <c:pt idx="360">
                  <c:v>203.6</c:v>
                </c:pt>
                <c:pt idx="361">
                  <c:v>204.5</c:v>
                </c:pt>
                <c:pt idx="362">
                  <c:v>185.3</c:v>
                </c:pt>
                <c:pt idx="363">
                  <c:v>190.6</c:v>
                </c:pt>
                <c:pt idx="364">
                  <c:v>165.85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B-425F-A8E4-FB400A56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2304"/>
        <c:axId val="1"/>
      </c:lineChart>
      <c:dateAx>
        <c:axId val="173102304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0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2495948136145"/>
          <c:y val="0.46490218642117381"/>
          <c:w val="7.2933549432739067E-2"/>
          <c:h val="0.1208285385500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Grand Coulee Elevation</a:t>
            </a:r>
          </a:p>
        </c:rich>
      </c:tx>
      <c:layout>
        <c:manualLayout>
          <c:xMode val="edge"/>
          <c:yMode val="edge"/>
          <c:x val="0.3201270306054305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6351530271529"/>
          <c:y val="0.19668776827722301"/>
          <c:w val="0.69255204145828286"/>
          <c:h val="0.56521853410191447"/>
        </c:manualLayout>
      </c:layout>
      <c:lineChart>
        <c:grouping val="standard"/>
        <c:varyColors val="0"/>
        <c:ser>
          <c:idx val="0"/>
          <c:order val="0"/>
          <c:tx>
            <c:strRef>
              <c:f>elevation!$B$1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elevation!$B$2:$B$365</c:f>
              <c:numCache>
                <c:formatCode>General</c:formatCode>
                <c:ptCount val="364"/>
                <c:pt idx="0">
                  <c:v>1278.7</c:v>
                </c:pt>
                <c:pt idx="1">
                  <c:v>1278.2</c:v>
                </c:pt>
                <c:pt idx="2">
                  <c:v>1277.7</c:v>
                </c:pt>
                <c:pt idx="3">
                  <c:v>1276.5</c:v>
                </c:pt>
                <c:pt idx="4">
                  <c:v>1275.5</c:v>
                </c:pt>
                <c:pt idx="5">
                  <c:v>1274.5</c:v>
                </c:pt>
                <c:pt idx="6">
                  <c:v>1274</c:v>
                </c:pt>
                <c:pt idx="7">
                  <c:v>1273.0999999999999</c:v>
                </c:pt>
                <c:pt idx="8">
                  <c:v>1272.4000000000001</c:v>
                </c:pt>
                <c:pt idx="9">
                  <c:v>1272.4000000000001</c:v>
                </c:pt>
                <c:pt idx="10">
                  <c:v>1271.5</c:v>
                </c:pt>
                <c:pt idx="11">
                  <c:v>1270.4000000000001</c:v>
                </c:pt>
                <c:pt idx="12">
                  <c:v>1269.9000000000001</c:v>
                </c:pt>
                <c:pt idx="13">
                  <c:v>1269.0999999999999</c:v>
                </c:pt>
                <c:pt idx="14">
                  <c:v>1268.5999999999999</c:v>
                </c:pt>
                <c:pt idx="15">
                  <c:v>1268.0999999999999</c:v>
                </c:pt>
                <c:pt idx="16">
                  <c:v>1268.0999999999999</c:v>
                </c:pt>
                <c:pt idx="17">
                  <c:v>1267.4000000000001</c:v>
                </c:pt>
                <c:pt idx="18">
                  <c:v>1267</c:v>
                </c:pt>
                <c:pt idx="19">
                  <c:v>1266.5999999999999</c:v>
                </c:pt>
                <c:pt idx="20">
                  <c:v>1266.2</c:v>
                </c:pt>
                <c:pt idx="21">
                  <c:v>1265.9000000000001</c:v>
                </c:pt>
                <c:pt idx="22">
                  <c:v>1266.5999999999999</c:v>
                </c:pt>
                <c:pt idx="23">
                  <c:v>1267.0999999999999</c:v>
                </c:pt>
                <c:pt idx="24">
                  <c:v>1266.8</c:v>
                </c:pt>
                <c:pt idx="25">
                  <c:v>1265.5999999999999</c:v>
                </c:pt>
                <c:pt idx="26">
                  <c:v>1264.7</c:v>
                </c:pt>
                <c:pt idx="27">
                  <c:v>1263.9000000000001</c:v>
                </c:pt>
                <c:pt idx="28">
                  <c:v>1263.5</c:v>
                </c:pt>
                <c:pt idx="29">
                  <c:v>1263.4000000000001</c:v>
                </c:pt>
                <c:pt idx="30">
                  <c:v>1264.4000000000001</c:v>
                </c:pt>
                <c:pt idx="31">
                  <c:v>1264.4000000000001</c:v>
                </c:pt>
                <c:pt idx="32">
                  <c:v>1263.7</c:v>
                </c:pt>
                <c:pt idx="33">
                  <c:v>1263.4000000000001</c:v>
                </c:pt>
                <c:pt idx="34">
                  <c:v>1262.9000000000001</c:v>
                </c:pt>
                <c:pt idx="35">
                  <c:v>1262.7</c:v>
                </c:pt>
                <c:pt idx="36">
                  <c:v>1262.4000000000001</c:v>
                </c:pt>
                <c:pt idx="37">
                  <c:v>1263.0999999999999</c:v>
                </c:pt>
                <c:pt idx="38">
                  <c:v>1263.2</c:v>
                </c:pt>
                <c:pt idx="39">
                  <c:v>1263.4000000000001</c:v>
                </c:pt>
                <c:pt idx="40">
                  <c:v>1262.7</c:v>
                </c:pt>
                <c:pt idx="41">
                  <c:v>1261.7</c:v>
                </c:pt>
                <c:pt idx="42">
                  <c:v>1261.7</c:v>
                </c:pt>
                <c:pt idx="43">
                  <c:v>1261.9000000000001</c:v>
                </c:pt>
                <c:pt idx="44">
                  <c:v>1262.3</c:v>
                </c:pt>
                <c:pt idx="45">
                  <c:v>1261.9000000000001</c:v>
                </c:pt>
                <c:pt idx="46">
                  <c:v>1261.7</c:v>
                </c:pt>
                <c:pt idx="47">
                  <c:v>1261.2</c:v>
                </c:pt>
                <c:pt idx="48">
                  <c:v>1260.5999999999999</c:v>
                </c:pt>
                <c:pt idx="49">
                  <c:v>1260.5999999999999</c:v>
                </c:pt>
                <c:pt idx="50">
                  <c:v>1260.7</c:v>
                </c:pt>
                <c:pt idx="51">
                  <c:v>1260.4000000000001</c:v>
                </c:pt>
                <c:pt idx="52">
                  <c:v>1259.9000000000001</c:v>
                </c:pt>
                <c:pt idx="53">
                  <c:v>1259.5</c:v>
                </c:pt>
                <c:pt idx="54">
                  <c:v>1259.5999999999999</c:v>
                </c:pt>
                <c:pt idx="55">
                  <c:v>1260.3</c:v>
                </c:pt>
                <c:pt idx="56">
                  <c:v>1261.4000000000001</c:v>
                </c:pt>
                <c:pt idx="57">
                  <c:v>1262.9000000000001</c:v>
                </c:pt>
                <c:pt idx="58">
                  <c:v>1264.8</c:v>
                </c:pt>
                <c:pt idx="59">
                  <c:v>1265</c:v>
                </c:pt>
                <c:pt idx="60">
                  <c:v>1264.9000000000001</c:v>
                </c:pt>
                <c:pt idx="61">
                  <c:v>1264.0999999999999</c:v>
                </c:pt>
                <c:pt idx="62">
                  <c:v>1263.0999999999999</c:v>
                </c:pt>
                <c:pt idx="63">
                  <c:v>1262.5</c:v>
                </c:pt>
                <c:pt idx="64">
                  <c:v>1261.5999999999999</c:v>
                </c:pt>
                <c:pt idx="65">
                  <c:v>1261.0999999999999</c:v>
                </c:pt>
                <c:pt idx="66">
                  <c:v>1259.8</c:v>
                </c:pt>
                <c:pt idx="67">
                  <c:v>1258.3</c:v>
                </c:pt>
                <c:pt idx="68">
                  <c:v>1257.5999999999999</c:v>
                </c:pt>
                <c:pt idx="69">
                  <c:v>1256.5999999999999</c:v>
                </c:pt>
                <c:pt idx="70">
                  <c:v>1255.7</c:v>
                </c:pt>
                <c:pt idx="71">
                  <c:v>1255.0999999999999</c:v>
                </c:pt>
                <c:pt idx="72">
                  <c:v>1254.4000000000001</c:v>
                </c:pt>
                <c:pt idx="73">
                  <c:v>1253.25</c:v>
                </c:pt>
                <c:pt idx="74">
                  <c:v>1251.9000000000001</c:v>
                </c:pt>
                <c:pt idx="75">
                  <c:v>1251.3</c:v>
                </c:pt>
                <c:pt idx="76">
                  <c:v>1250.8</c:v>
                </c:pt>
                <c:pt idx="77">
                  <c:v>1250.3</c:v>
                </c:pt>
                <c:pt idx="78">
                  <c:v>1250.2</c:v>
                </c:pt>
                <c:pt idx="79">
                  <c:v>1250.4000000000001</c:v>
                </c:pt>
                <c:pt idx="80">
                  <c:v>1250.2</c:v>
                </c:pt>
                <c:pt idx="81">
                  <c:v>1250.0999999999999</c:v>
                </c:pt>
                <c:pt idx="82">
                  <c:v>1249.9000000000001</c:v>
                </c:pt>
                <c:pt idx="83">
                  <c:v>1249.7</c:v>
                </c:pt>
                <c:pt idx="84">
                  <c:v>1250</c:v>
                </c:pt>
                <c:pt idx="85">
                  <c:v>1249.5</c:v>
                </c:pt>
                <c:pt idx="86">
                  <c:v>1249</c:v>
                </c:pt>
                <c:pt idx="87">
                  <c:v>1248.3</c:v>
                </c:pt>
                <c:pt idx="88">
                  <c:v>1247.4000000000001</c:v>
                </c:pt>
                <c:pt idx="89">
                  <c:v>1246.8</c:v>
                </c:pt>
                <c:pt idx="90">
                  <c:v>1245.9000000000001</c:v>
                </c:pt>
                <c:pt idx="91">
                  <c:v>1244.8</c:v>
                </c:pt>
                <c:pt idx="92">
                  <c:v>1244.0999999999999</c:v>
                </c:pt>
                <c:pt idx="93">
                  <c:v>1242.5999999999999</c:v>
                </c:pt>
                <c:pt idx="94">
                  <c:v>1241.4000000000001</c:v>
                </c:pt>
                <c:pt idx="95">
                  <c:v>1240</c:v>
                </c:pt>
                <c:pt idx="96">
                  <c:v>1238.5999999999999</c:v>
                </c:pt>
                <c:pt idx="97">
                  <c:v>1238.2</c:v>
                </c:pt>
                <c:pt idx="98">
                  <c:v>1237.5999999999999</c:v>
                </c:pt>
                <c:pt idx="99">
                  <c:v>1236.7</c:v>
                </c:pt>
                <c:pt idx="100">
                  <c:v>1235.8</c:v>
                </c:pt>
                <c:pt idx="101">
                  <c:v>1234.7</c:v>
                </c:pt>
                <c:pt idx="102">
                  <c:v>1233.7</c:v>
                </c:pt>
                <c:pt idx="103">
                  <c:v>1232.9000000000001</c:v>
                </c:pt>
                <c:pt idx="104">
                  <c:v>1232.0999999999999</c:v>
                </c:pt>
                <c:pt idx="105">
                  <c:v>1231</c:v>
                </c:pt>
                <c:pt idx="106">
                  <c:v>1230</c:v>
                </c:pt>
                <c:pt idx="107">
                  <c:v>1229.3</c:v>
                </c:pt>
                <c:pt idx="108">
                  <c:v>1228.5</c:v>
                </c:pt>
                <c:pt idx="109">
                  <c:v>1228.5</c:v>
                </c:pt>
                <c:pt idx="110">
                  <c:v>1227.3</c:v>
                </c:pt>
                <c:pt idx="111">
                  <c:v>1226.0999999999999</c:v>
                </c:pt>
                <c:pt idx="112">
                  <c:v>1225.2</c:v>
                </c:pt>
                <c:pt idx="113">
                  <c:v>1224.4000000000001</c:v>
                </c:pt>
                <c:pt idx="114">
                  <c:v>1224</c:v>
                </c:pt>
                <c:pt idx="115">
                  <c:v>1224</c:v>
                </c:pt>
                <c:pt idx="116">
                  <c:v>1223.4000000000001</c:v>
                </c:pt>
                <c:pt idx="117">
                  <c:v>1222.3</c:v>
                </c:pt>
                <c:pt idx="118">
                  <c:v>1221.3</c:v>
                </c:pt>
                <c:pt idx="119">
                  <c:v>1220.3499999999999</c:v>
                </c:pt>
                <c:pt idx="120">
                  <c:v>1220.5999999999999</c:v>
                </c:pt>
                <c:pt idx="121">
                  <c:v>1220.55</c:v>
                </c:pt>
                <c:pt idx="122">
                  <c:v>1220.0999999999999</c:v>
                </c:pt>
                <c:pt idx="123">
                  <c:v>1220</c:v>
                </c:pt>
                <c:pt idx="124">
                  <c:v>1220.3</c:v>
                </c:pt>
                <c:pt idx="125">
                  <c:v>1219.5999999999999</c:v>
                </c:pt>
                <c:pt idx="126">
                  <c:v>1219.7</c:v>
                </c:pt>
                <c:pt idx="127">
                  <c:v>1219.5999999999999</c:v>
                </c:pt>
                <c:pt idx="128">
                  <c:v>1219.7</c:v>
                </c:pt>
                <c:pt idx="129">
                  <c:v>1219.7</c:v>
                </c:pt>
                <c:pt idx="130">
                  <c:v>1219.5999999999999</c:v>
                </c:pt>
                <c:pt idx="131">
                  <c:v>1218.9000000000001</c:v>
                </c:pt>
                <c:pt idx="132">
                  <c:v>1218.5</c:v>
                </c:pt>
                <c:pt idx="133">
                  <c:v>1217.4000000000001</c:v>
                </c:pt>
                <c:pt idx="134">
                  <c:v>1216.4000000000001</c:v>
                </c:pt>
                <c:pt idx="135">
                  <c:v>1215.5</c:v>
                </c:pt>
                <c:pt idx="136">
                  <c:v>1214.5999999999999</c:v>
                </c:pt>
                <c:pt idx="137">
                  <c:v>1213.8</c:v>
                </c:pt>
                <c:pt idx="138">
                  <c:v>1213.4000000000001</c:v>
                </c:pt>
                <c:pt idx="139">
                  <c:v>1213.5</c:v>
                </c:pt>
                <c:pt idx="140">
                  <c:v>1214.4000000000001</c:v>
                </c:pt>
                <c:pt idx="141">
                  <c:v>1215.8</c:v>
                </c:pt>
                <c:pt idx="142">
                  <c:v>1217.4000000000001</c:v>
                </c:pt>
                <c:pt idx="143">
                  <c:v>1219.0999999999999</c:v>
                </c:pt>
                <c:pt idx="144">
                  <c:v>1222</c:v>
                </c:pt>
                <c:pt idx="145">
                  <c:v>1224.9000000000001</c:v>
                </c:pt>
                <c:pt idx="146">
                  <c:v>1227.95</c:v>
                </c:pt>
                <c:pt idx="147">
                  <c:v>1231</c:v>
                </c:pt>
                <c:pt idx="148">
                  <c:v>1234.8</c:v>
                </c:pt>
                <c:pt idx="149">
                  <c:v>1237.9000000000001</c:v>
                </c:pt>
                <c:pt idx="150">
                  <c:v>1240.5</c:v>
                </c:pt>
                <c:pt idx="151">
                  <c:v>1242.8</c:v>
                </c:pt>
                <c:pt idx="152">
                  <c:v>1245.3</c:v>
                </c:pt>
                <c:pt idx="153">
                  <c:v>1246.5999999999999</c:v>
                </c:pt>
                <c:pt idx="154">
                  <c:v>1247.5</c:v>
                </c:pt>
                <c:pt idx="155">
                  <c:v>1249.5</c:v>
                </c:pt>
                <c:pt idx="156">
                  <c:v>1251.2</c:v>
                </c:pt>
                <c:pt idx="157">
                  <c:v>1253.0999999999999</c:v>
                </c:pt>
                <c:pt idx="158">
                  <c:v>1254.75</c:v>
                </c:pt>
                <c:pt idx="159">
                  <c:v>1255.4000000000001</c:v>
                </c:pt>
                <c:pt idx="160">
                  <c:v>1255.8</c:v>
                </c:pt>
                <c:pt idx="161">
                  <c:v>1256.0999999999999</c:v>
                </c:pt>
                <c:pt idx="162">
                  <c:v>1257.5</c:v>
                </c:pt>
                <c:pt idx="163">
                  <c:v>1257.9000000000001</c:v>
                </c:pt>
                <c:pt idx="164">
                  <c:v>1258.8</c:v>
                </c:pt>
                <c:pt idx="165">
                  <c:v>1260.2</c:v>
                </c:pt>
                <c:pt idx="166">
                  <c:v>1262.2</c:v>
                </c:pt>
                <c:pt idx="167">
                  <c:v>1264.2</c:v>
                </c:pt>
                <c:pt idx="168">
                  <c:v>1267.25</c:v>
                </c:pt>
                <c:pt idx="169">
                  <c:v>1270.25</c:v>
                </c:pt>
                <c:pt idx="170">
                  <c:v>1273.2</c:v>
                </c:pt>
                <c:pt idx="171">
                  <c:v>1275.0999999999999</c:v>
                </c:pt>
                <c:pt idx="172">
                  <c:v>1276.5</c:v>
                </c:pt>
                <c:pt idx="173">
                  <c:v>1277.8</c:v>
                </c:pt>
                <c:pt idx="174">
                  <c:v>1278.5999999999999</c:v>
                </c:pt>
                <c:pt idx="175">
                  <c:v>1280</c:v>
                </c:pt>
                <c:pt idx="176">
                  <c:v>1281.5</c:v>
                </c:pt>
                <c:pt idx="177">
                  <c:v>1282.4000000000001</c:v>
                </c:pt>
                <c:pt idx="178">
                  <c:v>1283</c:v>
                </c:pt>
                <c:pt idx="179">
                  <c:v>1283.5999999999999</c:v>
                </c:pt>
                <c:pt idx="180">
                  <c:v>1284.0999999999999</c:v>
                </c:pt>
                <c:pt idx="181">
                  <c:v>1285</c:v>
                </c:pt>
                <c:pt idx="182">
                  <c:v>1286.3</c:v>
                </c:pt>
                <c:pt idx="183">
                  <c:v>1287</c:v>
                </c:pt>
                <c:pt idx="184">
                  <c:v>1287.4000000000001</c:v>
                </c:pt>
                <c:pt idx="185">
                  <c:v>1287.9000000000001</c:v>
                </c:pt>
                <c:pt idx="186">
                  <c:v>1288.2</c:v>
                </c:pt>
                <c:pt idx="187">
                  <c:v>1288.3499999999999</c:v>
                </c:pt>
                <c:pt idx="188">
                  <c:v>1288.7</c:v>
                </c:pt>
                <c:pt idx="189">
                  <c:v>1288.7</c:v>
                </c:pt>
                <c:pt idx="190">
                  <c:v>1288.6500000000001</c:v>
                </c:pt>
                <c:pt idx="191">
                  <c:v>1289.0999999999999</c:v>
                </c:pt>
                <c:pt idx="192">
                  <c:v>1289.5</c:v>
                </c:pt>
                <c:pt idx="193">
                  <c:v>1289.3</c:v>
                </c:pt>
                <c:pt idx="194">
                  <c:v>1289.5</c:v>
                </c:pt>
                <c:pt idx="195">
                  <c:v>1289.3499999999999</c:v>
                </c:pt>
                <c:pt idx="196">
                  <c:v>1289</c:v>
                </c:pt>
                <c:pt idx="197">
                  <c:v>1289.5</c:v>
                </c:pt>
                <c:pt idx="198">
                  <c:v>1289.2</c:v>
                </c:pt>
                <c:pt idx="199">
                  <c:v>1289</c:v>
                </c:pt>
                <c:pt idx="200">
                  <c:v>1289.3</c:v>
                </c:pt>
                <c:pt idx="201">
                  <c:v>1289.3</c:v>
                </c:pt>
                <c:pt idx="202">
                  <c:v>1289.0999999999999</c:v>
                </c:pt>
                <c:pt idx="203">
                  <c:v>1288.5</c:v>
                </c:pt>
                <c:pt idx="204">
                  <c:v>1288.4000000000001</c:v>
                </c:pt>
                <c:pt idx="205">
                  <c:v>1288.4000000000001</c:v>
                </c:pt>
                <c:pt idx="206">
                  <c:v>1287.8</c:v>
                </c:pt>
                <c:pt idx="207">
                  <c:v>1287.3</c:v>
                </c:pt>
                <c:pt idx="208">
                  <c:v>1287.3</c:v>
                </c:pt>
                <c:pt idx="209">
                  <c:v>1287.5</c:v>
                </c:pt>
                <c:pt idx="210">
                  <c:v>1288.0999999999999</c:v>
                </c:pt>
                <c:pt idx="211">
                  <c:v>1288.8</c:v>
                </c:pt>
                <c:pt idx="212">
                  <c:v>1289.5</c:v>
                </c:pt>
                <c:pt idx="213">
                  <c:v>1289.5</c:v>
                </c:pt>
                <c:pt idx="214">
                  <c:v>1289.5999999999999</c:v>
                </c:pt>
                <c:pt idx="215">
                  <c:v>1289.0999999999999</c:v>
                </c:pt>
                <c:pt idx="216">
                  <c:v>1289.25</c:v>
                </c:pt>
                <c:pt idx="217">
                  <c:v>1289.2</c:v>
                </c:pt>
                <c:pt idx="218">
                  <c:v>1289.2</c:v>
                </c:pt>
                <c:pt idx="219">
                  <c:v>1289.3</c:v>
                </c:pt>
                <c:pt idx="220">
                  <c:v>1289.4000000000001</c:v>
                </c:pt>
                <c:pt idx="221">
                  <c:v>1289.8</c:v>
                </c:pt>
                <c:pt idx="222">
                  <c:v>1289.9000000000001</c:v>
                </c:pt>
                <c:pt idx="223">
                  <c:v>1289.4000000000001</c:v>
                </c:pt>
                <c:pt idx="224">
                  <c:v>1289</c:v>
                </c:pt>
                <c:pt idx="225">
                  <c:v>1289.4000000000001</c:v>
                </c:pt>
                <c:pt idx="226">
                  <c:v>1289.5999999999999</c:v>
                </c:pt>
                <c:pt idx="227">
                  <c:v>1289.0999999999999</c:v>
                </c:pt>
                <c:pt idx="228">
                  <c:v>1288.8</c:v>
                </c:pt>
                <c:pt idx="229">
                  <c:v>1288.4000000000001</c:v>
                </c:pt>
                <c:pt idx="230">
                  <c:v>1288.1500000000001</c:v>
                </c:pt>
                <c:pt idx="231">
                  <c:v>1288.45</c:v>
                </c:pt>
                <c:pt idx="232">
                  <c:v>1288.8</c:v>
                </c:pt>
                <c:pt idx="233">
                  <c:v>1288.8</c:v>
                </c:pt>
                <c:pt idx="234">
                  <c:v>1288.5</c:v>
                </c:pt>
                <c:pt idx="235">
                  <c:v>1288.0999999999999</c:v>
                </c:pt>
                <c:pt idx="236">
                  <c:v>1287.5999999999999</c:v>
                </c:pt>
                <c:pt idx="237">
                  <c:v>1287.2</c:v>
                </c:pt>
                <c:pt idx="238">
                  <c:v>1286.7</c:v>
                </c:pt>
                <c:pt idx="239">
                  <c:v>1286.5</c:v>
                </c:pt>
                <c:pt idx="240">
                  <c:v>1286.4000000000001</c:v>
                </c:pt>
                <c:pt idx="241">
                  <c:v>1286</c:v>
                </c:pt>
                <c:pt idx="242">
                  <c:v>1286.4000000000001</c:v>
                </c:pt>
                <c:pt idx="243">
                  <c:v>1286.9000000000001</c:v>
                </c:pt>
                <c:pt idx="244">
                  <c:v>1286.9000000000001</c:v>
                </c:pt>
                <c:pt idx="245">
                  <c:v>1286.7</c:v>
                </c:pt>
                <c:pt idx="246">
                  <c:v>1287</c:v>
                </c:pt>
                <c:pt idx="247">
                  <c:v>1286.7</c:v>
                </c:pt>
                <c:pt idx="248">
                  <c:v>1285.8</c:v>
                </c:pt>
                <c:pt idx="249">
                  <c:v>1284.9000000000001</c:v>
                </c:pt>
                <c:pt idx="250">
                  <c:v>1284.5</c:v>
                </c:pt>
                <c:pt idx="251">
                  <c:v>1284.4000000000001</c:v>
                </c:pt>
                <c:pt idx="252">
                  <c:v>1284.9000000000001</c:v>
                </c:pt>
                <c:pt idx="253">
                  <c:v>1285.8</c:v>
                </c:pt>
                <c:pt idx="254">
                  <c:v>1286.0999999999999</c:v>
                </c:pt>
                <c:pt idx="255">
                  <c:v>1285.8</c:v>
                </c:pt>
                <c:pt idx="256">
                  <c:v>1285.5</c:v>
                </c:pt>
                <c:pt idx="257">
                  <c:v>1285.3</c:v>
                </c:pt>
                <c:pt idx="258">
                  <c:v>1285.5</c:v>
                </c:pt>
                <c:pt idx="259">
                  <c:v>1285.9000000000001</c:v>
                </c:pt>
                <c:pt idx="260">
                  <c:v>1286.2</c:v>
                </c:pt>
                <c:pt idx="261">
                  <c:v>1286</c:v>
                </c:pt>
                <c:pt idx="262">
                  <c:v>1285.1500000000001</c:v>
                </c:pt>
                <c:pt idx="263">
                  <c:v>1284.7</c:v>
                </c:pt>
                <c:pt idx="264">
                  <c:v>1283.9000000000001</c:v>
                </c:pt>
                <c:pt idx="265">
                  <c:v>1283.8</c:v>
                </c:pt>
                <c:pt idx="266">
                  <c:v>1284</c:v>
                </c:pt>
                <c:pt idx="267">
                  <c:v>1284.55</c:v>
                </c:pt>
                <c:pt idx="268">
                  <c:v>1285.2</c:v>
                </c:pt>
                <c:pt idx="269">
                  <c:v>1284.9000000000001</c:v>
                </c:pt>
                <c:pt idx="270">
                  <c:v>1284.7</c:v>
                </c:pt>
                <c:pt idx="271">
                  <c:v>1284.7</c:v>
                </c:pt>
                <c:pt idx="272">
                  <c:v>1285.3</c:v>
                </c:pt>
                <c:pt idx="273">
                  <c:v>1286</c:v>
                </c:pt>
                <c:pt idx="274">
                  <c:v>1286.2</c:v>
                </c:pt>
                <c:pt idx="275">
                  <c:v>1286.4000000000001</c:v>
                </c:pt>
                <c:pt idx="276">
                  <c:v>1286.4000000000001</c:v>
                </c:pt>
                <c:pt idx="277">
                  <c:v>1286.4000000000001</c:v>
                </c:pt>
                <c:pt idx="278">
                  <c:v>1286.5</c:v>
                </c:pt>
                <c:pt idx="279">
                  <c:v>1286.5999999999999</c:v>
                </c:pt>
                <c:pt idx="280">
                  <c:v>1286.7</c:v>
                </c:pt>
                <c:pt idx="281">
                  <c:v>1286.9000000000001</c:v>
                </c:pt>
                <c:pt idx="282">
                  <c:v>1287</c:v>
                </c:pt>
                <c:pt idx="283">
                  <c:v>1287</c:v>
                </c:pt>
                <c:pt idx="284">
                  <c:v>1287.0999999999999</c:v>
                </c:pt>
                <c:pt idx="285">
                  <c:v>1286.7</c:v>
                </c:pt>
                <c:pt idx="286">
                  <c:v>1286.9000000000001</c:v>
                </c:pt>
                <c:pt idx="287">
                  <c:v>1287.2</c:v>
                </c:pt>
                <c:pt idx="288">
                  <c:v>1287.2</c:v>
                </c:pt>
                <c:pt idx="289">
                  <c:v>1287.5</c:v>
                </c:pt>
                <c:pt idx="290">
                  <c:v>1287.3</c:v>
                </c:pt>
                <c:pt idx="291">
                  <c:v>1286.5</c:v>
                </c:pt>
                <c:pt idx="292">
                  <c:v>1285.8</c:v>
                </c:pt>
                <c:pt idx="293">
                  <c:v>1285.0999999999999</c:v>
                </c:pt>
                <c:pt idx="294">
                  <c:v>1284.7</c:v>
                </c:pt>
                <c:pt idx="295">
                  <c:v>1283.9000000000001</c:v>
                </c:pt>
                <c:pt idx="296">
                  <c:v>1283.9000000000001</c:v>
                </c:pt>
                <c:pt idx="297">
                  <c:v>1283.4000000000001</c:v>
                </c:pt>
                <c:pt idx="298">
                  <c:v>1283.5999999999999</c:v>
                </c:pt>
                <c:pt idx="299">
                  <c:v>1283.5</c:v>
                </c:pt>
                <c:pt idx="300">
                  <c:v>1283.5999999999999</c:v>
                </c:pt>
                <c:pt idx="301">
                  <c:v>1284.0999999999999</c:v>
                </c:pt>
                <c:pt idx="302">
                  <c:v>1285.5</c:v>
                </c:pt>
                <c:pt idx="303">
                  <c:v>1287</c:v>
                </c:pt>
                <c:pt idx="304">
                  <c:v>1287.7</c:v>
                </c:pt>
                <c:pt idx="305">
                  <c:v>1287.7</c:v>
                </c:pt>
                <c:pt idx="306">
                  <c:v>1287.7</c:v>
                </c:pt>
                <c:pt idx="307">
                  <c:v>1287.7</c:v>
                </c:pt>
                <c:pt idx="308">
                  <c:v>1286.8</c:v>
                </c:pt>
                <c:pt idx="309">
                  <c:v>1286.5</c:v>
                </c:pt>
                <c:pt idx="310">
                  <c:v>1286.5999999999999</c:v>
                </c:pt>
                <c:pt idx="311">
                  <c:v>1285.7</c:v>
                </c:pt>
                <c:pt idx="312">
                  <c:v>1285</c:v>
                </c:pt>
                <c:pt idx="313">
                  <c:v>1284.3</c:v>
                </c:pt>
                <c:pt idx="314">
                  <c:v>1284</c:v>
                </c:pt>
                <c:pt idx="315">
                  <c:v>1283.8</c:v>
                </c:pt>
                <c:pt idx="316">
                  <c:v>1285</c:v>
                </c:pt>
                <c:pt idx="317">
                  <c:v>1286.8</c:v>
                </c:pt>
                <c:pt idx="318">
                  <c:v>1287.5</c:v>
                </c:pt>
                <c:pt idx="319">
                  <c:v>1287.8499999999999</c:v>
                </c:pt>
                <c:pt idx="320">
                  <c:v>1287.7</c:v>
                </c:pt>
                <c:pt idx="321">
                  <c:v>1287.75</c:v>
                </c:pt>
                <c:pt idx="322">
                  <c:v>1287.5999999999999</c:v>
                </c:pt>
                <c:pt idx="323">
                  <c:v>1287.4000000000001</c:v>
                </c:pt>
                <c:pt idx="324">
                  <c:v>1287.0999999999999</c:v>
                </c:pt>
                <c:pt idx="325">
                  <c:v>1285.9000000000001</c:v>
                </c:pt>
                <c:pt idx="326">
                  <c:v>1285</c:v>
                </c:pt>
                <c:pt idx="327">
                  <c:v>1284.0999999999999</c:v>
                </c:pt>
                <c:pt idx="328">
                  <c:v>1283.7</c:v>
                </c:pt>
                <c:pt idx="329">
                  <c:v>1284</c:v>
                </c:pt>
                <c:pt idx="330">
                  <c:v>1284.4000000000001</c:v>
                </c:pt>
                <c:pt idx="331">
                  <c:v>1284.8</c:v>
                </c:pt>
                <c:pt idx="332">
                  <c:v>1284.5</c:v>
                </c:pt>
                <c:pt idx="333">
                  <c:v>1284.3</c:v>
                </c:pt>
                <c:pt idx="334">
                  <c:v>1284.0999999999999</c:v>
                </c:pt>
                <c:pt idx="335">
                  <c:v>1283.5</c:v>
                </c:pt>
                <c:pt idx="336">
                  <c:v>1282.9000000000001</c:v>
                </c:pt>
                <c:pt idx="337">
                  <c:v>1282.4000000000001</c:v>
                </c:pt>
                <c:pt idx="338">
                  <c:v>1282.3</c:v>
                </c:pt>
                <c:pt idx="339">
                  <c:v>1282</c:v>
                </c:pt>
                <c:pt idx="340">
                  <c:v>1280.9000000000001</c:v>
                </c:pt>
                <c:pt idx="341">
                  <c:v>1280.3</c:v>
                </c:pt>
                <c:pt idx="342">
                  <c:v>1279.7</c:v>
                </c:pt>
                <c:pt idx="343">
                  <c:v>1279.5999999999999</c:v>
                </c:pt>
                <c:pt idx="344">
                  <c:v>1280.2</c:v>
                </c:pt>
                <c:pt idx="345">
                  <c:v>1280.9000000000001</c:v>
                </c:pt>
                <c:pt idx="346">
                  <c:v>1280.5</c:v>
                </c:pt>
                <c:pt idx="347">
                  <c:v>1280.2</c:v>
                </c:pt>
                <c:pt idx="348">
                  <c:v>1279.9000000000001</c:v>
                </c:pt>
                <c:pt idx="349">
                  <c:v>1280.2</c:v>
                </c:pt>
                <c:pt idx="350">
                  <c:v>1280</c:v>
                </c:pt>
                <c:pt idx="351">
                  <c:v>1280.3</c:v>
                </c:pt>
                <c:pt idx="352">
                  <c:v>1281.0999999999999</c:v>
                </c:pt>
                <c:pt idx="353">
                  <c:v>1280.4000000000001</c:v>
                </c:pt>
                <c:pt idx="354">
                  <c:v>1280.2</c:v>
                </c:pt>
                <c:pt idx="355">
                  <c:v>1279.2</c:v>
                </c:pt>
                <c:pt idx="356">
                  <c:v>1278</c:v>
                </c:pt>
                <c:pt idx="357">
                  <c:v>1277.3</c:v>
                </c:pt>
                <c:pt idx="358">
                  <c:v>1278.0999999999999</c:v>
                </c:pt>
                <c:pt idx="359">
                  <c:v>1277.5999999999999</c:v>
                </c:pt>
                <c:pt idx="360">
                  <c:v>1276.5999999999999</c:v>
                </c:pt>
                <c:pt idx="361">
                  <c:v>1275.8</c:v>
                </c:pt>
                <c:pt idx="362">
                  <c:v>1274.4000000000001</c:v>
                </c:pt>
                <c:pt idx="363">
                  <c:v>1273.2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9-4823-AE50-7532C6C7017E}"/>
            </c:ext>
          </c:extLst>
        </c:ser>
        <c:ser>
          <c:idx val="1"/>
          <c:order val="1"/>
          <c:tx>
            <c:strRef>
              <c:f>elevation!$C$1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elevation!$C$2:$C$365</c:f>
              <c:numCache>
                <c:formatCode>General</c:formatCode>
                <c:ptCount val="364"/>
                <c:pt idx="0">
                  <c:v>1272.4000000000001</c:v>
                </c:pt>
                <c:pt idx="1">
                  <c:v>1271.9000000000001</c:v>
                </c:pt>
                <c:pt idx="2">
                  <c:v>1271</c:v>
                </c:pt>
                <c:pt idx="3">
                  <c:v>1270</c:v>
                </c:pt>
                <c:pt idx="4">
                  <c:v>1269</c:v>
                </c:pt>
                <c:pt idx="5">
                  <c:v>1268.3</c:v>
                </c:pt>
                <c:pt idx="6">
                  <c:v>1268.2</c:v>
                </c:pt>
                <c:pt idx="7">
                  <c:v>1269.0999999999999</c:v>
                </c:pt>
                <c:pt idx="8">
                  <c:v>1268.2</c:v>
                </c:pt>
                <c:pt idx="9">
                  <c:v>1267.5</c:v>
                </c:pt>
                <c:pt idx="10">
                  <c:v>1266.5</c:v>
                </c:pt>
                <c:pt idx="11">
                  <c:v>1265.7</c:v>
                </c:pt>
                <c:pt idx="12">
                  <c:v>1264.9000000000001</c:v>
                </c:pt>
                <c:pt idx="13">
                  <c:v>1265.4000000000001</c:v>
                </c:pt>
                <c:pt idx="14">
                  <c:v>1266.4000000000001</c:v>
                </c:pt>
                <c:pt idx="15">
                  <c:v>1265.9000000000001</c:v>
                </c:pt>
                <c:pt idx="16">
                  <c:v>1265.6500000000001</c:v>
                </c:pt>
                <c:pt idx="17">
                  <c:v>1265.4000000000001</c:v>
                </c:pt>
                <c:pt idx="18">
                  <c:v>1265.3</c:v>
                </c:pt>
                <c:pt idx="19">
                  <c:v>1265.5999999999999</c:v>
                </c:pt>
                <c:pt idx="20">
                  <c:v>1266.4000000000001</c:v>
                </c:pt>
                <c:pt idx="21">
                  <c:v>1266.8</c:v>
                </c:pt>
                <c:pt idx="22">
                  <c:v>1266</c:v>
                </c:pt>
                <c:pt idx="23">
                  <c:v>1265.7</c:v>
                </c:pt>
                <c:pt idx="24">
                  <c:v>1265.5</c:v>
                </c:pt>
                <c:pt idx="25">
                  <c:v>1265.5</c:v>
                </c:pt>
                <c:pt idx="26">
                  <c:v>1265.3499999999999</c:v>
                </c:pt>
                <c:pt idx="27">
                  <c:v>1264.9000000000001</c:v>
                </c:pt>
                <c:pt idx="28">
                  <c:v>1264.2</c:v>
                </c:pt>
                <c:pt idx="29">
                  <c:v>1263.3</c:v>
                </c:pt>
                <c:pt idx="30">
                  <c:v>1262.5999999999999</c:v>
                </c:pt>
                <c:pt idx="31">
                  <c:v>1262.5999999999999</c:v>
                </c:pt>
                <c:pt idx="32">
                  <c:v>1262.9000000000001</c:v>
                </c:pt>
                <c:pt idx="33">
                  <c:v>1262.1500000000001</c:v>
                </c:pt>
                <c:pt idx="34">
                  <c:v>1262.0999999999999</c:v>
                </c:pt>
                <c:pt idx="35">
                  <c:v>1263.0999999999999</c:v>
                </c:pt>
                <c:pt idx="36">
                  <c:v>1263.0999999999999</c:v>
                </c:pt>
                <c:pt idx="37">
                  <c:v>1262.7</c:v>
                </c:pt>
                <c:pt idx="38">
                  <c:v>1262</c:v>
                </c:pt>
                <c:pt idx="39">
                  <c:v>1260.7</c:v>
                </c:pt>
                <c:pt idx="40">
                  <c:v>1259.9000000000001</c:v>
                </c:pt>
                <c:pt idx="41">
                  <c:v>1259.8</c:v>
                </c:pt>
                <c:pt idx="42">
                  <c:v>1260</c:v>
                </c:pt>
                <c:pt idx="43">
                  <c:v>1258.7</c:v>
                </c:pt>
                <c:pt idx="44">
                  <c:v>1258.55</c:v>
                </c:pt>
                <c:pt idx="45">
                  <c:v>1258.4000000000001</c:v>
                </c:pt>
                <c:pt idx="46">
                  <c:v>1258.7</c:v>
                </c:pt>
                <c:pt idx="47">
                  <c:v>1258.7</c:v>
                </c:pt>
                <c:pt idx="48">
                  <c:v>1259</c:v>
                </c:pt>
                <c:pt idx="49">
                  <c:v>1259.9000000000001</c:v>
                </c:pt>
                <c:pt idx="50">
                  <c:v>1259.9000000000001</c:v>
                </c:pt>
                <c:pt idx="51">
                  <c:v>1259.9000000000001</c:v>
                </c:pt>
                <c:pt idx="52">
                  <c:v>1259.5999999999999</c:v>
                </c:pt>
                <c:pt idx="53">
                  <c:v>1259.7</c:v>
                </c:pt>
                <c:pt idx="54">
                  <c:v>1259.7</c:v>
                </c:pt>
                <c:pt idx="55">
                  <c:v>1260.5</c:v>
                </c:pt>
                <c:pt idx="56">
                  <c:v>1261.8</c:v>
                </c:pt>
                <c:pt idx="57">
                  <c:v>1262.0999999999999</c:v>
                </c:pt>
                <c:pt idx="58">
                  <c:v>1262.5999999999999</c:v>
                </c:pt>
                <c:pt idx="59">
                  <c:v>1262.9000000000001</c:v>
                </c:pt>
                <c:pt idx="60">
                  <c:v>1263.3499999999999</c:v>
                </c:pt>
                <c:pt idx="61">
                  <c:v>1263.2</c:v>
                </c:pt>
                <c:pt idx="62">
                  <c:v>1264.3</c:v>
                </c:pt>
                <c:pt idx="63">
                  <c:v>1264.4000000000001</c:v>
                </c:pt>
                <c:pt idx="64">
                  <c:v>1264</c:v>
                </c:pt>
                <c:pt idx="65">
                  <c:v>1263.9000000000001</c:v>
                </c:pt>
                <c:pt idx="66">
                  <c:v>1263.5999999999999</c:v>
                </c:pt>
                <c:pt idx="67">
                  <c:v>1263.2</c:v>
                </c:pt>
                <c:pt idx="68">
                  <c:v>1262.7</c:v>
                </c:pt>
                <c:pt idx="69">
                  <c:v>1263.5999999999999</c:v>
                </c:pt>
                <c:pt idx="70">
                  <c:v>1264.3</c:v>
                </c:pt>
                <c:pt idx="71">
                  <c:v>1264</c:v>
                </c:pt>
                <c:pt idx="72">
                  <c:v>1263.3</c:v>
                </c:pt>
                <c:pt idx="73">
                  <c:v>1262.5999999999999</c:v>
                </c:pt>
                <c:pt idx="74">
                  <c:v>1262.8499999999999</c:v>
                </c:pt>
                <c:pt idx="75">
                  <c:v>1262.5999999999999</c:v>
                </c:pt>
                <c:pt idx="76">
                  <c:v>1263.7</c:v>
                </c:pt>
                <c:pt idx="77">
                  <c:v>1264.8</c:v>
                </c:pt>
                <c:pt idx="78">
                  <c:v>1264.3</c:v>
                </c:pt>
                <c:pt idx="79">
                  <c:v>1264</c:v>
                </c:pt>
                <c:pt idx="80">
                  <c:v>1263.8499999999999</c:v>
                </c:pt>
                <c:pt idx="81">
                  <c:v>1264</c:v>
                </c:pt>
                <c:pt idx="82">
                  <c:v>1264</c:v>
                </c:pt>
                <c:pt idx="83">
                  <c:v>1264.3</c:v>
                </c:pt>
                <c:pt idx="84">
                  <c:v>1265.3</c:v>
                </c:pt>
                <c:pt idx="85">
                  <c:v>1264.7</c:v>
                </c:pt>
                <c:pt idx="86">
                  <c:v>1264.2</c:v>
                </c:pt>
                <c:pt idx="87">
                  <c:v>1263.7</c:v>
                </c:pt>
                <c:pt idx="88">
                  <c:v>1263.4000000000001</c:v>
                </c:pt>
                <c:pt idx="89">
                  <c:v>1263.0999999999999</c:v>
                </c:pt>
                <c:pt idx="90">
                  <c:v>1263</c:v>
                </c:pt>
                <c:pt idx="91">
                  <c:v>1262.9000000000001</c:v>
                </c:pt>
                <c:pt idx="92">
                  <c:v>1262.2</c:v>
                </c:pt>
                <c:pt idx="93">
                  <c:v>1261.7</c:v>
                </c:pt>
                <c:pt idx="94">
                  <c:v>1261.5999999999999</c:v>
                </c:pt>
                <c:pt idx="95">
                  <c:v>1261.5</c:v>
                </c:pt>
                <c:pt idx="96">
                  <c:v>1260.8</c:v>
                </c:pt>
                <c:pt idx="97">
                  <c:v>1259.5999999999999</c:v>
                </c:pt>
                <c:pt idx="98">
                  <c:v>1258.3</c:v>
                </c:pt>
                <c:pt idx="99">
                  <c:v>1257.5999999999999</c:v>
                </c:pt>
                <c:pt idx="100">
                  <c:v>1256.5999999999999</c:v>
                </c:pt>
                <c:pt idx="101">
                  <c:v>1255.8</c:v>
                </c:pt>
                <c:pt idx="102">
                  <c:v>1254.9000000000001</c:v>
                </c:pt>
                <c:pt idx="103">
                  <c:v>1255</c:v>
                </c:pt>
                <c:pt idx="104">
                  <c:v>1255.3</c:v>
                </c:pt>
                <c:pt idx="105">
                  <c:v>1254.9000000000001</c:v>
                </c:pt>
                <c:pt idx="106">
                  <c:v>1254.0999999999999</c:v>
                </c:pt>
                <c:pt idx="107">
                  <c:v>1253.0999999999999</c:v>
                </c:pt>
                <c:pt idx="108">
                  <c:v>1252.0999999999999</c:v>
                </c:pt>
                <c:pt idx="109">
                  <c:v>1251.7</c:v>
                </c:pt>
                <c:pt idx="110">
                  <c:v>1250.5999999999999</c:v>
                </c:pt>
                <c:pt idx="111">
                  <c:v>1249.3</c:v>
                </c:pt>
                <c:pt idx="112">
                  <c:v>1248.3</c:v>
                </c:pt>
                <c:pt idx="113">
                  <c:v>1247.0999999999999</c:v>
                </c:pt>
                <c:pt idx="114">
                  <c:v>1246.25</c:v>
                </c:pt>
                <c:pt idx="115">
                  <c:v>1246.0999999999999</c:v>
                </c:pt>
                <c:pt idx="116">
                  <c:v>1244.5</c:v>
                </c:pt>
                <c:pt idx="117">
                  <c:v>1243.9000000000001</c:v>
                </c:pt>
                <c:pt idx="118">
                  <c:v>1243.8</c:v>
                </c:pt>
                <c:pt idx="119">
                  <c:v>1243.4000000000001</c:v>
                </c:pt>
                <c:pt idx="120">
                  <c:v>1242.5999999999999</c:v>
                </c:pt>
                <c:pt idx="121">
                  <c:v>1242</c:v>
                </c:pt>
                <c:pt idx="122">
                  <c:v>1241.55</c:v>
                </c:pt>
                <c:pt idx="123">
                  <c:v>1241.2</c:v>
                </c:pt>
                <c:pt idx="124">
                  <c:v>1241.2</c:v>
                </c:pt>
                <c:pt idx="125">
                  <c:v>1241.8</c:v>
                </c:pt>
                <c:pt idx="126">
                  <c:v>1241.9000000000001</c:v>
                </c:pt>
                <c:pt idx="127">
                  <c:v>1241.5</c:v>
                </c:pt>
                <c:pt idx="128">
                  <c:v>1240.8</c:v>
                </c:pt>
                <c:pt idx="129">
                  <c:v>1240.4000000000001</c:v>
                </c:pt>
                <c:pt idx="130">
                  <c:v>1240.2</c:v>
                </c:pt>
                <c:pt idx="131">
                  <c:v>1239.5</c:v>
                </c:pt>
                <c:pt idx="132">
                  <c:v>1238.8</c:v>
                </c:pt>
                <c:pt idx="133">
                  <c:v>1238.4000000000001</c:v>
                </c:pt>
                <c:pt idx="134">
                  <c:v>1237.3</c:v>
                </c:pt>
                <c:pt idx="135">
                  <c:v>1236.5</c:v>
                </c:pt>
                <c:pt idx="136">
                  <c:v>1235.5999999999999</c:v>
                </c:pt>
                <c:pt idx="137">
                  <c:v>1234.7</c:v>
                </c:pt>
                <c:pt idx="138">
                  <c:v>1233.9000000000001</c:v>
                </c:pt>
                <c:pt idx="139">
                  <c:v>1234.2</c:v>
                </c:pt>
                <c:pt idx="140">
                  <c:v>1234.5999999999999</c:v>
                </c:pt>
                <c:pt idx="141">
                  <c:v>1234.9000000000001</c:v>
                </c:pt>
                <c:pt idx="142">
                  <c:v>1236.5999999999999</c:v>
                </c:pt>
                <c:pt idx="143">
                  <c:v>1237.8</c:v>
                </c:pt>
                <c:pt idx="144">
                  <c:v>1239.5999999999999</c:v>
                </c:pt>
                <c:pt idx="145">
                  <c:v>1241.2</c:v>
                </c:pt>
                <c:pt idx="146">
                  <c:v>1242.8</c:v>
                </c:pt>
                <c:pt idx="147">
                  <c:v>1244.8</c:v>
                </c:pt>
                <c:pt idx="148">
                  <c:v>1246</c:v>
                </c:pt>
                <c:pt idx="149">
                  <c:v>1246.25</c:v>
                </c:pt>
                <c:pt idx="150">
                  <c:v>1247.3</c:v>
                </c:pt>
                <c:pt idx="151">
                  <c:v>1249.2</c:v>
                </c:pt>
                <c:pt idx="152">
                  <c:v>1250.2</c:v>
                </c:pt>
                <c:pt idx="153">
                  <c:v>1251.2</c:v>
                </c:pt>
                <c:pt idx="154">
                  <c:v>1252.0999999999999</c:v>
                </c:pt>
                <c:pt idx="155">
                  <c:v>1252.8</c:v>
                </c:pt>
                <c:pt idx="156">
                  <c:v>1254.3</c:v>
                </c:pt>
                <c:pt idx="157">
                  <c:v>1255.8</c:v>
                </c:pt>
                <c:pt idx="158">
                  <c:v>1257.4000000000001</c:v>
                </c:pt>
                <c:pt idx="159">
                  <c:v>1259.2</c:v>
                </c:pt>
                <c:pt idx="160">
                  <c:v>1260.9000000000001</c:v>
                </c:pt>
                <c:pt idx="161">
                  <c:v>1262.0999999999999</c:v>
                </c:pt>
                <c:pt idx="162">
                  <c:v>1262.8</c:v>
                </c:pt>
                <c:pt idx="163">
                  <c:v>1264.2</c:v>
                </c:pt>
                <c:pt idx="164">
                  <c:v>1265.5999999999999</c:v>
                </c:pt>
                <c:pt idx="165">
                  <c:v>1267.8499999999999</c:v>
                </c:pt>
                <c:pt idx="166">
                  <c:v>1270.4000000000001</c:v>
                </c:pt>
                <c:pt idx="167">
                  <c:v>1272.2</c:v>
                </c:pt>
                <c:pt idx="168">
                  <c:v>1274.5</c:v>
                </c:pt>
                <c:pt idx="169">
                  <c:v>1275.5</c:v>
                </c:pt>
                <c:pt idx="170">
                  <c:v>1276.5999999999999</c:v>
                </c:pt>
                <c:pt idx="171">
                  <c:v>1277</c:v>
                </c:pt>
                <c:pt idx="172">
                  <c:v>1277.4000000000001</c:v>
                </c:pt>
                <c:pt idx="173">
                  <c:v>1278.3</c:v>
                </c:pt>
                <c:pt idx="174">
                  <c:v>1278.7</c:v>
                </c:pt>
                <c:pt idx="175">
                  <c:v>1279.4000000000001</c:v>
                </c:pt>
                <c:pt idx="176">
                  <c:v>1279.2</c:v>
                </c:pt>
                <c:pt idx="177">
                  <c:v>1278.3</c:v>
                </c:pt>
                <c:pt idx="178">
                  <c:v>1278.4000000000001</c:v>
                </c:pt>
                <c:pt idx="179">
                  <c:v>1278.4000000000001</c:v>
                </c:pt>
                <c:pt idx="180">
                  <c:v>1279</c:v>
                </c:pt>
                <c:pt idx="181">
                  <c:v>1280.2</c:v>
                </c:pt>
                <c:pt idx="182">
                  <c:v>1281.8</c:v>
                </c:pt>
                <c:pt idx="183">
                  <c:v>1282.4000000000001</c:v>
                </c:pt>
                <c:pt idx="184">
                  <c:v>1283.4000000000001</c:v>
                </c:pt>
                <c:pt idx="185">
                  <c:v>1283.5</c:v>
                </c:pt>
                <c:pt idx="186">
                  <c:v>1283.4000000000001</c:v>
                </c:pt>
                <c:pt idx="187">
                  <c:v>1283</c:v>
                </c:pt>
                <c:pt idx="188">
                  <c:v>1283.5999999999999</c:v>
                </c:pt>
                <c:pt idx="189">
                  <c:v>1284.8</c:v>
                </c:pt>
                <c:pt idx="190">
                  <c:v>1285.2</c:v>
                </c:pt>
                <c:pt idx="191">
                  <c:v>1285.3</c:v>
                </c:pt>
                <c:pt idx="192">
                  <c:v>1285</c:v>
                </c:pt>
                <c:pt idx="193">
                  <c:v>1284.9000000000001</c:v>
                </c:pt>
                <c:pt idx="194">
                  <c:v>1284.9000000000001</c:v>
                </c:pt>
                <c:pt idx="195">
                  <c:v>1285.5</c:v>
                </c:pt>
                <c:pt idx="196">
                  <c:v>1286</c:v>
                </c:pt>
                <c:pt idx="197">
                  <c:v>1285.7</c:v>
                </c:pt>
                <c:pt idx="198">
                  <c:v>1285.0999999999999</c:v>
                </c:pt>
                <c:pt idx="199">
                  <c:v>1284.7</c:v>
                </c:pt>
                <c:pt idx="200">
                  <c:v>1283.8</c:v>
                </c:pt>
                <c:pt idx="201">
                  <c:v>1283.3</c:v>
                </c:pt>
                <c:pt idx="202">
                  <c:v>1283.4000000000001</c:v>
                </c:pt>
                <c:pt idx="203">
                  <c:v>1284.0999999999999</c:v>
                </c:pt>
                <c:pt idx="204">
                  <c:v>1283.8</c:v>
                </c:pt>
                <c:pt idx="205">
                  <c:v>1283.5999999999999</c:v>
                </c:pt>
                <c:pt idx="206">
                  <c:v>1284.0999999999999</c:v>
                </c:pt>
                <c:pt idx="207">
                  <c:v>1284.3</c:v>
                </c:pt>
                <c:pt idx="208">
                  <c:v>1284.2</c:v>
                </c:pt>
                <c:pt idx="209">
                  <c:v>1284.8</c:v>
                </c:pt>
                <c:pt idx="210">
                  <c:v>1284.5999999999999</c:v>
                </c:pt>
                <c:pt idx="211">
                  <c:v>1284.0999999999999</c:v>
                </c:pt>
                <c:pt idx="212">
                  <c:v>1284.25</c:v>
                </c:pt>
                <c:pt idx="213">
                  <c:v>1284.3499999999999</c:v>
                </c:pt>
                <c:pt idx="214">
                  <c:v>1284.4000000000001</c:v>
                </c:pt>
                <c:pt idx="215">
                  <c:v>1284.2</c:v>
                </c:pt>
                <c:pt idx="216">
                  <c:v>1284.8499999999999</c:v>
                </c:pt>
                <c:pt idx="217">
                  <c:v>1285.5</c:v>
                </c:pt>
                <c:pt idx="218">
                  <c:v>1285.5</c:v>
                </c:pt>
                <c:pt idx="219">
                  <c:v>1285.4000000000001</c:v>
                </c:pt>
                <c:pt idx="220">
                  <c:v>1284.8499999999999</c:v>
                </c:pt>
                <c:pt idx="221">
                  <c:v>1284.2</c:v>
                </c:pt>
                <c:pt idx="222">
                  <c:v>1284.2</c:v>
                </c:pt>
                <c:pt idx="223">
                  <c:v>1283.9000000000001</c:v>
                </c:pt>
                <c:pt idx="224">
                  <c:v>1284</c:v>
                </c:pt>
                <c:pt idx="225">
                  <c:v>1283.8</c:v>
                </c:pt>
                <c:pt idx="226">
                  <c:v>1283.0999999999999</c:v>
                </c:pt>
                <c:pt idx="227">
                  <c:v>1282.5</c:v>
                </c:pt>
                <c:pt idx="228">
                  <c:v>1281.4000000000001</c:v>
                </c:pt>
                <c:pt idx="229">
                  <c:v>1281.0999999999999</c:v>
                </c:pt>
                <c:pt idx="230">
                  <c:v>1281.5999999999999</c:v>
                </c:pt>
                <c:pt idx="231">
                  <c:v>1281.5999999999999</c:v>
                </c:pt>
                <c:pt idx="232">
                  <c:v>1281.3</c:v>
                </c:pt>
                <c:pt idx="233">
                  <c:v>1281.2</c:v>
                </c:pt>
                <c:pt idx="234">
                  <c:v>1281.4000000000001</c:v>
                </c:pt>
                <c:pt idx="235">
                  <c:v>1281.05</c:v>
                </c:pt>
                <c:pt idx="236">
                  <c:v>1280.8</c:v>
                </c:pt>
                <c:pt idx="237">
                  <c:v>1281.3</c:v>
                </c:pt>
                <c:pt idx="238">
                  <c:v>1281.5999999999999</c:v>
                </c:pt>
                <c:pt idx="239">
                  <c:v>1281.4000000000001</c:v>
                </c:pt>
                <c:pt idx="240">
                  <c:v>1281</c:v>
                </c:pt>
                <c:pt idx="241">
                  <c:v>1280.5999999999999</c:v>
                </c:pt>
                <c:pt idx="242">
                  <c:v>1280.4000000000001</c:v>
                </c:pt>
                <c:pt idx="243">
                  <c:v>1280.0999999999999</c:v>
                </c:pt>
                <c:pt idx="244">
                  <c:v>1280.2</c:v>
                </c:pt>
                <c:pt idx="245">
                  <c:v>1280.5999999999999</c:v>
                </c:pt>
                <c:pt idx="246">
                  <c:v>1280.2</c:v>
                </c:pt>
                <c:pt idx="247">
                  <c:v>1279.9000000000001</c:v>
                </c:pt>
                <c:pt idx="248">
                  <c:v>1279.8</c:v>
                </c:pt>
                <c:pt idx="249">
                  <c:v>1280.5999999999999</c:v>
                </c:pt>
                <c:pt idx="250">
                  <c:v>1281.7</c:v>
                </c:pt>
                <c:pt idx="251">
                  <c:v>1282.5</c:v>
                </c:pt>
                <c:pt idx="252">
                  <c:v>1283.4000000000001</c:v>
                </c:pt>
                <c:pt idx="253">
                  <c:v>1283.4000000000001</c:v>
                </c:pt>
                <c:pt idx="254">
                  <c:v>1283.5999999999999</c:v>
                </c:pt>
                <c:pt idx="255">
                  <c:v>1283.7</c:v>
                </c:pt>
                <c:pt idx="256">
                  <c:v>1283.5999999999999</c:v>
                </c:pt>
                <c:pt idx="257">
                  <c:v>1283.9000000000001</c:v>
                </c:pt>
                <c:pt idx="258">
                  <c:v>1284.5999999999999</c:v>
                </c:pt>
                <c:pt idx="259">
                  <c:v>1284.9000000000001</c:v>
                </c:pt>
                <c:pt idx="260">
                  <c:v>1284.5999999999999</c:v>
                </c:pt>
                <c:pt idx="261">
                  <c:v>1284.5</c:v>
                </c:pt>
                <c:pt idx="262">
                  <c:v>1284.5</c:v>
                </c:pt>
                <c:pt idx="263">
                  <c:v>1285.0999999999999</c:v>
                </c:pt>
                <c:pt idx="264">
                  <c:v>1285.2</c:v>
                </c:pt>
                <c:pt idx="265">
                  <c:v>1285.9000000000001</c:v>
                </c:pt>
                <c:pt idx="266">
                  <c:v>1286.5</c:v>
                </c:pt>
                <c:pt idx="267">
                  <c:v>1286.4000000000001</c:v>
                </c:pt>
                <c:pt idx="268">
                  <c:v>1286.3</c:v>
                </c:pt>
                <c:pt idx="269">
                  <c:v>1286.0999999999999</c:v>
                </c:pt>
                <c:pt idx="270">
                  <c:v>1285.7</c:v>
                </c:pt>
                <c:pt idx="271">
                  <c:v>1285.3</c:v>
                </c:pt>
                <c:pt idx="272">
                  <c:v>1285.5</c:v>
                </c:pt>
                <c:pt idx="273">
                  <c:v>1285.5999999999999</c:v>
                </c:pt>
                <c:pt idx="274">
                  <c:v>1285.0999999999999</c:v>
                </c:pt>
                <c:pt idx="275">
                  <c:v>1285</c:v>
                </c:pt>
                <c:pt idx="276">
                  <c:v>1285.5999999999999</c:v>
                </c:pt>
                <c:pt idx="277">
                  <c:v>1285.5999999999999</c:v>
                </c:pt>
                <c:pt idx="278">
                  <c:v>1285.7</c:v>
                </c:pt>
                <c:pt idx="279">
                  <c:v>1286.4000000000001</c:v>
                </c:pt>
                <c:pt idx="280">
                  <c:v>1286.7</c:v>
                </c:pt>
                <c:pt idx="281">
                  <c:v>1286.5</c:v>
                </c:pt>
                <c:pt idx="282">
                  <c:v>1286</c:v>
                </c:pt>
                <c:pt idx="283">
                  <c:v>1285.5999999999999</c:v>
                </c:pt>
                <c:pt idx="284">
                  <c:v>1285.5999999999999</c:v>
                </c:pt>
                <c:pt idx="285">
                  <c:v>1285.5</c:v>
                </c:pt>
                <c:pt idx="286">
                  <c:v>1285.8</c:v>
                </c:pt>
                <c:pt idx="287">
                  <c:v>1286.0999999999999</c:v>
                </c:pt>
                <c:pt idx="288">
                  <c:v>1286.0999999999999</c:v>
                </c:pt>
                <c:pt idx="289">
                  <c:v>1286</c:v>
                </c:pt>
                <c:pt idx="290">
                  <c:v>1285.5999999999999</c:v>
                </c:pt>
                <c:pt idx="291">
                  <c:v>1285.5</c:v>
                </c:pt>
                <c:pt idx="292">
                  <c:v>1285.6500000000001</c:v>
                </c:pt>
                <c:pt idx="293">
                  <c:v>1286.4000000000001</c:v>
                </c:pt>
                <c:pt idx="294">
                  <c:v>1286.7</c:v>
                </c:pt>
                <c:pt idx="295">
                  <c:v>1286.75</c:v>
                </c:pt>
                <c:pt idx="296">
                  <c:v>1286.4000000000001</c:v>
                </c:pt>
                <c:pt idx="297">
                  <c:v>1286.5999999999999</c:v>
                </c:pt>
                <c:pt idx="298">
                  <c:v>1286.75</c:v>
                </c:pt>
                <c:pt idx="299">
                  <c:v>1286.7</c:v>
                </c:pt>
                <c:pt idx="300">
                  <c:v>1286.8</c:v>
                </c:pt>
                <c:pt idx="301">
                  <c:v>1287.3</c:v>
                </c:pt>
                <c:pt idx="302">
                  <c:v>1286.9000000000001</c:v>
                </c:pt>
                <c:pt idx="303">
                  <c:v>1286.5</c:v>
                </c:pt>
                <c:pt idx="304">
                  <c:v>1286.3</c:v>
                </c:pt>
                <c:pt idx="305">
                  <c:v>1285.9000000000001</c:v>
                </c:pt>
                <c:pt idx="306">
                  <c:v>1285.8499999999999</c:v>
                </c:pt>
                <c:pt idx="307">
                  <c:v>1285.9000000000001</c:v>
                </c:pt>
                <c:pt idx="308">
                  <c:v>1286.4000000000001</c:v>
                </c:pt>
                <c:pt idx="309">
                  <c:v>1286</c:v>
                </c:pt>
                <c:pt idx="310">
                  <c:v>1286.4000000000001</c:v>
                </c:pt>
                <c:pt idx="311">
                  <c:v>1285</c:v>
                </c:pt>
                <c:pt idx="312">
                  <c:v>1284.7</c:v>
                </c:pt>
                <c:pt idx="313">
                  <c:v>1284.8</c:v>
                </c:pt>
                <c:pt idx="314">
                  <c:v>1285.0999999999999</c:v>
                </c:pt>
                <c:pt idx="315">
                  <c:v>1285.0999999999999</c:v>
                </c:pt>
                <c:pt idx="316">
                  <c:v>1284.4000000000001</c:v>
                </c:pt>
                <c:pt idx="317">
                  <c:v>1283.7</c:v>
                </c:pt>
                <c:pt idx="318">
                  <c:v>1283.1500000000001</c:v>
                </c:pt>
                <c:pt idx="319">
                  <c:v>1282.5</c:v>
                </c:pt>
                <c:pt idx="320">
                  <c:v>1281.9000000000001</c:v>
                </c:pt>
                <c:pt idx="321">
                  <c:v>1282</c:v>
                </c:pt>
                <c:pt idx="322">
                  <c:v>1281.4000000000001</c:v>
                </c:pt>
                <c:pt idx="323">
                  <c:v>1281.0999999999999</c:v>
                </c:pt>
                <c:pt idx="324">
                  <c:v>1280.5</c:v>
                </c:pt>
                <c:pt idx="325">
                  <c:v>1279.9000000000001</c:v>
                </c:pt>
                <c:pt idx="326">
                  <c:v>1279.7</c:v>
                </c:pt>
                <c:pt idx="327">
                  <c:v>1279.8</c:v>
                </c:pt>
                <c:pt idx="328">
                  <c:v>1279.5</c:v>
                </c:pt>
                <c:pt idx="329">
                  <c:v>1279.3</c:v>
                </c:pt>
                <c:pt idx="330">
                  <c:v>1278.7</c:v>
                </c:pt>
                <c:pt idx="331">
                  <c:v>1278.0999999999999</c:v>
                </c:pt>
                <c:pt idx="332">
                  <c:v>1277.0999999999999</c:v>
                </c:pt>
                <c:pt idx="333">
                  <c:v>1276.7</c:v>
                </c:pt>
                <c:pt idx="334">
                  <c:v>1276</c:v>
                </c:pt>
                <c:pt idx="335">
                  <c:v>1275.9000000000001</c:v>
                </c:pt>
                <c:pt idx="336">
                  <c:v>1276.5</c:v>
                </c:pt>
                <c:pt idx="337">
                  <c:v>1275.7</c:v>
                </c:pt>
                <c:pt idx="338">
                  <c:v>1275</c:v>
                </c:pt>
                <c:pt idx="339">
                  <c:v>1274.3</c:v>
                </c:pt>
                <c:pt idx="340">
                  <c:v>1273.45</c:v>
                </c:pt>
                <c:pt idx="341">
                  <c:v>1272.9000000000001</c:v>
                </c:pt>
                <c:pt idx="342">
                  <c:v>1272.9000000000001</c:v>
                </c:pt>
                <c:pt idx="343">
                  <c:v>1272.5999999999999</c:v>
                </c:pt>
                <c:pt idx="344">
                  <c:v>1272.3</c:v>
                </c:pt>
                <c:pt idx="345">
                  <c:v>1272</c:v>
                </c:pt>
                <c:pt idx="346">
                  <c:v>1271.3</c:v>
                </c:pt>
                <c:pt idx="347">
                  <c:v>1271</c:v>
                </c:pt>
                <c:pt idx="348">
                  <c:v>1271.3</c:v>
                </c:pt>
                <c:pt idx="349">
                  <c:v>1271.9000000000001</c:v>
                </c:pt>
                <c:pt idx="350">
                  <c:v>1272.5999999999999</c:v>
                </c:pt>
                <c:pt idx="351">
                  <c:v>1272.0999999999999</c:v>
                </c:pt>
                <c:pt idx="352">
                  <c:v>1272</c:v>
                </c:pt>
                <c:pt idx="353">
                  <c:v>1272</c:v>
                </c:pt>
                <c:pt idx="354">
                  <c:v>1271.9000000000001</c:v>
                </c:pt>
                <c:pt idx="355">
                  <c:v>1271.9000000000001</c:v>
                </c:pt>
                <c:pt idx="356">
                  <c:v>1272.3</c:v>
                </c:pt>
                <c:pt idx="357">
                  <c:v>1272.9000000000001</c:v>
                </c:pt>
                <c:pt idx="358">
                  <c:v>1273.2</c:v>
                </c:pt>
                <c:pt idx="359">
                  <c:v>1272.2</c:v>
                </c:pt>
                <c:pt idx="360">
                  <c:v>1271.2</c:v>
                </c:pt>
                <c:pt idx="361">
                  <c:v>1269.8</c:v>
                </c:pt>
                <c:pt idx="362">
                  <c:v>1268.5</c:v>
                </c:pt>
                <c:pt idx="363">
                  <c:v>1267.95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9-4823-AE50-7532C6C7017E}"/>
            </c:ext>
          </c:extLst>
        </c:ser>
        <c:ser>
          <c:idx val="2"/>
          <c:order val="2"/>
          <c:tx>
            <c:strRef>
              <c:f>elevation!$D$1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elevation!$D$2:$D$365</c:f>
              <c:numCache>
                <c:formatCode>General</c:formatCode>
                <c:ptCount val="364"/>
                <c:pt idx="0">
                  <c:v>1268.02</c:v>
                </c:pt>
                <c:pt idx="1">
                  <c:v>1267.3699999999999</c:v>
                </c:pt>
                <c:pt idx="2">
                  <c:v>1265.8900000000001</c:v>
                </c:pt>
                <c:pt idx="3">
                  <c:v>1264.68</c:v>
                </c:pt>
                <c:pt idx="4">
                  <c:v>1263.3900000000001</c:v>
                </c:pt>
                <c:pt idx="5">
                  <c:v>1262.28</c:v>
                </c:pt>
                <c:pt idx="6">
                  <c:v>1261.04</c:v>
                </c:pt>
                <c:pt idx="7">
                  <c:v>1259.52</c:v>
                </c:pt>
                <c:pt idx="8">
                  <c:v>1258.0899999999999</c:v>
                </c:pt>
                <c:pt idx="9">
                  <c:v>1256.73</c:v>
                </c:pt>
                <c:pt idx="10">
                  <c:v>1255.5999999999999</c:v>
                </c:pt>
                <c:pt idx="11">
                  <c:v>1254.67</c:v>
                </c:pt>
                <c:pt idx="12">
                  <c:v>1253.82</c:v>
                </c:pt>
                <c:pt idx="13">
                  <c:v>1253.48</c:v>
                </c:pt>
                <c:pt idx="14">
                  <c:v>1252.83</c:v>
                </c:pt>
                <c:pt idx="15">
                  <c:v>1251.42</c:v>
                </c:pt>
                <c:pt idx="16">
                  <c:v>1250.32</c:v>
                </c:pt>
                <c:pt idx="17">
                  <c:v>1249.3900000000001</c:v>
                </c:pt>
                <c:pt idx="18">
                  <c:v>1248.8</c:v>
                </c:pt>
                <c:pt idx="19">
                  <c:v>1248.31</c:v>
                </c:pt>
                <c:pt idx="20">
                  <c:v>1247.6600000000001</c:v>
                </c:pt>
                <c:pt idx="21">
                  <c:v>1246.8800000000001</c:v>
                </c:pt>
                <c:pt idx="22">
                  <c:v>1246.4100000000001</c:v>
                </c:pt>
                <c:pt idx="23">
                  <c:v>1245.47</c:v>
                </c:pt>
                <c:pt idx="24">
                  <c:v>1244.6099999999999</c:v>
                </c:pt>
                <c:pt idx="25">
                  <c:v>1243.73</c:v>
                </c:pt>
                <c:pt idx="26">
                  <c:v>1243.1500000000001</c:v>
                </c:pt>
                <c:pt idx="27">
                  <c:v>1242.94</c:v>
                </c:pt>
                <c:pt idx="28">
                  <c:v>1242.6199999999999</c:v>
                </c:pt>
                <c:pt idx="29">
                  <c:v>1241.8599999999999</c:v>
                </c:pt>
                <c:pt idx="30">
                  <c:v>1241.4000000000001</c:v>
                </c:pt>
                <c:pt idx="31">
                  <c:v>1241.27</c:v>
                </c:pt>
                <c:pt idx="32">
                  <c:v>1241.5</c:v>
                </c:pt>
                <c:pt idx="33">
                  <c:v>1241.57</c:v>
                </c:pt>
                <c:pt idx="34">
                  <c:v>1241.73</c:v>
                </c:pt>
                <c:pt idx="35">
                  <c:v>1241.42</c:v>
                </c:pt>
                <c:pt idx="36">
                  <c:v>1240.57</c:v>
                </c:pt>
                <c:pt idx="37">
                  <c:v>1239.3800000000001</c:v>
                </c:pt>
                <c:pt idx="38">
                  <c:v>1238.17</c:v>
                </c:pt>
                <c:pt idx="39">
                  <c:v>1237.21</c:v>
                </c:pt>
                <c:pt idx="40">
                  <c:v>1236.73</c:v>
                </c:pt>
                <c:pt idx="41">
                  <c:v>1236.69</c:v>
                </c:pt>
                <c:pt idx="42">
                  <c:v>1236.01</c:v>
                </c:pt>
                <c:pt idx="43">
                  <c:v>1235.0999999999999</c:v>
                </c:pt>
                <c:pt idx="44">
                  <c:v>1234.24</c:v>
                </c:pt>
                <c:pt idx="45">
                  <c:v>1233.83</c:v>
                </c:pt>
                <c:pt idx="46">
                  <c:v>1233.1600000000001</c:v>
                </c:pt>
                <c:pt idx="47">
                  <c:v>1232.96</c:v>
                </c:pt>
                <c:pt idx="48">
                  <c:v>1233.74</c:v>
                </c:pt>
                <c:pt idx="49">
                  <c:v>1234.43</c:v>
                </c:pt>
                <c:pt idx="50">
                  <c:v>1234.57</c:v>
                </c:pt>
                <c:pt idx="51">
                  <c:v>1234.25</c:v>
                </c:pt>
                <c:pt idx="52">
                  <c:v>1233.1199999999999</c:v>
                </c:pt>
                <c:pt idx="53">
                  <c:v>1232.2</c:v>
                </c:pt>
                <c:pt idx="54">
                  <c:v>1231.74</c:v>
                </c:pt>
                <c:pt idx="55">
                  <c:v>1230.92</c:v>
                </c:pt>
                <c:pt idx="56">
                  <c:v>1229.82</c:v>
                </c:pt>
                <c:pt idx="57">
                  <c:v>1228.9100000000001</c:v>
                </c:pt>
                <c:pt idx="58">
                  <c:v>1227.77</c:v>
                </c:pt>
                <c:pt idx="59">
                  <c:v>1226.7</c:v>
                </c:pt>
                <c:pt idx="60">
                  <c:v>1225.83</c:v>
                </c:pt>
                <c:pt idx="61">
                  <c:v>1225.3499999999999</c:v>
                </c:pt>
                <c:pt idx="62">
                  <c:v>1225.3800000000001</c:v>
                </c:pt>
                <c:pt idx="63">
                  <c:v>1225.26</c:v>
                </c:pt>
                <c:pt idx="64">
                  <c:v>1224.6099999999999</c:v>
                </c:pt>
                <c:pt idx="65">
                  <c:v>1223.95</c:v>
                </c:pt>
                <c:pt idx="66">
                  <c:v>1223.23</c:v>
                </c:pt>
                <c:pt idx="67">
                  <c:v>1222.5899999999999</c:v>
                </c:pt>
                <c:pt idx="68">
                  <c:v>1222.51</c:v>
                </c:pt>
                <c:pt idx="69">
                  <c:v>1222.94</c:v>
                </c:pt>
                <c:pt idx="70">
                  <c:v>1222.73</c:v>
                </c:pt>
                <c:pt idx="71">
                  <c:v>1222.0999999999999</c:v>
                </c:pt>
                <c:pt idx="72">
                  <c:v>1221.57</c:v>
                </c:pt>
                <c:pt idx="73">
                  <c:v>1221.27</c:v>
                </c:pt>
                <c:pt idx="74">
                  <c:v>1221.04</c:v>
                </c:pt>
                <c:pt idx="75">
                  <c:v>1221.4100000000001</c:v>
                </c:pt>
                <c:pt idx="76">
                  <c:v>1222.51</c:v>
                </c:pt>
                <c:pt idx="77">
                  <c:v>1222.92</c:v>
                </c:pt>
                <c:pt idx="78">
                  <c:v>1222.9000000000001</c:v>
                </c:pt>
                <c:pt idx="79">
                  <c:v>1222.71</c:v>
                </c:pt>
                <c:pt idx="80">
                  <c:v>1222.9100000000001</c:v>
                </c:pt>
                <c:pt idx="81">
                  <c:v>1223.43</c:v>
                </c:pt>
                <c:pt idx="82">
                  <c:v>1223.73</c:v>
                </c:pt>
                <c:pt idx="83">
                  <c:v>1224.1500000000001</c:v>
                </c:pt>
                <c:pt idx="84">
                  <c:v>1224.17</c:v>
                </c:pt>
                <c:pt idx="85">
                  <c:v>1223.6300000000001</c:v>
                </c:pt>
                <c:pt idx="86">
                  <c:v>1223.18</c:v>
                </c:pt>
                <c:pt idx="87">
                  <c:v>1222.94</c:v>
                </c:pt>
                <c:pt idx="88">
                  <c:v>1222.81</c:v>
                </c:pt>
                <c:pt idx="89">
                  <c:v>1222.72</c:v>
                </c:pt>
                <c:pt idx="90">
                  <c:v>1223.04</c:v>
                </c:pt>
                <c:pt idx="91">
                  <c:v>1223.1300000000001</c:v>
                </c:pt>
                <c:pt idx="92">
                  <c:v>1222.96</c:v>
                </c:pt>
                <c:pt idx="93">
                  <c:v>1222.71</c:v>
                </c:pt>
                <c:pt idx="94">
                  <c:v>1222.3900000000001</c:v>
                </c:pt>
                <c:pt idx="95">
                  <c:v>1222.04</c:v>
                </c:pt>
                <c:pt idx="96">
                  <c:v>1221.8699999999999</c:v>
                </c:pt>
                <c:pt idx="97">
                  <c:v>1221.58</c:v>
                </c:pt>
                <c:pt idx="98">
                  <c:v>1221.24</c:v>
                </c:pt>
                <c:pt idx="99">
                  <c:v>1220.49</c:v>
                </c:pt>
                <c:pt idx="100">
                  <c:v>1219.6199999999999</c:v>
                </c:pt>
                <c:pt idx="101">
                  <c:v>1218.73</c:v>
                </c:pt>
                <c:pt idx="102">
                  <c:v>1217.94</c:v>
                </c:pt>
                <c:pt idx="103">
                  <c:v>1217.6600000000001</c:v>
                </c:pt>
                <c:pt idx="104">
                  <c:v>1218</c:v>
                </c:pt>
                <c:pt idx="105">
                  <c:v>1218.17</c:v>
                </c:pt>
                <c:pt idx="106">
                  <c:v>1217.69</c:v>
                </c:pt>
                <c:pt idx="107">
                  <c:v>1217.25</c:v>
                </c:pt>
                <c:pt idx="108">
                  <c:v>1216.98</c:v>
                </c:pt>
                <c:pt idx="109">
                  <c:v>1216.75</c:v>
                </c:pt>
                <c:pt idx="110">
                  <c:v>1217.04</c:v>
                </c:pt>
                <c:pt idx="111">
                  <c:v>1217.6099999999999</c:v>
                </c:pt>
                <c:pt idx="112">
                  <c:v>1217.67</c:v>
                </c:pt>
                <c:pt idx="113">
                  <c:v>1217.43</c:v>
                </c:pt>
                <c:pt idx="114">
                  <c:v>1217.33</c:v>
                </c:pt>
                <c:pt idx="115">
                  <c:v>1217.4100000000001</c:v>
                </c:pt>
                <c:pt idx="116">
                  <c:v>1217.3599999999999</c:v>
                </c:pt>
                <c:pt idx="117">
                  <c:v>1218.1600000000001</c:v>
                </c:pt>
                <c:pt idx="118">
                  <c:v>1219.4100000000001</c:v>
                </c:pt>
                <c:pt idx="119">
                  <c:v>1220.4000000000001</c:v>
                </c:pt>
                <c:pt idx="120">
                  <c:v>1221.83</c:v>
                </c:pt>
                <c:pt idx="121">
                  <c:v>1223.3399999999999</c:v>
                </c:pt>
                <c:pt idx="122">
                  <c:v>1224.55</c:v>
                </c:pt>
                <c:pt idx="123">
                  <c:v>1225.5899999999999</c:v>
                </c:pt>
                <c:pt idx="124">
                  <c:v>1227.04</c:v>
                </c:pt>
                <c:pt idx="125">
                  <c:v>1228.82</c:v>
                </c:pt>
                <c:pt idx="126">
                  <c:v>1230.1300000000001</c:v>
                </c:pt>
                <c:pt idx="127">
                  <c:v>1231.19</c:v>
                </c:pt>
                <c:pt idx="128">
                  <c:v>1231.9100000000001</c:v>
                </c:pt>
                <c:pt idx="129">
                  <c:v>1232.6600000000001</c:v>
                </c:pt>
                <c:pt idx="130">
                  <c:v>1233.43</c:v>
                </c:pt>
                <c:pt idx="131">
                  <c:v>1235.03</c:v>
                </c:pt>
                <c:pt idx="132">
                  <c:v>1237.01</c:v>
                </c:pt>
                <c:pt idx="133">
                  <c:v>1239.08</c:v>
                </c:pt>
                <c:pt idx="134">
                  <c:v>1241.43</c:v>
                </c:pt>
                <c:pt idx="135">
                  <c:v>1244.03</c:v>
                </c:pt>
                <c:pt idx="136">
                  <c:v>1246.53</c:v>
                </c:pt>
                <c:pt idx="137">
                  <c:v>1248.8900000000001</c:v>
                </c:pt>
                <c:pt idx="138">
                  <c:v>1251.26</c:v>
                </c:pt>
                <c:pt idx="139">
                  <c:v>1253.49</c:v>
                </c:pt>
                <c:pt idx="140">
                  <c:v>1255.27</c:v>
                </c:pt>
                <c:pt idx="141">
                  <c:v>1256.26</c:v>
                </c:pt>
                <c:pt idx="142">
                  <c:v>1257.29</c:v>
                </c:pt>
                <c:pt idx="143">
                  <c:v>1258.43</c:v>
                </c:pt>
                <c:pt idx="144">
                  <c:v>1260.2</c:v>
                </c:pt>
                <c:pt idx="145">
                  <c:v>1262.71</c:v>
                </c:pt>
                <c:pt idx="146">
                  <c:v>1265.49</c:v>
                </c:pt>
                <c:pt idx="147">
                  <c:v>1267.73</c:v>
                </c:pt>
                <c:pt idx="148">
                  <c:v>1269.6300000000001</c:v>
                </c:pt>
                <c:pt idx="149">
                  <c:v>1271.05</c:v>
                </c:pt>
                <c:pt idx="150">
                  <c:v>1272.1099999999999</c:v>
                </c:pt>
                <c:pt idx="151">
                  <c:v>1273.27</c:v>
                </c:pt>
                <c:pt idx="152">
                  <c:v>1274.43</c:v>
                </c:pt>
                <c:pt idx="153">
                  <c:v>1275.74</c:v>
                </c:pt>
                <c:pt idx="154">
                  <c:v>1276.6600000000001</c:v>
                </c:pt>
                <c:pt idx="155">
                  <c:v>1277.3599999999999</c:v>
                </c:pt>
                <c:pt idx="156">
                  <c:v>1277.92</c:v>
                </c:pt>
                <c:pt idx="157">
                  <c:v>1277.8900000000001</c:v>
                </c:pt>
                <c:pt idx="158">
                  <c:v>1277.8800000000001</c:v>
                </c:pt>
                <c:pt idx="159">
                  <c:v>1278.28</c:v>
                </c:pt>
                <c:pt idx="160">
                  <c:v>1279.0899999999999</c:v>
                </c:pt>
                <c:pt idx="161">
                  <c:v>1279.32</c:v>
                </c:pt>
                <c:pt idx="162">
                  <c:v>1279.19</c:v>
                </c:pt>
                <c:pt idx="163">
                  <c:v>1279.6300000000001</c:v>
                </c:pt>
                <c:pt idx="164">
                  <c:v>1280.17</c:v>
                </c:pt>
                <c:pt idx="165">
                  <c:v>1280.31</c:v>
                </c:pt>
                <c:pt idx="166">
                  <c:v>1280.8699999999999</c:v>
                </c:pt>
                <c:pt idx="167">
                  <c:v>1281.75</c:v>
                </c:pt>
                <c:pt idx="168">
                  <c:v>1282.24</c:v>
                </c:pt>
                <c:pt idx="169">
                  <c:v>1282.1600000000001</c:v>
                </c:pt>
                <c:pt idx="170">
                  <c:v>1281.95</c:v>
                </c:pt>
                <c:pt idx="171">
                  <c:v>1281.3900000000001</c:v>
                </c:pt>
                <c:pt idx="172">
                  <c:v>1280.9100000000001</c:v>
                </c:pt>
                <c:pt idx="173">
                  <c:v>1280.97</c:v>
                </c:pt>
                <c:pt idx="174">
                  <c:v>1281.8399999999999</c:v>
                </c:pt>
                <c:pt idx="175">
                  <c:v>1282.17</c:v>
                </c:pt>
                <c:pt idx="176">
                  <c:v>1282.1199999999999</c:v>
                </c:pt>
                <c:pt idx="177">
                  <c:v>1281.79</c:v>
                </c:pt>
                <c:pt idx="178">
                  <c:v>1281.51</c:v>
                </c:pt>
                <c:pt idx="179">
                  <c:v>1281.3</c:v>
                </c:pt>
                <c:pt idx="180">
                  <c:v>1281.1199999999999</c:v>
                </c:pt>
                <c:pt idx="181">
                  <c:v>1281.1300000000001</c:v>
                </c:pt>
                <c:pt idx="182">
                  <c:v>1281.1099999999999</c:v>
                </c:pt>
                <c:pt idx="183">
                  <c:v>1280.8900000000001</c:v>
                </c:pt>
                <c:pt idx="184">
                  <c:v>1281.4000000000001</c:v>
                </c:pt>
                <c:pt idx="185">
                  <c:v>1281.95</c:v>
                </c:pt>
                <c:pt idx="186">
                  <c:v>1282.3599999999999</c:v>
                </c:pt>
                <c:pt idx="187">
                  <c:v>1282.81</c:v>
                </c:pt>
                <c:pt idx="188">
                  <c:v>1283.47</c:v>
                </c:pt>
                <c:pt idx="189">
                  <c:v>1283.7</c:v>
                </c:pt>
                <c:pt idx="190">
                  <c:v>1284.08</c:v>
                </c:pt>
                <c:pt idx="191">
                  <c:v>1284.45</c:v>
                </c:pt>
                <c:pt idx="192">
                  <c:v>1284.51</c:v>
                </c:pt>
                <c:pt idx="193">
                  <c:v>1284.1099999999999</c:v>
                </c:pt>
                <c:pt idx="194">
                  <c:v>1283.75</c:v>
                </c:pt>
                <c:pt idx="195">
                  <c:v>1283.78</c:v>
                </c:pt>
                <c:pt idx="196">
                  <c:v>1283.57</c:v>
                </c:pt>
                <c:pt idx="197">
                  <c:v>1283.1400000000001</c:v>
                </c:pt>
                <c:pt idx="198">
                  <c:v>1282.74</c:v>
                </c:pt>
                <c:pt idx="199">
                  <c:v>1282.24</c:v>
                </c:pt>
                <c:pt idx="200">
                  <c:v>1281.8599999999999</c:v>
                </c:pt>
                <c:pt idx="201">
                  <c:v>1281.78</c:v>
                </c:pt>
                <c:pt idx="202">
                  <c:v>1281.82</c:v>
                </c:pt>
                <c:pt idx="203">
                  <c:v>1281.6500000000001</c:v>
                </c:pt>
                <c:pt idx="204">
                  <c:v>1281.43</c:v>
                </c:pt>
                <c:pt idx="205">
                  <c:v>1281.17</c:v>
                </c:pt>
                <c:pt idx="206">
                  <c:v>1280.96</c:v>
                </c:pt>
                <c:pt idx="207">
                  <c:v>1280.75</c:v>
                </c:pt>
                <c:pt idx="208">
                  <c:v>1280.8699999999999</c:v>
                </c:pt>
                <c:pt idx="209">
                  <c:v>1281.24</c:v>
                </c:pt>
                <c:pt idx="210">
                  <c:v>1281.6300000000001</c:v>
                </c:pt>
                <c:pt idx="211">
                  <c:v>1281.82</c:v>
                </c:pt>
                <c:pt idx="212">
                  <c:v>1282</c:v>
                </c:pt>
                <c:pt idx="213">
                  <c:v>1281.94</c:v>
                </c:pt>
                <c:pt idx="214">
                  <c:v>1282.05</c:v>
                </c:pt>
                <c:pt idx="215">
                  <c:v>1282.3599999999999</c:v>
                </c:pt>
                <c:pt idx="216">
                  <c:v>1282.76</c:v>
                </c:pt>
                <c:pt idx="217">
                  <c:v>1282.53</c:v>
                </c:pt>
                <c:pt idx="218">
                  <c:v>1281.81</c:v>
                </c:pt>
                <c:pt idx="219">
                  <c:v>1281.3399999999999</c:v>
                </c:pt>
                <c:pt idx="220">
                  <c:v>1281.1500000000001</c:v>
                </c:pt>
                <c:pt idx="221">
                  <c:v>1280.8900000000001</c:v>
                </c:pt>
                <c:pt idx="222">
                  <c:v>1280.9000000000001</c:v>
                </c:pt>
                <c:pt idx="223">
                  <c:v>1281.06</c:v>
                </c:pt>
                <c:pt idx="224">
                  <c:v>1280.8699999999999</c:v>
                </c:pt>
                <c:pt idx="225">
                  <c:v>1280.3900000000001</c:v>
                </c:pt>
                <c:pt idx="226">
                  <c:v>1279.96</c:v>
                </c:pt>
                <c:pt idx="227">
                  <c:v>1279.53</c:v>
                </c:pt>
                <c:pt idx="228">
                  <c:v>1278.98</c:v>
                </c:pt>
                <c:pt idx="229">
                  <c:v>1278.5999999999999</c:v>
                </c:pt>
                <c:pt idx="230">
                  <c:v>1278.79</c:v>
                </c:pt>
                <c:pt idx="231">
                  <c:v>1278.8699999999999</c:v>
                </c:pt>
                <c:pt idx="232">
                  <c:v>1278.83</c:v>
                </c:pt>
                <c:pt idx="233">
                  <c:v>1278.8399999999999</c:v>
                </c:pt>
                <c:pt idx="234">
                  <c:v>1279.08</c:v>
                </c:pt>
                <c:pt idx="235">
                  <c:v>1279.4100000000001</c:v>
                </c:pt>
                <c:pt idx="236">
                  <c:v>1279.05</c:v>
                </c:pt>
                <c:pt idx="237">
                  <c:v>1279.23</c:v>
                </c:pt>
                <c:pt idx="238">
                  <c:v>1278.83</c:v>
                </c:pt>
                <c:pt idx="239">
                  <c:v>1278.3800000000001</c:v>
                </c:pt>
                <c:pt idx="240">
                  <c:v>1278.3800000000001</c:v>
                </c:pt>
                <c:pt idx="241">
                  <c:v>1278.42</c:v>
                </c:pt>
                <c:pt idx="242">
                  <c:v>1278.26</c:v>
                </c:pt>
                <c:pt idx="243">
                  <c:v>1278.67</c:v>
                </c:pt>
                <c:pt idx="244">
                  <c:v>1279.0999999999999</c:v>
                </c:pt>
                <c:pt idx="245">
                  <c:v>1279.0999999999999</c:v>
                </c:pt>
                <c:pt idx="246">
                  <c:v>1278.77</c:v>
                </c:pt>
                <c:pt idx="247">
                  <c:v>1278.43</c:v>
                </c:pt>
                <c:pt idx="248">
                  <c:v>1278.6300000000001</c:v>
                </c:pt>
                <c:pt idx="249">
                  <c:v>1279.1300000000001</c:v>
                </c:pt>
                <c:pt idx="250">
                  <c:v>1279.74</c:v>
                </c:pt>
                <c:pt idx="251">
                  <c:v>1280.6099999999999</c:v>
                </c:pt>
                <c:pt idx="252">
                  <c:v>1280.97</c:v>
                </c:pt>
                <c:pt idx="253">
                  <c:v>1280.5</c:v>
                </c:pt>
                <c:pt idx="254">
                  <c:v>1280.1099999999999</c:v>
                </c:pt>
                <c:pt idx="255">
                  <c:v>1279.9100000000001</c:v>
                </c:pt>
                <c:pt idx="256">
                  <c:v>1280.03</c:v>
                </c:pt>
                <c:pt idx="257">
                  <c:v>1280.32</c:v>
                </c:pt>
                <c:pt idx="258">
                  <c:v>1280.98</c:v>
                </c:pt>
                <c:pt idx="259">
                  <c:v>1281.57</c:v>
                </c:pt>
                <c:pt idx="260">
                  <c:v>1281.8</c:v>
                </c:pt>
                <c:pt idx="261">
                  <c:v>1281.97</c:v>
                </c:pt>
                <c:pt idx="262">
                  <c:v>1282.02</c:v>
                </c:pt>
                <c:pt idx="263">
                  <c:v>1282.05</c:v>
                </c:pt>
                <c:pt idx="264">
                  <c:v>1282.58</c:v>
                </c:pt>
                <c:pt idx="265">
                  <c:v>1283.0999999999999</c:v>
                </c:pt>
                <c:pt idx="266">
                  <c:v>1282.9100000000001</c:v>
                </c:pt>
                <c:pt idx="267">
                  <c:v>1282.68</c:v>
                </c:pt>
                <c:pt idx="268">
                  <c:v>1282.72</c:v>
                </c:pt>
                <c:pt idx="269">
                  <c:v>1282.7</c:v>
                </c:pt>
                <c:pt idx="270">
                  <c:v>1282.75</c:v>
                </c:pt>
                <c:pt idx="271">
                  <c:v>1282.8900000000001</c:v>
                </c:pt>
                <c:pt idx="272">
                  <c:v>1283.1300000000001</c:v>
                </c:pt>
                <c:pt idx="273">
                  <c:v>1283.3599999999999</c:v>
                </c:pt>
                <c:pt idx="274">
                  <c:v>1283.42</c:v>
                </c:pt>
                <c:pt idx="275">
                  <c:v>1283.5899999999999</c:v>
                </c:pt>
                <c:pt idx="276">
                  <c:v>1283.72</c:v>
                </c:pt>
                <c:pt idx="277">
                  <c:v>1284</c:v>
                </c:pt>
                <c:pt idx="278">
                  <c:v>1284.3399999999999</c:v>
                </c:pt>
                <c:pt idx="279">
                  <c:v>1284.93</c:v>
                </c:pt>
                <c:pt idx="280">
                  <c:v>1285.1400000000001</c:v>
                </c:pt>
                <c:pt idx="281">
                  <c:v>1285.2</c:v>
                </c:pt>
                <c:pt idx="282">
                  <c:v>1285.21</c:v>
                </c:pt>
                <c:pt idx="283">
                  <c:v>1285.25</c:v>
                </c:pt>
                <c:pt idx="284">
                  <c:v>1285.3499999999999</c:v>
                </c:pt>
                <c:pt idx="285">
                  <c:v>1285.6199999999999</c:v>
                </c:pt>
                <c:pt idx="286">
                  <c:v>1286.01</c:v>
                </c:pt>
                <c:pt idx="287">
                  <c:v>1286.08</c:v>
                </c:pt>
                <c:pt idx="288">
                  <c:v>1285.8499999999999</c:v>
                </c:pt>
                <c:pt idx="289">
                  <c:v>1285.56</c:v>
                </c:pt>
                <c:pt idx="290">
                  <c:v>1285.43</c:v>
                </c:pt>
                <c:pt idx="291">
                  <c:v>1285.26</c:v>
                </c:pt>
                <c:pt idx="292">
                  <c:v>1285.43</c:v>
                </c:pt>
                <c:pt idx="293">
                  <c:v>1285.7</c:v>
                </c:pt>
                <c:pt idx="294">
                  <c:v>1285.75</c:v>
                </c:pt>
                <c:pt idx="295">
                  <c:v>1285.54</c:v>
                </c:pt>
                <c:pt idx="296">
                  <c:v>1285.47</c:v>
                </c:pt>
                <c:pt idx="297">
                  <c:v>1285.45</c:v>
                </c:pt>
                <c:pt idx="298">
                  <c:v>1285.53</c:v>
                </c:pt>
                <c:pt idx="299">
                  <c:v>1285.75</c:v>
                </c:pt>
                <c:pt idx="300">
                  <c:v>1286.03</c:v>
                </c:pt>
                <c:pt idx="301">
                  <c:v>1285.95</c:v>
                </c:pt>
                <c:pt idx="302">
                  <c:v>1285.8800000000001</c:v>
                </c:pt>
                <c:pt idx="303">
                  <c:v>1286.07</c:v>
                </c:pt>
                <c:pt idx="304">
                  <c:v>1286.49</c:v>
                </c:pt>
                <c:pt idx="305">
                  <c:v>1286.8</c:v>
                </c:pt>
                <c:pt idx="306">
                  <c:v>1287.04</c:v>
                </c:pt>
                <c:pt idx="307">
                  <c:v>1287.3900000000001</c:v>
                </c:pt>
                <c:pt idx="308">
                  <c:v>1287.19</c:v>
                </c:pt>
                <c:pt idx="309">
                  <c:v>1287.01</c:v>
                </c:pt>
                <c:pt idx="310">
                  <c:v>1286.74</c:v>
                </c:pt>
                <c:pt idx="311">
                  <c:v>1286.49</c:v>
                </c:pt>
                <c:pt idx="312">
                  <c:v>1286.4100000000001</c:v>
                </c:pt>
                <c:pt idx="313">
                  <c:v>1286.51</c:v>
                </c:pt>
                <c:pt idx="314">
                  <c:v>1286.76</c:v>
                </c:pt>
                <c:pt idx="315">
                  <c:v>1286.8</c:v>
                </c:pt>
                <c:pt idx="316">
                  <c:v>1286.77</c:v>
                </c:pt>
                <c:pt idx="317">
                  <c:v>1286.6500000000001</c:v>
                </c:pt>
                <c:pt idx="318">
                  <c:v>1286.47</c:v>
                </c:pt>
                <c:pt idx="319">
                  <c:v>1286.26</c:v>
                </c:pt>
                <c:pt idx="320">
                  <c:v>1286.32</c:v>
                </c:pt>
                <c:pt idx="321">
                  <c:v>1286.68</c:v>
                </c:pt>
                <c:pt idx="322">
                  <c:v>1287.06</c:v>
                </c:pt>
                <c:pt idx="323">
                  <c:v>1286.9100000000001</c:v>
                </c:pt>
                <c:pt idx="324">
                  <c:v>1286.58</c:v>
                </c:pt>
                <c:pt idx="325">
                  <c:v>1286.49</c:v>
                </c:pt>
                <c:pt idx="326">
                  <c:v>1286.3499999999999</c:v>
                </c:pt>
                <c:pt idx="327">
                  <c:v>1286.23</c:v>
                </c:pt>
                <c:pt idx="328">
                  <c:v>1285.97</c:v>
                </c:pt>
                <c:pt idx="329">
                  <c:v>1285.5</c:v>
                </c:pt>
                <c:pt idx="330">
                  <c:v>1284.83</c:v>
                </c:pt>
                <c:pt idx="331">
                  <c:v>1284.31</c:v>
                </c:pt>
                <c:pt idx="332">
                  <c:v>1283.6099999999999</c:v>
                </c:pt>
                <c:pt idx="333">
                  <c:v>1283.28</c:v>
                </c:pt>
                <c:pt idx="334">
                  <c:v>1283.68</c:v>
                </c:pt>
                <c:pt idx="335">
                  <c:v>1284.43</c:v>
                </c:pt>
                <c:pt idx="336">
                  <c:v>1284.81</c:v>
                </c:pt>
                <c:pt idx="337">
                  <c:v>1284.97</c:v>
                </c:pt>
                <c:pt idx="338">
                  <c:v>1285.1099999999999</c:v>
                </c:pt>
                <c:pt idx="339">
                  <c:v>1285.4100000000001</c:v>
                </c:pt>
                <c:pt idx="340">
                  <c:v>1285.82</c:v>
                </c:pt>
                <c:pt idx="341">
                  <c:v>1286.5</c:v>
                </c:pt>
                <c:pt idx="342">
                  <c:v>1287.05</c:v>
                </c:pt>
                <c:pt idx="343">
                  <c:v>1287.1400000000001</c:v>
                </c:pt>
                <c:pt idx="344">
                  <c:v>1286.72</c:v>
                </c:pt>
                <c:pt idx="345">
                  <c:v>1286.52</c:v>
                </c:pt>
                <c:pt idx="346">
                  <c:v>1286.27</c:v>
                </c:pt>
                <c:pt idx="347">
                  <c:v>1286.26</c:v>
                </c:pt>
                <c:pt idx="348">
                  <c:v>1286.6300000000001</c:v>
                </c:pt>
                <c:pt idx="349">
                  <c:v>1287.21</c:v>
                </c:pt>
                <c:pt idx="350">
                  <c:v>1287.56</c:v>
                </c:pt>
                <c:pt idx="351">
                  <c:v>1287.58</c:v>
                </c:pt>
                <c:pt idx="352">
                  <c:v>1287.29</c:v>
                </c:pt>
                <c:pt idx="353">
                  <c:v>1286.95</c:v>
                </c:pt>
                <c:pt idx="354">
                  <c:v>1286.3900000000001</c:v>
                </c:pt>
                <c:pt idx="355">
                  <c:v>1286.06</c:v>
                </c:pt>
                <c:pt idx="356">
                  <c:v>1286.21</c:v>
                </c:pt>
                <c:pt idx="357">
                  <c:v>1286.0899999999999</c:v>
                </c:pt>
                <c:pt idx="358">
                  <c:v>1285.96</c:v>
                </c:pt>
                <c:pt idx="359">
                  <c:v>1285.68</c:v>
                </c:pt>
                <c:pt idx="360">
                  <c:v>1284.96</c:v>
                </c:pt>
                <c:pt idx="361">
                  <c:v>1284.43</c:v>
                </c:pt>
                <c:pt idx="362">
                  <c:v>1284.1600000000001</c:v>
                </c:pt>
                <c:pt idx="363">
                  <c:v>1284.5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9-4823-AE50-7532C6C7017E}"/>
            </c:ext>
          </c:extLst>
        </c:ser>
        <c:ser>
          <c:idx val="3"/>
          <c:order val="3"/>
          <c:tx>
            <c:strRef>
              <c:f>elevation!$E$1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elevation!$E$2:$E$365</c:f>
              <c:numCache>
                <c:formatCode>General</c:formatCode>
                <c:ptCount val="364"/>
                <c:pt idx="0">
                  <c:v>1284.17</c:v>
                </c:pt>
                <c:pt idx="1">
                  <c:v>1283.8599999999999</c:v>
                </c:pt>
                <c:pt idx="2">
                  <c:v>1282.94</c:v>
                </c:pt>
                <c:pt idx="3">
                  <c:v>1281.8599999999999</c:v>
                </c:pt>
                <c:pt idx="4">
                  <c:v>1281.24</c:v>
                </c:pt>
                <c:pt idx="5">
                  <c:v>1281.08</c:v>
                </c:pt>
                <c:pt idx="6">
                  <c:v>1280.97</c:v>
                </c:pt>
                <c:pt idx="7">
                  <c:v>1280.73</c:v>
                </c:pt>
                <c:pt idx="8">
                  <c:v>1280.97</c:v>
                </c:pt>
                <c:pt idx="9">
                  <c:v>1281.77</c:v>
                </c:pt>
                <c:pt idx="10">
                  <c:v>1282.24</c:v>
                </c:pt>
                <c:pt idx="11">
                  <c:v>1282.6600000000001</c:v>
                </c:pt>
                <c:pt idx="12">
                  <c:v>1283.55</c:v>
                </c:pt>
                <c:pt idx="13">
                  <c:v>1283.51</c:v>
                </c:pt>
                <c:pt idx="14">
                  <c:v>1282.75</c:v>
                </c:pt>
                <c:pt idx="15">
                  <c:v>1282.27</c:v>
                </c:pt>
                <c:pt idx="16">
                  <c:v>1281.47</c:v>
                </c:pt>
                <c:pt idx="17">
                  <c:v>1280.8499999999999</c:v>
                </c:pt>
                <c:pt idx="18">
                  <c:v>1280.56</c:v>
                </c:pt>
                <c:pt idx="19">
                  <c:v>1280.55</c:v>
                </c:pt>
                <c:pt idx="20">
                  <c:v>1280.46</c:v>
                </c:pt>
                <c:pt idx="21">
                  <c:v>1279.42</c:v>
                </c:pt>
                <c:pt idx="22">
                  <c:v>1278.47</c:v>
                </c:pt>
                <c:pt idx="23">
                  <c:v>1277.72</c:v>
                </c:pt>
                <c:pt idx="24">
                  <c:v>1276.8399999999999</c:v>
                </c:pt>
                <c:pt idx="25">
                  <c:v>1276.53</c:v>
                </c:pt>
                <c:pt idx="26">
                  <c:v>1276.5</c:v>
                </c:pt>
                <c:pt idx="27">
                  <c:v>1275.8800000000001</c:v>
                </c:pt>
                <c:pt idx="28">
                  <c:v>1274.75</c:v>
                </c:pt>
                <c:pt idx="29">
                  <c:v>1273.69</c:v>
                </c:pt>
                <c:pt idx="30">
                  <c:v>1272.52</c:v>
                </c:pt>
                <c:pt idx="31">
                  <c:v>1271.6500000000001</c:v>
                </c:pt>
                <c:pt idx="32">
                  <c:v>1271.3</c:v>
                </c:pt>
                <c:pt idx="33">
                  <c:v>1271.6500000000001</c:v>
                </c:pt>
                <c:pt idx="34">
                  <c:v>1270.7</c:v>
                </c:pt>
                <c:pt idx="35">
                  <c:v>1269.9000000000001</c:v>
                </c:pt>
                <c:pt idx="36">
                  <c:v>1269.07</c:v>
                </c:pt>
                <c:pt idx="37">
                  <c:v>1268.56</c:v>
                </c:pt>
                <c:pt idx="38">
                  <c:v>1268</c:v>
                </c:pt>
                <c:pt idx="39">
                  <c:v>1267.51</c:v>
                </c:pt>
                <c:pt idx="40">
                  <c:v>1267.03</c:v>
                </c:pt>
                <c:pt idx="41">
                  <c:v>1266.01</c:v>
                </c:pt>
                <c:pt idx="42">
                  <c:v>1266.07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9-4823-AE50-7532C6C7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9976"/>
        <c:axId val="1"/>
      </c:lineChart>
      <c:dateAx>
        <c:axId val="152219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300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1997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61555676099809"/>
          <c:y val="0.27536287558811223"/>
          <c:w val="0.1299525569784421"/>
          <c:h val="0.209110153642100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8" l="0.47" r="0.5" t="0.56000000000000005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pageMargins left="0.25" right="0.34" top="0.61" bottom="0.52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03080" cy="66217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114300</xdr:rowOff>
    </xdr:from>
    <xdr:to>
      <xdr:col>14</xdr:col>
      <xdr:colOff>533400</xdr:colOff>
      <xdr:row>26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abSelected="1" topLeftCell="D1" workbookViewId="0">
      <selection activeCell="O5" sqref="O5"/>
    </sheetView>
  </sheetViews>
  <sheetFormatPr defaultRowHeight="13.2"/>
  <cols>
    <col min="1" max="2" width="8.6640625" customWidth="1"/>
    <col min="3" max="3" width="13.6640625" customWidth="1"/>
    <col min="4" max="4" width="11.88671875" customWidth="1"/>
    <col min="5" max="5" width="12.33203125" customWidth="1"/>
    <col min="6" max="6" width="3.109375" customWidth="1"/>
    <col min="9" max="9" width="15.44140625" style="9" bestFit="1" customWidth="1"/>
  </cols>
  <sheetData>
    <row r="1" spans="1:12">
      <c r="A1" s="1"/>
      <c r="B1" s="1"/>
      <c r="C1" s="3"/>
      <c r="D1" s="3" t="s">
        <v>0</v>
      </c>
      <c r="E1" s="3"/>
      <c r="F1" s="3"/>
      <c r="G1" s="3"/>
      <c r="H1" s="3"/>
    </row>
    <row r="2" spans="1:12" ht="20.399999999999999">
      <c r="A2" s="1"/>
      <c r="B2" s="5">
        <v>2002</v>
      </c>
      <c r="C2" s="3">
        <v>2001</v>
      </c>
      <c r="D2" s="3">
        <v>2000</v>
      </c>
      <c r="E2" s="3">
        <v>1999</v>
      </c>
      <c r="F2" s="3"/>
      <c r="G2" s="3"/>
      <c r="H2" s="6"/>
      <c r="I2" s="10">
        <v>2002</v>
      </c>
      <c r="J2" s="7">
        <v>2001</v>
      </c>
      <c r="K2" s="7">
        <v>2000</v>
      </c>
      <c r="L2" s="7">
        <v>1999</v>
      </c>
    </row>
    <row r="3" spans="1:12" ht="20.399999999999999">
      <c r="A3" s="2">
        <v>37257</v>
      </c>
      <c r="B3">
        <v>114</v>
      </c>
      <c r="C3">
        <v>106.45</v>
      </c>
      <c r="D3">
        <v>163.99</v>
      </c>
      <c r="E3">
        <v>161.30000000000001</v>
      </c>
      <c r="H3" s="6" t="s">
        <v>57</v>
      </c>
      <c r="I3" s="11">
        <f>AVERAGE(B3:B33)</f>
        <v>130.19354838709677</v>
      </c>
      <c r="J3" s="8">
        <f>AVERAGE(C3:C33)</f>
        <v>124.02000000000001</v>
      </c>
      <c r="K3" s="8">
        <f>AVERAGE(D3:D33)</f>
        <v>188.11419354838719</v>
      </c>
      <c r="L3" s="8">
        <f>AVERAGE(E3:E33)</f>
        <v>202.48064516129034</v>
      </c>
    </row>
    <row r="4" spans="1:12" ht="20.399999999999999">
      <c r="A4" s="2">
        <v>37258</v>
      </c>
      <c r="B4">
        <v>96.3</v>
      </c>
      <c r="C4">
        <v>112.59</v>
      </c>
      <c r="D4">
        <v>179.4</v>
      </c>
      <c r="E4">
        <v>151.80000000000001</v>
      </c>
      <c r="H4" s="6" t="s">
        <v>58</v>
      </c>
      <c r="I4" s="11">
        <f>AVERAGE(B34:B61)</f>
        <v>141.94583333333333</v>
      </c>
      <c r="J4" s="8">
        <f>AVERAGE(C34:C61)</f>
        <v>118.64285714285711</v>
      </c>
      <c r="K4" s="8">
        <f>AVERAGE(D34:D61)</f>
        <v>174.43571428571431</v>
      </c>
      <c r="L4" s="8">
        <f>AVERAGE(E34:E61)</f>
        <v>209.90714285714284</v>
      </c>
    </row>
    <row r="5" spans="1:12" ht="20.399999999999999">
      <c r="A5" s="2">
        <v>37259</v>
      </c>
      <c r="B5">
        <v>120.4</v>
      </c>
      <c r="C5">
        <v>150.65</v>
      </c>
      <c r="D5">
        <v>178.2</v>
      </c>
      <c r="E5">
        <v>188.5</v>
      </c>
      <c r="H5" s="6" t="s">
        <v>59</v>
      </c>
      <c r="I5" s="12">
        <v>170</v>
      </c>
      <c r="J5" s="8">
        <f>AVERAGE(C62:C92)</f>
        <v>111.8967741935484</v>
      </c>
      <c r="K5" s="8">
        <f>AVERAGE(D62:D92)</f>
        <v>167.06129032258065</v>
      </c>
      <c r="L5" s="8">
        <f>AVERAGE(E62:E92)</f>
        <v>243.10967741935482</v>
      </c>
    </row>
    <row r="6" spans="1:12" ht="20.399999999999999">
      <c r="A6" s="2">
        <v>37260</v>
      </c>
      <c r="B6">
        <v>131.9</v>
      </c>
      <c r="C6">
        <v>139.15</v>
      </c>
      <c r="D6">
        <v>184.9</v>
      </c>
      <c r="E6">
        <v>179.1</v>
      </c>
      <c r="H6" s="6" t="s">
        <v>60</v>
      </c>
      <c r="I6" s="12">
        <v>220</v>
      </c>
      <c r="J6" s="8">
        <f>AVERAGE(C93:C122)</f>
        <v>107.70000000000003</v>
      </c>
      <c r="K6" s="8">
        <f>AVERAGE(D93:D122)</f>
        <v>248.33666666666664</v>
      </c>
      <c r="L6" s="8">
        <f>AVERAGE(E93:E122)</f>
        <v>245.69333333333341</v>
      </c>
    </row>
    <row r="7" spans="1:12" ht="20.399999999999999">
      <c r="A7" s="2">
        <v>37261</v>
      </c>
      <c r="B7">
        <v>135.4</v>
      </c>
      <c r="C7">
        <v>130.16999999999999</v>
      </c>
      <c r="D7">
        <v>174.7</v>
      </c>
      <c r="E7">
        <v>178.2</v>
      </c>
      <c r="H7" s="6" t="s">
        <v>61</v>
      </c>
      <c r="I7" s="12">
        <v>260</v>
      </c>
      <c r="J7" s="8">
        <f>AVERAGE(C123:C153)</f>
        <v>129.59677419354838</v>
      </c>
      <c r="K7" s="8">
        <f>AVERAGE(D123:D153)</f>
        <v>255.98709677419356</v>
      </c>
      <c r="L7" s="8">
        <f>AVERAGE(E123:E153)</f>
        <v>280.98290322580641</v>
      </c>
    </row>
    <row r="8" spans="1:12" ht="20.399999999999999">
      <c r="A8" s="2">
        <v>37262</v>
      </c>
      <c r="B8">
        <v>125.9</v>
      </c>
      <c r="C8">
        <v>126.66</v>
      </c>
      <c r="D8">
        <v>185.53</v>
      </c>
      <c r="E8">
        <v>201.8</v>
      </c>
      <c r="H8" s="6" t="s">
        <v>62</v>
      </c>
      <c r="I8" s="12">
        <v>200</v>
      </c>
      <c r="J8" s="8">
        <f>AVERAGE(C154:C183)</f>
        <v>129.08133333333333</v>
      </c>
      <c r="K8" s="8">
        <f>AVERAGE(D154:D183)</f>
        <v>208.66333333333327</v>
      </c>
      <c r="L8" s="8">
        <f>AVERAGE(E154:E183)</f>
        <v>330.96600000000001</v>
      </c>
    </row>
    <row r="9" spans="1:12" ht="20.399999999999999">
      <c r="A9" s="2">
        <v>37263</v>
      </c>
      <c r="B9">
        <v>111.4</v>
      </c>
      <c r="C9">
        <v>128.07</v>
      </c>
      <c r="D9">
        <v>199.36</v>
      </c>
      <c r="E9">
        <v>198.7</v>
      </c>
      <c r="H9" s="6" t="s">
        <v>63</v>
      </c>
      <c r="I9" s="12">
        <v>160</v>
      </c>
      <c r="J9" s="8">
        <f>AVERAGE(C184:C214)</f>
        <v>84.961290322580638</v>
      </c>
      <c r="K9" s="8">
        <f>AVERAGE(D184:D214)</f>
        <v>166.61290322580646</v>
      </c>
      <c r="L9" s="8">
        <f>AVERAGE(E184:E214)</f>
        <v>247.94193548387094</v>
      </c>
    </row>
    <row r="10" spans="1:12" ht="20.399999999999999">
      <c r="A10" s="2">
        <v>37264</v>
      </c>
      <c r="B10">
        <v>97.9</v>
      </c>
      <c r="C10">
        <v>137.07</v>
      </c>
      <c r="D10">
        <v>191.9</v>
      </c>
      <c r="E10">
        <v>205.5</v>
      </c>
      <c r="H10" s="6" t="s">
        <v>64</v>
      </c>
      <c r="I10" s="12">
        <v>140</v>
      </c>
      <c r="J10" s="8">
        <f>AVERAGE(C215:C245)</f>
        <v>96.838709677419345</v>
      </c>
      <c r="K10" s="8">
        <f>AVERAGE(D215:D245)</f>
        <v>142.22258064516123</v>
      </c>
      <c r="L10" s="8">
        <f>AVERAGE(E215:E245)</f>
        <v>208.46129032258065</v>
      </c>
    </row>
    <row r="11" spans="1:12" ht="20.399999999999999">
      <c r="A11" s="2">
        <v>37265</v>
      </c>
      <c r="B11">
        <v>137.1</v>
      </c>
      <c r="C11">
        <v>139.46</v>
      </c>
      <c r="D11">
        <v>202</v>
      </c>
      <c r="E11">
        <v>197.8</v>
      </c>
      <c r="H11" s="6" t="s">
        <v>65</v>
      </c>
      <c r="I11" s="12">
        <v>115</v>
      </c>
      <c r="J11" s="8">
        <f>AVERAGE(C246:C275)</f>
        <v>80.481999999999985</v>
      </c>
      <c r="K11" s="8">
        <f>AVERAGE(D246:D275)</f>
        <v>111.07333333333335</v>
      </c>
      <c r="L11" s="8">
        <f>AVERAGE(E246:E275)</f>
        <v>137.08666666666662</v>
      </c>
    </row>
    <row r="12" spans="1:12" ht="20.399999999999999">
      <c r="A12" s="2">
        <v>37266</v>
      </c>
      <c r="B12">
        <v>129.30000000000001</v>
      </c>
      <c r="C12">
        <v>134.03</v>
      </c>
      <c r="D12">
        <v>189</v>
      </c>
      <c r="E12">
        <v>199.9</v>
      </c>
      <c r="H12" s="6" t="s">
        <v>66</v>
      </c>
      <c r="I12" s="12">
        <v>105</v>
      </c>
      <c r="J12" s="8">
        <f>AVERAGE(C276:C306)</f>
        <v>80.243548387096766</v>
      </c>
      <c r="K12" s="8">
        <f>AVERAGE(D276:D306)</f>
        <v>103.58387096774194</v>
      </c>
      <c r="L12" s="8">
        <f>AVERAGE(E276:E306)</f>
        <v>120.42903225806451</v>
      </c>
    </row>
    <row r="13" spans="1:12" ht="20.399999999999999">
      <c r="A13" s="2">
        <v>37267</v>
      </c>
      <c r="B13">
        <v>113.3</v>
      </c>
      <c r="C13">
        <v>134.24</v>
      </c>
      <c r="D13">
        <v>196.2</v>
      </c>
      <c r="E13">
        <v>178.7</v>
      </c>
      <c r="H13" s="6" t="s">
        <v>67</v>
      </c>
      <c r="I13" s="12">
        <v>120</v>
      </c>
      <c r="J13" s="8">
        <f>AVERAGE(C307:C336)</f>
        <v>102.50866666666667</v>
      </c>
      <c r="K13" s="8">
        <f>AVERAGE(D307:D336)</f>
        <v>119.36333333333332</v>
      </c>
      <c r="L13" s="8">
        <f>AVERAGE(E307:E336)</f>
        <v>140.23666666666668</v>
      </c>
    </row>
    <row r="14" spans="1:12" ht="20.399999999999999">
      <c r="A14" s="2">
        <v>37268</v>
      </c>
      <c r="B14">
        <v>114.2</v>
      </c>
      <c r="C14">
        <v>122.17</v>
      </c>
      <c r="D14">
        <v>187.5</v>
      </c>
      <c r="E14">
        <v>202.4</v>
      </c>
      <c r="H14" s="6" t="s">
        <v>68</v>
      </c>
      <c r="I14" s="12">
        <v>135</v>
      </c>
      <c r="J14" s="8">
        <f>AVERAGE(C337:C366)</f>
        <v>111.56</v>
      </c>
      <c r="K14" s="8">
        <f>AVERAGE(D337:D366)</f>
        <v>136.16333333333333</v>
      </c>
      <c r="L14" s="8">
        <f>AVERAGE(E337:E366)</f>
        <v>189.25000000000003</v>
      </c>
    </row>
    <row r="15" spans="1:12" ht="13.8" thickBot="1">
      <c r="A15" s="2">
        <v>37269</v>
      </c>
      <c r="B15">
        <v>103.9</v>
      </c>
      <c r="C15">
        <v>124.53</v>
      </c>
      <c r="D15">
        <v>189.6</v>
      </c>
      <c r="E15">
        <v>221.7</v>
      </c>
    </row>
    <row r="16" spans="1:12" ht="20.399999999999999">
      <c r="A16" s="2">
        <v>37270</v>
      </c>
      <c r="B16">
        <v>116.1</v>
      </c>
      <c r="C16">
        <v>106.65</v>
      </c>
      <c r="D16">
        <v>213.16</v>
      </c>
      <c r="E16">
        <v>219.6</v>
      </c>
      <c r="H16" s="13"/>
      <c r="I16" s="14" t="s">
        <v>69</v>
      </c>
    </row>
    <row r="17" spans="1:9" ht="20.399999999999999">
      <c r="A17" s="2">
        <v>37271</v>
      </c>
      <c r="B17">
        <v>152.1</v>
      </c>
      <c r="C17">
        <v>114.11</v>
      </c>
      <c r="D17">
        <v>206.6</v>
      </c>
      <c r="E17">
        <v>213</v>
      </c>
      <c r="H17" s="15"/>
      <c r="I17" s="16">
        <v>2002</v>
      </c>
    </row>
    <row r="18" spans="1:9" ht="20.399999999999999">
      <c r="A18" s="2">
        <v>37272</v>
      </c>
      <c r="B18">
        <v>170.8</v>
      </c>
      <c r="C18">
        <v>134.49</v>
      </c>
      <c r="D18">
        <v>188.4</v>
      </c>
      <c r="E18">
        <v>232</v>
      </c>
      <c r="H18" s="15" t="s">
        <v>57</v>
      </c>
      <c r="I18" s="18">
        <f>(I3-J3)*75</f>
        <v>463.01612903225691</v>
      </c>
    </row>
    <row r="19" spans="1:9" ht="20.399999999999999">
      <c r="A19" s="2">
        <v>37273</v>
      </c>
      <c r="B19">
        <v>144.4</v>
      </c>
      <c r="C19">
        <v>129.44</v>
      </c>
      <c r="D19">
        <v>166.8</v>
      </c>
      <c r="E19">
        <v>221.7</v>
      </c>
      <c r="H19" s="15" t="s">
        <v>58</v>
      </c>
      <c r="I19" s="19">
        <f t="shared" ref="I19:I29" si="0">(I4-J4)*75</f>
        <v>1747.723214285716</v>
      </c>
    </row>
    <row r="20" spans="1:9" ht="20.399999999999999">
      <c r="A20" s="2">
        <v>37274</v>
      </c>
      <c r="B20">
        <v>148.19999999999999</v>
      </c>
      <c r="C20">
        <v>127.52</v>
      </c>
      <c r="D20">
        <v>189.8</v>
      </c>
      <c r="E20">
        <v>201.6</v>
      </c>
      <c r="H20" s="15" t="s">
        <v>59</v>
      </c>
      <c r="I20" s="19">
        <f>(I5-J5)*60</f>
        <v>3486.1935483870961</v>
      </c>
    </row>
    <row r="21" spans="1:9" ht="20.399999999999999">
      <c r="A21" s="2">
        <v>37275</v>
      </c>
      <c r="B21">
        <v>119.7</v>
      </c>
      <c r="C21">
        <v>128.86000000000001</v>
      </c>
      <c r="D21">
        <v>184.7</v>
      </c>
      <c r="E21">
        <v>208.1</v>
      </c>
      <c r="H21" s="15" t="s">
        <v>60</v>
      </c>
      <c r="I21" s="19">
        <f>(I6-J6)*50</f>
        <v>5614.9999999999982</v>
      </c>
    </row>
    <row r="22" spans="1:9" ht="20.399999999999999">
      <c r="A22" s="2">
        <v>37276</v>
      </c>
      <c r="B22">
        <v>126.9</v>
      </c>
      <c r="C22">
        <v>121.03</v>
      </c>
      <c r="D22">
        <v>188.6</v>
      </c>
      <c r="E22">
        <v>217</v>
      </c>
      <c r="H22" s="15" t="s">
        <v>61</v>
      </c>
      <c r="I22" s="19">
        <f>(I7-J7)*50</f>
        <v>6520.1612903225805</v>
      </c>
    </row>
    <row r="23" spans="1:9" ht="20.399999999999999">
      <c r="A23" s="2">
        <v>37277</v>
      </c>
      <c r="B23">
        <v>113.6</v>
      </c>
      <c r="C23">
        <v>94.3</v>
      </c>
      <c r="D23">
        <v>199.8</v>
      </c>
      <c r="E23">
        <v>204.6</v>
      </c>
      <c r="H23" s="15" t="s">
        <v>62</v>
      </c>
      <c r="I23" s="19">
        <f>(I8-J8)*50</f>
        <v>3545.9333333333334</v>
      </c>
    </row>
    <row r="24" spans="1:9" ht="20.399999999999999">
      <c r="A24" s="2">
        <v>37278</v>
      </c>
      <c r="B24">
        <v>132.9</v>
      </c>
      <c r="C24">
        <v>145.27000000000001</v>
      </c>
      <c r="D24">
        <v>181.8</v>
      </c>
      <c r="E24">
        <v>224.4</v>
      </c>
      <c r="H24" s="15" t="s">
        <v>63</v>
      </c>
      <c r="I24" s="19">
        <f>(I9-J9)*60</f>
        <v>4502.3225806451619</v>
      </c>
    </row>
    <row r="25" spans="1:9" ht="20.399999999999999">
      <c r="A25" s="2">
        <v>37279</v>
      </c>
      <c r="B25">
        <v>158.1</v>
      </c>
      <c r="C25">
        <v>132.6</v>
      </c>
      <c r="D25">
        <v>160</v>
      </c>
      <c r="E25">
        <v>221.1</v>
      </c>
      <c r="H25" s="15" t="s">
        <v>64</v>
      </c>
      <c r="I25" s="19">
        <f>(I10-J10)*70</f>
        <v>3021.2903225806458</v>
      </c>
    </row>
    <row r="26" spans="1:9" ht="20.399999999999999">
      <c r="A26" s="2">
        <v>37280</v>
      </c>
      <c r="B26">
        <v>157.9</v>
      </c>
      <c r="C26">
        <v>106.2</v>
      </c>
      <c r="D26">
        <v>191.1</v>
      </c>
      <c r="E26">
        <v>185.7</v>
      </c>
      <c r="H26" s="15" t="s">
        <v>65</v>
      </c>
      <c r="I26" s="19">
        <f t="shared" si="0"/>
        <v>2588.8500000000013</v>
      </c>
    </row>
    <row r="27" spans="1:9" ht="20.399999999999999">
      <c r="A27" s="2">
        <v>37281</v>
      </c>
      <c r="B27">
        <v>111.9</v>
      </c>
      <c r="C27">
        <v>127.3</v>
      </c>
      <c r="D27">
        <v>191.1</v>
      </c>
      <c r="E27">
        <v>185.4</v>
      </c>
      <c r="H27" s="15" t="s">
        <v>66</v>
      </c>
      <c r="I27" s="19">
        <f t="shared" si="0"/>
        <v>1856.7338709677426</v>
      </c>
    </row>
    <row r="28" spans="1:9" ht="20.399999999999999">
      <c r="A28" s="2">
        <v>37282</v>
      </c>
      <c r="B28">
        <v>139.80000000000001</v>
      </c>
      <c r="C28">
        <v>123.56</v>
      </c>
      <c r="D28">
        <v>191.1</v>
      </c>
      <c r="E28">
        <v>205.5</v>
      </c>
      <c r="H28" s="15" t="s">
        <v>67</v>
      </c>
      <c r="I28" s="19">
        <f t="shared" si="0"/>
        <v>1311.8499999999997</v>
      </c>
    </row>
    <row r="29" spans="1:9" ht="21" thickBot="1">
      <c r="A29" s="2">
        <v>37283</v>
      </c>
      <c r="B29">
        <v>111.5</v>
      </c>
      <c r="C29">
        <v>114.63</v>
      </c>
      <c r="D29">
        <v>191.1</v>
      </c>
      <c r="E29">
        <v>220.8</v>
      </c>
      <c r="H29" s="17" t="s">
        <v>68</v>
      </c>
      <c r="I29" s="20">
        <f t="shared" si="0"/>
        <v>1757.9999999999998</v>
      </c>
    </row>
    <row r="30" spans="1:9">
      <c r="A30" s="2">
        <v>37284</v>
      </c>
      <c r="B30">
        <v>125.3</v>
      </c>
      <c r="C30">
        <v>110.03</v>
      </c>
      <c r="D30">
        <v>191.1</v>
      </c>
      <c r="E30">
        <v>222.1</v>
      </c>
    </row>
    <row r="31" spans="1:9">
      <c r="A31" s="2">
        <v>37285</v>
      </c>
      <c r="B31">
        <v>156.1</v>
      </c>
      <c r="C31">
        <v>108.17</v>
      </c>
      <c r="D31">
        <v>191.1</v>
      </c>
      <c r="E31">
        <v>223.3</v>
      </c>
    </row>
    <row r="32" spans="1:9">
      <c r="A32" s="2">
        <v>37286</v>
      </c>
      <c r="B32">
        <v>159.1</v>
      </c>
      <c r="C32">
        <v>126.48</v>
      </c>
      <c r="D32">
        <v>187.7</v>
      </c>
      <c r="E32">
        <v>208.3</v>
      </c>
    </row>
    <row r="33" spans="1:8">
      <c r="A33" s="2">
        <v>37287</v>
      </c>
      <c r="B33">
        <v>160.6</v>
      </c>
      <c r="C33">
        <v>108.74</v>
      </c>
      <c r="D33">
        <v>195.3</v>
      </c>
      <c r="E33">
        <v>197.3</v>
      </c>
    </row>
    <row r="34" spans="1:8">
      <c r="A34" s="2">
        <v>37288</v>
      </c>
      <c r="B34">
        <v>153.19999999999999</v>
      </c>
      <c r="C34">
        <v>114.77</v>
      </c>
      <c r="D34">
        <v>207.9</v>
      </c>
      <c r="E34">
        <v>204.3</v>
      </c>
      <c r="H34" t="s">
        <v>59</v>
      </c>
    </row>
    <row r="35" spans="1:8">
      <c r="A35" s="2">
        <v>37289</v>
      </c>
      <c r="B35">
        <v>136.69999999999999</v>
      </c>
      <c r="C35">
        <v>101.57</v>
      </c>
      <c r="D35">
        <v>206</v>
      </c>
      <c r="E35">
        <v>210.2</v>
      </c>
      <c r="H35" t="s">
        <v>60</v>
      </c>
    </row>
    <row r="36" spans="1:8">
      <c r="A36" s="2">
        <v>37290</v>
      </c>
      <c r="B36">
        <v>117.3</v>
      </c>
      <c r="C36">
        <v>111.75</v>
      </c>
      <c r="D36">
        <v>203.5</v>
      </c>
      <c r="E36">
        <v>228.5</v>
      </c>
      <c r="H36" t="s">
        <v>61</v>
      </c>
    </row>
    <row r="37" spans="1:8">
      <c r="A37" s="2">
        <v>37291</v>
      </c>
      <c r="B37">
        <v>133.4</v>
      </c>
      <c r="C37">
        <v>98.37</v>
      </c>
      <c r="D37">
        <v>199.6</v>
      </c>
      <c r="E37">
        <v>237.9</v>
      </c>
      <c r="H37" t="s">
        <v>62</v>
      </c>
    </row>
    <row r="38" spans="1:8">
      <c r="A38" s="2">
        <v>37292</v>
      </c>
      <c r="B38">
        <v>152.19999999999999</v>
      </c>
      <c r="C38">
        <v>101.62</v>
      </c>
      <c r="D38">
        <v>186.1</v>
      </c>
      <c r="E38">
        <v>226.6</v>
      </c>
      <c r="H38" t="s">
        <v>63</v>
      </c>
    </row>
    <row r="39" spans="1:8">
      <c r="A39" s="2">
        <v>37293</v>
      </c>
      <c r="B39">
        <v>155.6</v>
      </c>
      <c r="C39">
        <v>106.98</v>
      </c>
      <c r="D39">
        <v>164.4</v>
      </c>
      <c r="E39">
        <v>204</v>
      </c>
      <c r="H39" t="s">
        <v>64</v>
      </c>
    </row>
    <row r="40" spans="1:8">
      <c r="A40" s="2">
        <v>37294</v>
      </c>
      <c r="B40">
        <v>148.4</v>
      </c>
      <c r="C40">
        <v>127.4</v>
      </c>
      <c r="D40">
        <v>171.3</v>
      </c>
      <c r="E40">
        <v>222.7</v>
      </c>
      <c r="H40" t="s">
        <v>65</v>
      </c>
    </row>
    <row r="41" spans="1:8">
      <c r="A41" s="2">
        <v>37295</v>
      </c>
      <c r="B41">
        <v>156.80000000000001</v>
      </c>
      <c r="C41">
        <v>119.95</v>
      </c>
      <c r="D41">
        <v>171.5</v>
      </c>
      <c r="E41">
        <v>218.1</v>
      </c>
      <c r="H41" t="s">
        <v>66</v>
      </c>
    </row>
    <row r="42" spans="1:8">
      <c r="A42" s="2">
        <v>37296</v>
      </c>
      <c r="B42">
        <v>146.19999999999999</v>
      </c>
      <c r="C42">
        <v>137.72</v>
      </c>
      <c r="D42">
        <v>163.19999999999999</v>
      </c>
      <c r="E42">
        <v>218.2</v>
      </c>
      <c r="H42" t="s">
        <v>67</v>
      </c>
    </row>
    <row r="43" spans="1:8">
      <c r="A43" s="2">
        <v>37297</v>
      </c>
      <c r="B43">
        <v>114.1</v>
      </c>
      <c r="C43">
        <v>125.5</v>
      </c>
      <c r="D43">
        <v>167.4</v>
      </c>
      <c r="E43">
        <v>229.6</v>
      </c>
      <c r="H43" t="s">
        <v>68</v>
      </c>
    </row>
    <row r="44" spans="1:8">
      <c r="A44" s="2">
        <v>37298</v>
      </c>
      <c r="B44">
        <v>119.2</v>
      </c>
      <c r="C44">
        <v>114.48</v>
      </c>
      <c r="D44">
        <v>203.4</v>
      </c>
      <c r="E44">
        <v>206.93</v>
      </c>
    </row>
    <row r="45" spans="1:8">
      <c r="A45" s="2">
        <v>37299</v>
      </c>
      <c r="B45">
        <v>170.25</v>
      </c>
      <c r="C45">
        <v>109.55</v>
      </c>
      <c r="D45">
        <v>192.7</v>
      </c>
      <c r="E45">
        <v>206.93</v>
      </c>
    </row>
    <row r="46" spans="1:8">
      <c r="A46" s="2">
        <v>37300</v>
      </c>
      <c r="B46" s="2"/>
      <c r="C46">
        <v>125.79</v>
      </c>
      <c r="D46">
        <v>185.2</v>
      </c>
      <c r="E46">
        <v>219.74</v>
      </c>
    </row>
    <row r="47" spans="1:8">
      <c r="A47" s="2">
        <v>37301</v>
      </c>
      <c r="B47" s="2"/>
      <c r="C47">
        <v>136.85</v>
      </c>
      <c r="D47">
        <v>152.30000000000001</v>
      </c>
      <c r="E47">
        <v>209.2</v>
      </c>
    </row>
    <row r="48" spans="1:8">
      <c r="A48" s="2">
        <v>37302</v>
      </c>
      <c r="B48" s="2"/>
      <c r="C48">
        <v>127.06</v>
      </c>
      <c r="D48">
        <v>182.3</v>
      </c>
      <c r="E48">
        <v>188.8</v>
      </c>
    </row>
    <row r="49" spans="1:5">
      <c r="A49" s="2">
        <v>37303</v>
      </c>
      <c r="B49" s="2"/>
      <c r="C49">
        <v>127.3</v>
      </c>
      <c r="D49">
        <v>208.3</v>
      </c>
      <c r="E49">
        <v>182.9</v>
      </c>
    </row>
    <row r="50" spans="1:5">
      <c r="A50" s="2">
        <v>37304</v>
      </c>
      <c r="B50" s="2"/>
      <c r="C50">
        <v>130.97999999999999</v>
      </c>
      <c r="D50">
        <v>201.2</v>
      </c>
      <c r="E50">
        <v>191.3</v>
      </c>
    </row>
    <row r="51" spans="1:5">
      <c r="A51" s="2">
        <v>37305</v>
      </c>
      <c r="B51" s="2"/>
      <c r="C51">
        <v>81.42</v>
      </c>
      <c r="D51">
        <v>178.7</v>
      </c>
      <c r="E51">
        <v>220.4</v>
      </c>
    </row>
    <row r="52" spans="1:5">
      <c r="A52" s="2">
        <v>37306</v>
      </c>
      <c r="B52" s="2"/>
      <c r="C52">
        <v>124.48</v>
      </c>
      <c r="D52">
        <v>150.5</v>
      </c>
      <c r="E52">
        <v>197.9</v>
      </c>
    </row>
    <row r="53" spans="1:5">
      <c r="A53" s="2">
        <v>37307</v>
      </c>
      <c r="B53" s="2"/>
      <c r="C53">
        <v>100.63</v>
      </c>
      <c r="D53">
        <v>139.80000000000001</v>
      </c>
      <c r="E53">
        <v>207.2</v>
      </c>
    </row>
    <row r="54" spans="1:5">
      <c r="A54" s="2">
        <v>37308</v>
      </c>
      <c r="B54" s="2"/>
      <c r="C54">
        <v>99</v>
      </c>
      <c r="D54">
        <v>120.4</v>
      </c>
      <c r="E54">
        <v>185.8</v>
      </c>
    </row>
    <row r="55" spans="1:5">
      <c r="A55" s="2">
        <v>37309</v>
      </c>
      <c r="B55" s="2"/>
      <c r="C55">
        <v>123.7</v>
      </c>
      <c r="D55">
        <v>160.69999999999999</v>
      </c>
      <c r="E55">
        <v>194.9</v>
      </c>
    </row>
    <row r="56" spans="1:5">
      <c r="A56" s="2">
        <v>37310</v>
      </c>
      <c r="B56" s="2"/>
      <c r="C56">
        <v>146.69999999999999</v>
      </c>
      <c r="D56">
        <v>157.80000000000001</v>
      </c>
      <c r="E56">
        <v>198.3</v>
      </c>
    </row>
    <row r="57" spans="1:5">
      <c r="A57" s="2">
        <v>37311</v>
      </c>
      <c r="B57" s="2"/>
      <c r="C57">
        <v>125.17</v>
      </c>
      <c r="D57">
        <v>168.6</v>
      </c>
      <c r="E57">
        <v>228.2</v>
      </c>
    </row>
    <row r="58" spans="1:5">
      <c r="A58" s="2">
        <v>37312</v>
      </c>
      <c r="B58" s="2"/>
      <c r="C58">
        <v>102.14</v>
      </c>
      <c r="D58">
        <v>187</v>
      </c>
      <c r="E58">
        <v>223.4</v>
      </c>
    </row>
    <row r="59" spans="1:5">
      <c r="A59" s="2">
        <v>37313</v>
      </c>
      <c r="B59" s="2"/>
      <c r="C59">
        <v>131.38999999999999</v>
      </c>
      <c r="D59">
        <v>170.1</v>
      </c>
      <c r="E59">
        <v>218.9</v>
      </c>
    </row>
    <row r="60" spans="1:5">
      <c r="A60" s="2">
        <v>37314</v>
      </c>
      <c r="B60" s="2"/>
      <c r="C60">
        <v>136.74</v>
      </c>
      <c r="D60">
        <v>144.5</v>
      </c>
      <c r="E60">
        <v>208.3</v>
      </c>
    </row>
    <row r="61" spans="1:5">
      <c r="A61" s="2">
        <v>37315</v>
      </c>
      <c r="B61" s="2"/>
      <c r="C61">
        <v>132.99</v>
      </c>
      <c r="D61">
        <v>139.80000000000001</v>
      </c>
      <c r="E61">
        <v>188.2</v>
      </c>
    </row>
    <row r="62" spans="1:5">
      <c r="A62" s="2">
        <v>37316</v>
      </c>
      <c r="B62" s="2"/>
      <c r="C62">
        <v>127.69</v>
      </c>
      <c r="D62">
        <v>187.8</v>
      </c>
      <c r="E62">
        <v>182</v>
      </c>
    </row>
    <row r="63" spans="1:5">
      <c r="A63" s="2">
        <v>37317</v>
      </c>
      <c r="B63" s="2"/>
      <c r="C63">
        <v>117.47</v>
      </c>
      <c r="D63">
        <v>173.3</v>
      </c>
      <c r="E63">
        <v>266.3</v>
      </c>
    </row>
    <row r="64" spans="1:5">
      <c r="A64" s="2">
        <v>37318</v>
      </c>
      <c r="B64" s="2"/>
      <c r="C64">
        <v>104.91</v>
      </c>
      <c r="D64">
        <v>174.2</v>
      </c>
      <c r="E64">
        <v>229.6</v>
      </c>
    </row>
    <row r="65" spans="1:5">
      <c r="A65" s="2">
        <v>37319</v>
      </c>
      <c r="B65" s="2"/>
      <c r="C65">
        <v>95.38</v>
      </c>
      <c r="D65">
        <v>159.80000000000001</v>
      </c>
      <c r="E65">
        <v>254.2</v>
      </c>
    </row>
    <row r="66" spans="1:5">
      <c r="A66" s="2">
        <v>37320</v>
      </c>
      <c r="B66" s="2"/>
      <c r="C66">
        <v>107.8</v>
      </c>
      <c r="D66">
        <v>148.4</v>
      </c>
      <c r="E66">
        <v>269.5</v>
      </c>
    </row>
    <row r="67" spans="1:5">
      <c r="A67" s="2">
        <v>37321</v>
      </c>
      <c r="B67" s="2"/>
      <c r="C67">
        <v>112.94</v>
      </c>
      <c r="D67">
        <v>130.1</v>
      </c>
      <c r="E67">
        <v>239.3</v>
      </c>
    </row>
    <row r="68" spans="1:5">
      <c r="A68" s="2">
        <v>37322</v>
      </c>
      <c r="B68" s="2"/>
      <c r="C68">
        <v>117.04</v>
      </c>
      <c r="D68">
        <v>180.7</v>
      </c>
      <c r="E68">
        <v>218.4</v>
      </c>
    </row>
    <row r="69" spans="1:5">
      <c r="A69" s="2">
        <v>37323</v>
      </c>
      <c r="B69" s="2"/>
      <c r="C69">
        <v>98.25</v>
      </c>
      <c r="D69">
        <v>180.7</v>
      </c>
      <c r="E69">
        <v>214</v>
      </c>
    </row>
    <row r="70" spans="1:5">
      <c r="A70" s="2">
        <v>37324</v>
      </c>
      <c r="B70" s="2"/>
      <c r="C70">
        <v>127.59</v>
      </c>
      <c r="D70">
        <v>180.7</v>
      </c>
      <c r="E70">
        <v>223.3</v>
      </c>
    </row>
    <row r="71" spans="1:5">
      <c r="A71" s="2">
        <v>37325</v>
      </c>
      <c r="B71" s="2"/>
      <c r="C71">
        <v>117.53</v>
      </c>
      <c r="D71">
        <v>179.1</v>
      </c>
      <c r="E71">
        <v>255.1</v>
      </c>
    </row>
    <row r="72" spans="1:5">
      <c r="A72" s="2">
        <v>37326</v>
      </c>
      <c r="B72" s="2"/>
      <c r="C72">
        <v>103</v>
      </c>
      <c r="D72">
        <v>175.3</v>
      </c>
      <c r="E72">
        <v>230.8</v>
      </c>
    </row>
    <row r="73" spans="1:5">
      <c r="A73" s="2">
        <v>37327</v>
      </c>
      <c r="B73" s="2"/>
      <c r="C73">
        <v>99</v>
      </c>
      <c r="D73">
        <v>186.1</v>
      </c>
      <c r="E73">
        <v>224.5</v>
      </c>
    </row>
    <row r="74" spans="1:5">
      <c r="A74" s="2">
        <v>37328</v>
      </c>
      <c r="B74" s="2"/>
      <c r="C74">
        <v>106.6</v>
      </c>
      <c r="D74">
        <v>172.6</v>
      </c>
      <c r="E74">
        <v>237.4</v>
      </c>
    </row>
    <row r="75" spans="1:5">
      <c r="A75" s="2">
        <v>37329</v>
      </c>
      <c r="B75" s="2"/>
      <c r="C75">
        <v>123.4</v>
      </c>
      <c r="D75">
        <v>170.4</v>
      </c>
      <c r="E75">
        <v>222.6</v>
      </c>
    </row>
    <row r="76" spans="1:5">
      <c r="A76" s="2">
        <v>37330</v>
      </c>
      <c r="B76" s="2"/>
      <c r="C76">
        <v>118.2</v>
      </c>
      <c r="D76">
        <v>181.4</v>
      </c>
      <c r="E76">
        <v>213.8</v>
      </c>
    </row>
    <row r="77" spans="1:5">
      <c r="A77" s="2">
        <v>37331</v>
      </c>
      <c r="B77" s="2"/>
      <c r="C77">
        <v>120.5</v>
      </c>
      <c r="D77">
        <v>172.6</v>
      </c>
      <c r="E77">
        <v>260.2</v>
      </c>
    </row>
    <row r="78" spans="1:5">
      <c r="A78" s="2">
        <v>37332</v>
      </c>
      <c r="B78" s="2"/>
      <c r="C78">
        <v>117.9</v>
      </c>
      <c r="D78">
        <v>208.1</v>
      </c>
      <c r="E78">
        <v>223.7</v>
      </c>
    </row>
    <row r="79" spans="1:5">
      <c r="A79" s="2">
        <v>37333</v>
      </c>
      <c r="B79" s="2"/>
      <c r="C79">
        <v>92.4</v>
      </c>
      <c r="D79">
        <v>186.6</v>
      </c>
      <c r="E79">
        <v>234.1</v>
      </c>
    </row>
    <row r="80" spans="1:5">
      <c r="A80" s="2">
        <v>37334</v>
      </c>
      <c r="B80" s="2"/>
      <c r="C80">
        <v>102.6</v>
      </c>
      <c r="D80">
        <v>165.9</v>
      </c>
      <c r="E80">
        <v>237.8</v>
      </c>
    </row>
    <row r="81" spans="1:5">
      <c r="A81" s="2">
        <v>37335</v>
      </c>
      <c r="B81" s="2"/>
      <c r="C81">
        <v>113</v>
      </c>
      <c r="D81">
        <v>143.9</v>
      </c>
      <c r="E81">
        <v>215.4</v>
      </c>
    </row>
    <row r="82" spans="1:5">
      <c r="A82" s="2">
        <v>37336</v>
      </c>
      <c r="B82" s="2"/>
      <c r="C82">
        <v>108.8</v>
      </c>
      <c r="D82">
        <v>127.2</v>
      </c>
      <c r="E82">
        <v>215.5</v>
      </c>
    </row>
    <row r="83" spans="1:5">
      <c r="A83" s="2">
        <v>37337</v>
      </c>
      <c r="B83" s="2"/>
      <c r="C83">
        <v>136</v>
      </c>
      <c r="D83">
        <v>150.6</v>
      </c>
      <c r="E83">
        <v>223.5</v>
      </c>
    </row>
    <row r="84" spans="1:5">
      <c r="A84" s="2">
        <v>37338</v>
      </c>
      <c r="B84" s="2"/>
      <c r="C84">
        <v>119.3</v>
      </c>
      <c r="D84">
        <v>157.4</v>
      </c>
      <c r="E84">
        <v>250</v>
      </c>
    </row>
    <row r="85" spans="1:5">
      <c r="A85" s="2">
        <v>37339</v>
      </c>
      <c r="B85" s="2"/>
      <c r="C85">
        <v>94.5</v>
      </c>
      <c r="D85">
        <v>188.9</v>
      </c>
      <c r="E85">
        <v>255.1</v>
      </c>
    </row>
    <row r="86" spans="1:5">
      <c r="A86" s="2">
        <v>37340</v>
      </c>
      <c r="B86" s="2"/>
      <c r="C86">
        <v>92</v>
      </c>
      <c r="D86">
        <v>186.1</v>
      </c>
      <c r="E86">
        <v>239.6</v>
      </c>
    </row>
    <row r="87" spans="1:5">
      <c r="A87" s="2">
        <v>37341</v>
      </c>
      <c r="B87" s="2"/>
      <c r="C87">
        <v>106.5</v>
      </c>
      <c r="D87">
        <v>139.80000000000001</v>
      </c>
      <c r="E87">
        <v>264.39999999999998</v>
      </c>
    </row>
    <row r="88" spans="1:5">
      <c r="A88" s="2">
        <v>37342</v>
      </c>
      <c r="B88" s="2"/>
      <c r="C88">
        <v>123.2</v>
      </c>
      <c r="D88">
        <v>123.9</v>
      </c>
      <c r="E88">
        <v>285.8</v>
      </c>
    </row>
    <row r="89" spans="1:5">
      <c r="A89" s="2">
        <v>37343</v>
      </c>
      <c r="B89" s="2"/>
      <c r="C89">
        <v>115.5</v>
      </c>
      <c r="D89">
        <v>130.5</v>
      </c>
      <c r="E89">
        <v>290</v>
      </c>
    </row>
    <row r="90" spans="1:5">
      <c r="A90" s="2">
        <v>37344</v>
      </c>
      <c r="B90" s="2"/>
      <c r="C90">
        <v>116</v>
      </c>
      <c r="D90">
        <v>163.4</v>
      </c>
      <c r="E90">
        <v>292.39999999999998</v>
      </c>
    </row>
    <row r="91" spans="1:5">
      <c r="A91" s="2">
        <v>37345</v>
      </c>
      <c r="B91" s="2"/>
      <c r="C91">
        <v>123.6</v>
      </c>
      <c r="D91">
        <v>173.6</v>
      </c>
      <c r="E91">
        <v>277.2</v>
      </c>
    </row>
    <row r="92" spans="1:5">
      <c r="A92" s="2">
        <v>37346</v>
      </c>
      <c r="B92" s="2"/>
      <c r="C92">
        <v>110.2</v>
      </c>
      <c r="D92">
        <v>179.8</v>
      </c>
      <c r="E92">
        <v>290.89999999999998</v>
      </c>
    </row>
    <row r="93" spans="1:5">
      <c r="A93" s="2">
        <v>37347</v>
      </c>
      <c r="B93" s="2"/>
      <c r="C93">
        <v>89</v>
      </c>
      <c r="D93">
        <v>186</v>
      </c>
      <c r="E93">
        <v>239.2</v>
      </c>
    </row>
    <row r="94" spans="1:5">
      <c r="A94" s="2">
        <v>37348</v>
      </c>
      <c r="B94" s="2"/>
      <c r="C94">
        <v>114.4</v>
      </c>
      <c r="D94">
        <v>142.80000000000001</v>
      </c>
      <c r="E94">
        <v>260.3</v>
      </c>
    </row>
    <row r="95" spans="1:5">
      <c r="A95" s="2">
        <v>37349</v>
      </c>
      <c r="B95" s="2"/>
      <c r="C95">
        <v>112</v>
      </c>
      <c r="D95">
        <v>151.6</v>
      </c>
      <c r="E95">
        <v>239.7</v>
      </c>
    </row>
    <row r="96" spans="1:5">
      <c r="A96" s="2">
        <v>37350</v>
      </c>
      <c r="B96" s="2"/>
      <c r="C96">
        <v>120</v>
      </c>
      <c r="D96">
        <v>159.1</v>
      </c>
      <c r="E96">
        <v>222.3</v>
      </c>
    </row>
    <row r="97" spans="1:5">
      <c r="A97" s="2">
        <v>37351</v>
      </c>
      <c r="B97" s="2"/>
      <c r="C97">
        <v>106.6</v>
      </c>
      <c r="D97">
        <v>175.4</v>
      </c>
      <c r="E97">
        <v>226.3</v>
      </c>
    </row>
    <row r="98" spans="1:5">
      <c r="A98" s="2">
        <v>37352</v>
      </c>
      <c r="B98" s="2"/>
      <c r="C98">
        <v>112.3</v>
      </c>
      <c r="D98">
        <v>202.2</v>
      </c>
      <c r="E98">
        <v>247.4</v>
      </c>
    </row>
    <row r="99" spans="1:5">
      <c r="A99" s="2">
        <v>37353</v>
      </c>
      <c r="B99" s="2"/>
      <c r="C99">
        <v>97.6</v>
      </c>
      <c r="D99">
        <v>226.2</v>
      </c>
      <c r="E99">
        <v>240.4</v>
      </c>
    </row>
    <row r="100" spans="1:5">
      <c r="A100" s="2">
        <v>37354</v>
      </c>
      <c r="B100" s="2"/>
      <c r="C100">
        <v>90.6</v>
      </c>
      <c r="D100">
        <v>224.4</v>
      </c>
      <c r="E100">
        <v>249.5</v>
      </c>
    </row>
    <row r="101" spans="1:5">
      <c r="A101" s="2">
        <v>37355</v>
      </c>
      <c r="B101" s="2"/>
      <c r="C101">
        <v>115.1</v>
      </c>
      <c r="D101">
        <v>213.9</v>
      </c>
      <c r="E101">
        <v>208</v>
      </c>
    </row>
    <row r="102" spans="1:5">
      <c r="A102" s="2">
        <v>37356</v>
      </c>
      <c r="B102" s="2"/>
      <c r="C102">
        <v>116.3</v>
      </c>
      <c r="D102">
        <v>173.9</v>
      </c>
      <c r="E102">
        <v>188.5</v>
      </c>
    </row>
    <row r="103" spans="1:5">
      <c r="A103" s="2">
        <v>37357</v>
      </c>
      <c r="B103" s="2"/>
      <c r="C103">
        <v>104.7</v>
      </c>
      <c r="D103">
        <v>230.1</v>
      </c>
      <c r="E103">
        <v>184.3</v>
      </c>
    </row>
    <row r="104" spans="1:5">
      <c r="A104" s="2">
        <v>37358</v>
      </c>
      <c r="B104" s="2"/>
      <c r="C104">
        <v>125.2</v>
      </c>
      <c r="D104">
        <v>244</v>
      </c>
      <c r="E104">
        <v>194</v>
      </c>
    </row>
    <row r="105" spans="1:5">
      <c r="A105" s="2">
        <v>37359</v>
      </c>
      <c r="B105" s="2"/>
      <c r="C105">
        <v>114.4</v>
      </c>
      <c r="D105">
        <v>241.5</v>
      </c>
      <c r="E105">
        <v>208.4</v>
      </c>
    </row>
    <row r="106" spans="1:5">
      <c r="A106" s="2">
        <v>37360</v>
      </c>
      <c r="B106" s="2"/>
      <c r="C106">
        <v>95.3</v>
      </c>
      <c r="D106">
        <v>258.60000000000002</v>
      </c>
      <c r="E106">
        <v>240.9</v>
      </c>
    </row>
    <row r="107" spans="1:5">
      <c r="A107" s="2">
        <v>37361</v>
      </c>
      <c r="B107" s="2"/>
      <c r="C107">
        <v>80.8</v>
      </c>
      <c r="D107">
        <v>146.30000000000001</v>
      </c>
      <c r="E107">
        <v>211.2</v>
      </c>
    </row>
    <row r="108" spans="1:5">
      <c r="A108" s="2">
        <v>37362</v>
      </c>
      <c r="B108" s="2"/>
      <c r="C108">
        <v>107.5</v>
      </c>
      <c r="D108">
        <v>280.2</v>
      </c>
      <c r="E108">
        <v>195.5</v>
      </c>
    </row>
    <row r="109" spans="1:5">
      <c r="A109" s="2">
        <v>37363</v>
      </c>
      <c r="B109" s="2"/>
      <c r="C109">
        <v>112.5</v>
      </c>
      <c r="D109">
        <v>213.1</v>
      </c>
      <c r="E109">
        <v>182.1</v>
      </c>
    </row>
    <row r="110" spans="1:5">
      <c r="A110" s="2">
        <v>37364</v>
      </c>
      <c r="B110" s="2"/>
      <c r="C110">
        <v>114.8</v>
      </c>
      <c r="D110">
        <v>260.2</v>
      </c>
      <c r="E110">
        <v>207.1</v>
      </c>
    </row>
    <row r="111" spans="1:5">
      <c r="A111" s="2">
        <v>37365</v>
      </c>
      <c r="B111" s="2"/>
      <c r="C111">
        <v>100.4</v>
      </c>
      <c r="D111">
        <v>287.2</v>
      </c>
      <c r="E111">
        <v>205</v>
      </c>
    </row>
    <row r="112" spans="1:5">
      <c r="A112" s="2">
        <v>37366</v>
      </c>
      <c r="B112" s="2"/>
      <c r="C112">
        <v>103.1</v>
      </c>
      <c r="D112">
        <v>288.3</v>
      </c>
      <c r="E112">
        <v>267.10000000000002</v>
      </c>
    </row>
    <row r="113" spans="1:5">
      <c r="A113" s="2">
        <v>37367</v>
      </c>
      <c r="B113" s="2"/>
      <c r="C113">
        <v>99.2</v>
      </c>
      <c r="D113">
        <v>319.89999999999998</v>
      </c>
      <c r="E113">
        <v>255.4</v>
      </c>
    </row>
    <row r="114" spans="1:5">
      <c r="A114" s="2">
        <v>37368</v>
      </c>
      <c r="B114" s="2"/>
      <c r="C114">
        <v>80.900000000000006</v>
      </c>
      <c r="D114">
        <v>291.89999999999998</v>
      </c>
      <c r="E114">
        <v>274.3</v>
      </c>
    </row>
    <row r="115" spans="1:5">
      <c r="A115" s="2">
        <v>37369</v>
      </c>
      <c r="B115" s="2"/>
      <c r="C115">
        <v>101.3</v>
      </c>
      <c r="D115">
        <v>334.4</v>
      </c>
      <c r="E115">
        <v>323.3</v>
      </c>
    </row>
    <row r="116" spans="1:5">
      <c r="A116" s="2">
        <v>37370</v>
      </c>
      <c r="B116" s="2"/>
      <c r="C116">
        <v>106.3</v>
      </c>
      <c r="D116">
        <v>359.3</v>
      </c>
      <c r="E116">
        <v>286.7</v>
      </c>
    </row>
    <row r="117" spans="1:5">
      <c r="A117" s="2">
        <v>37371</v>
      </c>
      <c r="B117" s="2"/>
      <c r="C117">
        <v>111.8</v>
      </c>
      <c r="D117">
        <v>327</v>
      </c>
      <c r="E117">
        <v>292.60000000000002</v>
      </c>
    </row>
    <row r="118" spans="1:5">
      <c r="A118" s="2">
        <v>37372</v>
      </c>
      <c r="B118" s="2"/>
      <c r="C118">
        <v>109.7</v>
      </c>
      <c r="D118">
        <v>323.39999999999998</v>
      </c>
      <c r="E118">
        <v>284.3</v>
      </c>
    </row>
    <row r="119" spans="1:5">
      <c r="A119" s="2">
        <v>37373</v>
      </c>
      <c r="B119" s="2"/>
      <c r="C119">
        <v>112.9</v>
      </c>
      <c r="D119">
        <v>325.60000000000002</v>
      </c>
      <c r="E119">
        <v>291.8</v>
      </c>
    </row>
    <row r="120" spans="1:5">
      <c r="A120" s="2">
        <v>37374</v>
      </c>
      <c r="B120" s="2"/>
      <c r="C120">
        <v>113.3</v>
      </c>
      <c r="D120">
        <v>282.2</v>
      </c>
      <c r="E120">
        <v>321.10000000000002</v>
      </c>
    </row>
    <row r="121" spans="1:5">
      <c r="A121" s="2">
        <v>37375</v>
      </c>
      <c r="B121" s="2"/>
      <c r="C121">
        <v>132.5</v>
      </c>
      <c r="D121">
        <v>299.3</v>
      </c>
      <c r="E121">
        <v>314.3</v>
      </c>
    </row>
    <row r="122" spans="1:5">
      <c r="A122" s="2">
        <v>37376</v>
      </c>
      <c r="B122" s="2"/>
      <c r="C122">
        <v>130.5</v>
      </c>
      <c r="D122">
        <v>282.10000000000002</v>
      </c>
      <c r="E122">
        <v>309.8</v>
      </c>
    </row>
    <row r="123" spans="1:5">
      <c r="A123" s="2">
        <v>37377</v>
      </c>
      <c r="B123" s="2"/>
      <c r="C123">
        <v>135.69999999999999</v>
      </c>
      <c r="D123">
        <v>268.89999999999998</v>
      </c>
      <c r="E123">
        <v>282.5</v>
      </c>
    </row>
    <row r="124" spans="1:5">
      <c r="A124" s="2">
        <v>37378</v>
      </c>
      <c r="B124" s="2"/>
      <c r="C124">
        <v>140</v>
      </c>
      <c r="D124">
        <v>281.2</v>
      </c>
      <c r="E124">
        <v>298.89999999999998</v>
      </c>
    </row>
    <row r="125" spans="1:5">
      <c r="A125" s="2">
        <v>37379</v>
      </c>
      <c r="B125" s="2"/>
      <c r="C125">
        <v>125.9</v>
      </c>
      <c r="D125">
        <v>281.89999999999998</v>
      </c>
      <c r="E125">
        <v>304.60000000000002</v>
      </c>
    </row>
    <row r="126" spans="1:5">
      <c r="A126" s="2">
        <v>37380</v>
      </c>
      <c r="B126" s="2"/>
      <c r="C126">
        <v>132.5</v>
      </c>
      <c r="D126">
        <v>285.7</v>
      </c>
      <c r="E126">
        <v>298.89999999999998</v>
      </c>
    </row>
    <row r="127" spans="1:5">
      <c r="A127" s="2">
        <v>37381</v>
      </c>
      <c r="B127" s="2"/>
      <c r="C127">
        <v>121.9</v>
      </c>
      <c r="D127">
        <v>292.2</v>
      </c>
      <c r="E127">
        <v>294.7</v>
      </c>
    </row>
    <row r="128" spans="1:5">
      <c r="A128" s="2">
        <v>37382</v>
      </c>
      <c r="B128" s="2"/>
      <c r="C128">
        <v>112.1</v>
      </c>
      <c r="D128">
        <v>297</v>
      </c>
      <c r="E128">
        <v>286.2</v>
      </c>
    </row>
    <row r="129" spans="1:5">
      <c r="A129" s="2">
        <v>37383</v>
      </c>
      <c r="B129" s="2"/>
      <c r="C129">
        <v>128.69999999999999</v>
      </c>
      <c r="D129">
        <v>282.89999999999998</v>
      </c>
      <c r="E129">
        <v>270.2</v>
      </c>
    </row>
    <row r="130" spans="1:5">
      <c r="A130" s="2">
        <v>37384</v>
      </c>
      <c r="B130" s="2"/>
      <c r="C130">
        <v>107.2</v>
      </c>
      <c r="D130">
        <v>257.2</v>
      </c>
      <c r="E130">
        <v>263.10000000000002</v>
      </c>
    </row>
    <row r="131" spans="1:5">
      <c r="A131" s="2">
        <v>37385</v>
      </c>
      <c r="B131" s="2"/>
      <c r="C131">
        <v>113.7</v>
      </c>
      <c r="D131">
        <v>273.39999999999998</v>
      </c>
      <c r="E131">
        <v>254.4</v>
      </c>
    </row>
    <row r="132" spans="1:5">
      <c r="A132" s="2">
        <v>37386</v>
      </c>
      <c r="B132" s="2"/>
      <c r="C132">
        <v>106.3</v>
      </c>
      <c r="D132">
        <v>277.8</v>
      </c>
      <c r="E132">
        <v>283.5</v>
      </c>
    </row>
    <row r="133" spans="1:5">
      <c r="A133" s="2">
        <v>37387</v>
      </c>
      <c r="B133" s="2"/>
      <c r="C133">
        <v>110.3</v>
      </c>
      <c r="D133">
        <v>259.10000000000002</v>
      </c>
      <c r="E133">
        <v>245.6</v>
      </c>
    </row>
    <row r="134" spans="1:5">
      <c r="A134" s="2">
        <v>37388</v>
      </c>
      <c r="B134" s="2"/>
      <c r="C134">
        <v>117.5</v>
      </c>
      <c r="D134">
        <v>274.60000000000002</v>
      </c>
      <c r="E134">
        <v>244.2</v>
      </c>
    </row>
    <row r="135" spans="1:5">
      <c r="A135" s="2">
        <v>37389</v>
      </c>
      <c r="B135" s="2"/>
      <c r="C135">
        <v>103.8</v>
      </c>
      <c r="D135">
        <v>258.2</v>
      </c>
      <c r="E135">
        <v>239.2</v>
      </c>
    </row>
    <row r="136" spans="1:5">
      <c r="A136" s="2">
        <v>37390</v>
      </c>
      <c r="B136" s="2"/>
      <c r="C136">
        <v>116</v>
      </c>
      <c r="D136">
        <v>228.8</v>
      </c>
      <c r="E136">
        <v>262.39999999999998</v>
      </c>
    </row>
    <row r="137" spans="1:5">
      <c r="A137" s="2">
        <v>37391</v>
      </c>
      <c r="B137" s="2"/>
      <c r="C137">
        <v>126.4</v>
      </c>
      <c r="D137">
        <v>249.4</v>
      </c>
      <c r="E137">
        <v>261.10000000000002</v>
      </c>
    </row>
    <row r="138" spans="1:5">
      <c r="A138" s="2">
        <v>37392</v>
      </c>
      <c r="B138" s="2"/>
      <c r="C138">
        <v>142</v>
      </c>
      <c r="D138">
        <v>256.5</v>
      </c>
      <c r="E138">
        <v>248.3</v>
      </c>
    </row>
    <row r="139" spans="1:5">
      <c r="A139" s="2">
        <v>37393</v>
      </c>
      <c r="B139" s="2"/>
      <c r="C139">
        <v>147.1</v>
      </c>
      <c r="D139">
        <v>231.6</v>
      </c>
      <c r="E139">
        <v>264.39999999999998</v>
      </c>
    </row>
    <row r="140" spans="1:5">
      <c r="A140" s="2">
        <v>37394</v>
      </c>
      <c r="B140" s="2"/>
      <c r="C140">
        <v>150.6</v>
      </c>
      <c r="D140">
        <v>240.3</v>
      </c>
      <c r="E140">
        <v>251.6</v>
      </c>
    </row>
    <row r="141" spans="1:5">
      <c r="A141" s="2">
        <v>37395</v>
      </c>
      <c r="B141" s="2"/>
      <c r="C141">
        <v>128.1</v>
      </c>
      <c r="D141">
        <v>246.4</v>
      </c>
      <c r="E141">
        <v>262.39999999999998</v>
      </c>
    </row>
    <row r="142" spans="1:5">
      <c r="A142" s="2">
        <v>37396</v>
      </c>
      <c r="B142" s="2"/>
      <c r="C142">
        <v>108.9</v>
      </c>
      <c r="D142">
        <v>246.8</v>
      </c>
      <c r="E142">
        <v>270.5</v>
      </c>
    </row>
    <row r="143" spans="1:5">
      <c r="A143" s="2">
        <v>37397</v>
      </c>
      <c r="B143" s="2"/>
      <c r="C143">
        <v>111.3</v>
      </c>
      <c r="D143">
        <v>250.3</v>
      </c>
      <c r="E143">
        <v>274</v>
      </c>
    </row>
    <row r="144" spans="1:5">
      <c r="A144" s="2">
        <v>37398</v>
      </c>
      <c r="B144" s="2"/>
      <c r="C144">
        <v>144.9</v>
      </c>
      <c r="D144">
        <v>241.6</v>
      </c>
      <c r="E144">
        <v>249</v>
      </c>
    </row>
    <row r="145" spans="1:5">
      <c r="A145" s="2">
        <v>37399</v>
      </c>
      <c r="B145" s="2"/>
      <c r="C145">
        <v>154.69999999999999</v>
      </c>
      <c r="D145">
        <v>245.2</v>
      </c>
      <c r="E145">
        <v>252.4</v>
      </c>
    </row>
    <row r="146" spans="1:5">
      <c r="A146" s="2">
        <v>37400</v>
      </c>
      <c r="B146" s="2"/>
      <c r="C146">
        <v>153.9</v>
      </c>
      <c r="D146">
        <v>279</v>
      </c>
      <c r="E146">
        <v>237.8</v>
      </c>
    </row>
    <row r="147" spans="1:5">
      <c r="A147" s="2">
        <v>37401</v>
      </c>
      <c r="B147" s="2"/>
      <c r="C147">
        <v>155.69999999999999</v>
      </c>
      <c r="D147">
        <v>281.5</v>
      </c>
      <c r="E147">
        <v>302.3</v>
      </c>
    </row>
    <row r="148" spans="1:5">
      <c r="A148" s="2">
        <v>37402</v>
      </c>
      <c r="B148" s="2"/>
      <c r="C148">
        <v>144.1</v>
      </c>
      <c r="D148">
        <v>253.3</v>
      </c>
      <c r="E148">
        <v>310.2</v>
      </c>
    </row>
    <row r="149" spans="1:5">
      <c r="A149" s="2">
        <v>37403</v>
      </c>
      <c r="B149" s="2"/>
      <c r="C149">
        <v>122.3</v>
      </c>
      <c r="D149">
        <v>208.9</v>
      </c>
      <c r="E149">
        <v>338.6</v>
      </c>
    </row>
    <row r="150" spans="1:5">
      <c r="A150" s="2">
        <v>37404</v>
      </c>
      <c r="B150" s="2"/>
      <c r="C150">
        <v>116.4</v>
      </c>
      <c r="D150">
        <v>234.7</v>
      </c>
      <c r="E150">
        <v>352.77</v>
      </c>
    </row>
    <row r="151" spans="1:5">
      <c r="A151" s="2">
        <v>37405</v>
      </c>
      <c r="B151" s="2"/>
      <c r="C151">
        <v>141</v>
      </c>
      <c r="D151">
        <v>225.3</v>
      </c>
      <c r="E151">
        <v>333.7</v>
      </c>
    </row>
    <row r="152" spans="1:5">
      <c r="A152" s="2">
        <v>37406</v>
      </c>
      <c r="B152" s="2"/>
      <c r="C152">
        <v>145.1</v>
      </c>
      <c r="D152">
        <v>207.3</v>
      </c>
      <c r="E152">
        <v>328.6</v>
      </c>
    </row>
    <row r="153" spans="1:5">
      <c r="A153" s="2">
        <v>37407</v>
      </c>
      <c r="B153" s="2"/>
      <c r="C153">
        <v>153.4</v>
      </c>
      <c r="D153">
        <v>218.6</v>
      </c>
      <c r="E153">
        <v>344.4</v>
      </c>
    </row>
    <row r="154" spans="1:5">
      <c r="A154" s="2">
        <v>37408</v>
      </c>
      <c r="B154" s="2"/>
      <c r="C154">
        <v>158</v>
      </c>
      <c r="D154">
        <v>249.8</v>
      </c>
      <c r="E154">
        <v>336.4</v>
      </c>
    </row>
    <row r="155" spans="1:5">
      <c r="A155" s="2">
        <v>37409</v>
      </c>
      <c r="B155" s="2"/>
      <c r="C155">
        <v>126.4</v>
      </c>
      <c r="D155">
        <v>250.8</v>
      </c>
      <c r="E155">
        <v>360.7</v>
      </c>
    </row>
    <row r="156" spans="1:5">
      <c r="A156" s="2">
        <v>37410</v>
      </c>
      <c r="B156" s="2"/>
      <c r="C156">
        <v>106.5</v>
      </c>
      <c r="D156">
        <v>202.3</v>
      </c>
      <c r="E156">
        <v>359.3</v>
      </c>
    </row>
    <row r="157" spans="1:5">
      <c r="A157" s="2">
        <v>37411</v>
      </c>
      <c r="B157" s="2"/>
      <c r="C157">
        <v>135.94</v>
      </c>
      <c r="D157">
        <v>200.7</v>
      </c>
      <c r="E157">
        <v>351.2</v>
      </c>
    </row>
    <row r="158" spans="1:5">
      <c r="A158" s="2">
        <v>37412</v>
      </c>
      <c r="B158" s="2"/>
      <c r="C158">
        <v>157.69999999999999</v>
      </c>
      <c r="D158">
        <v>195.8</v>
      </c>
      <c r="E158">
        <v>369.4</v>
      </c>
    </row>
    <row r="159" spans="1:5">
      <c r="A159" s="2">
        <v>37413</v>
      </c>
      <c r="B159" s="2"/>
      <c r="C159">
        <v>133.80000000000001</v>
      </c>
      <c r="D159">
        <v>232.2</v>
      </c>
      <c r="E159">
        <v>349.8</v>
      </c>
    </row>
    <row r="160" spans="1:5">
      <c r="A160" s="2">
        <v>37414</v>
      </c>
      <c r="B160" s="2"/>
      <c r="C160">
        <v>134</v>
      </c>
      <c r="D160">
        <v>241.4</v>
      </c>
      <c r="E160">
        <v>338.9</v>
      </c>
    </row>
    <row r="161" spans="1:5">
      <c r="A161" s="2">
        <v>37415</v>
      </c>
      <c r="B161" s="2"/>
      <c r="C161">
        <v>159.30000000000001</v>
      </c>
      <c r="D161">
        <v>224.7</v>
      </c>
      <c r="E161">
        <v>332.9</v>
      </c>
    </row>
    <row r="162" spans="1:5">
      <c r="A162" s="2">
        <v>37416</v>
      </c>
      <c r="B162" s="2"/>
      <c r="C162">
        <v>148.30000000000001</v>
      </c>
      <c r="D162">
        <v>231.3</v>
      </c>
      <c r="E162">
        <v>355.8</v>
      </c>
    </row>
    <row r="163" spans="1:5">
      <c r="A163" s="2">
        <v>37417</v>
      </c>
      <c r="B163" s="2"/>
      <c r="C163">
        <v>111.6</v>
      </c>
      <c r="D163">
        <v>182.3</v>
      </c>
      <c r="E163">
        <v>323</v>
      </c>
    </row>
    <row r="164" spans="1:5">
      <c r="A164" s="2">
        <v>37418</v>
      </c>
      <c r="B164" s="2"/>
      <c r="C164">
        <v>129</v>
      </c>
      <c r="D164">
        <v>185.6</v>
      </c>
      <c r="E164">
        <v>297</v>
      </c>
    </row>
    <row r="165" spans="1:5">
      <c r="A165" s="2">
        <v>37419</v>
      </c>
      <c r="B165" s="2"/>
      <c r="C165">
        <v>166.3</v>
      </c>
      <c r="D165">
        <v>183.9</v>
      </c>
      <c r="E165">
        <v>315.2</v>
      </c>
    </row>
    <row r="166" spans="1:5">
      <c r="A166" s="2">
        <v>37420</v>
      </c>
      <c r="B166" s="2"/>
      <c r="C166">
        <v>124.8</v>
      </c>
      <c r="D166">
        <v>197.7</v>
      </c>
      <c r="E166">
        <v>299.8</v>
      </c>
    </row>
    <row r="167" spans="1:5">
      <c r="A167" s="2">
        <v>37421</v>
      </c>
      <c r="B167" s="2"/>
      <c r="C167">
        <v>123.9</v>
      </c>
      <c r="D167">
        <v>233.7</v>
      </c>
      <c r="E167">
        <v>299.7</v>
      </c>
    </row>
    <row r="168" spans="1:5">
      <c r="A168" s="2">
        <v>37422</v>
      </c>
      <c r="B168" s="2"/>
      <c r="C168">
        <v>133</v>
      </c>
      <c r="D168">
        <v>217.1</v>
      </c>
      <c r="E168">
        <v>321</v>
      </c>
    </row>
    <row r="169" spans="1:5">
      <c r="A169" s="2">
        <v>37423</v>
      </c>
      <c r="B169" s="2"/>
      <c r="C169">
        <v>132.69999999999999</v>
      </c>
      <c r="D169">
        <v>238.1</v>
      </c>
      <c r="E169">
        <v>334.3</v>
      </c>
    </row>
    <row r="170" spans="1:5">
      <c r="A170" s="2">
        <v>37424</v>
      </c>
      <c r="B170" s="2"/>
      <c r="C170">
        <v>92.6</v>
      </c>
      <c r="D170">
        <v>196.2</v>
      </c>
      <c r="E170">
        <v>360.7</v>
      </c>
    </row>
    <row r="171" spans="1:5">
      <c r="A171" s="2">
        <v>37425</v>
      </c>
      <c r="B171" s="2"/>
      <c r="C171">
        <v>108.2</v>
      </c>
      <c r="D171">
        <v>203.6</v>
      </c>
      <c r="E171">
        <v>343.6</v>
      </c>
    </row>
    <row r="172" spans="1:5">
      <c r="A172" s="2">
        <v>37426</v>
      </c>
      <c r="B172" s="2"/>
      <c r="C172">
        <v>146.4</v>
      </c>
      <c r="D172">
        <v>190.1</v>
      </c>
      <c r="E172">
        <v>336</v>
      </c>
    </row>
    <row r="173" spans="1:5">
      <c r="A173" s="2">
        <v>37427</v>
      </c>
      <c r="B173" s="2"/>
      <c r="C173">
        <v>125.7</v>
      </c>
      <c r="D173">
        <v>183</v>
      </c>
      <c r="E173">
        <v>336.9</v>
      </c>
    </row>
    <row r="174" spans="1:5">
      <c r="A174" s="2">
        <v>37428</v>
      </c>
      <c r="B174" s="2"/>
      <c r="C174">
        <v>141.80000000000001</v>
      </c>
      <c r="D174">
        <v>200.3</v>
      </c>
      <c r="E174">
        <v>326.5</v>
      </c>
    </row>
    <row r="175" spans="1:5">
      <c r="A175" s="2">
        <v>37429</v>
      </c>
      <c r="B175" s="2"/>
      <c r="C175">
        <v>145.4</v>
      </c>
      <c r="D175">
        <v>227.2</v>
      </c>
      <c r="E175">
        <v>314.60000000000002</v>
      </c>
    </row>
    <row r="176" spans="1:5">
      <c r="A176" s="2">
        <v>37430</v>
      </c>
      <c r="B176" s="2"/>
      <c r="C176">
        <v>118</v>
      </c>
      <c r="D176">
        <v>206</v>
      </c>
      <c r="E176">
        <v>352.3</v>
      </c>
    </row>
    <row r="177" spans="1:5">
      <c r="A177" s="2">
        <v>37431</v>
      </c>
      <c r="B177" s="2"/>
      <c r="C177">
        <v>102.7</v>
      </c>
      <c r="D177">
        <v>202.5</v>
      </c>
      <c r="E177">
        <v>339.68</v>
      </c>
    </row>
    <row r="178" spans="1:5">
      <c r="A178" s="2">
        <v>37432</v>
      </c>
      <c r="B178" s="2"/>
      <c r="C178">
        <v>94.9</v>
      </c>
      <c r="D178">
        <v>192.9</v>
      </c>
      <c r="E178">
        <v>328</v>
      </c>
    </row>
    <row r="179" spans="1:5">
      <c r="A179" s="2">
        <v>37433</v>
      </c>
      <c r="B179" s="2"/>
      <c r="C179">
        <v>133.69999999999999</v>
      </c>
      <c r="D179">
        <v>171.4</v>
      </c>
      <c r="E179">
        <v>332.6</v>
      </c>
    </row>
    <row r="180" spans="1:5">
      <c r="A180" s="2">
        <v>37434</v>
      </c>
      <c r="B180" s="2"/>
      <c r="C180">
        <v>110</v>
      </c>
      <c r="D180">
        <v>173.7</v>
      </c>
      <c r="E180">
        <v>315.3</v>
      </c>
    </row>
    <row r="181" spans="1:5">
      <c r="A181" s="2">
        <v>37435</v>
      </c>
      <c r="B181" s="2"/>
      <c r="C181">
        <v>125.2</v>
      </c>
      <c r="D181">
        <v>192.7</v>
      </c>
      <c r="E181">
        <v>292.10000000000002</v>
      </c>
    </row>
    <row r="182" spans="1:5">
      <c r="A182" s="2">
        <v>37436</v>
      </c>
      <c r="B182" s="2"/>
      <c r="C182">
        <v>135.30000000000001</v>
      </c>
      <c r="D182">
        <v>231.5</v>
      </c>
      <c r="E182">
        <v>300.8</v>
      </c>
    </row>
    <row r="183" spans="1:5">
      <c r="A183" s="2">
        <v>37437</v>
      </c>
      <c r="B183" s="2"/>
      <c r="C183">
        <v>111.3</v>
      </c>
      <c r="D183">
        <v>221.4</v>
      </c>
      <c r="E183">
        <v>305.5</v>
      </c>
    </row>
    <row r="184" spans="1:5">
      <c r="A184" s="2">
        <v>37438</v>
      </c>
      <c r="B184" s="2"/>
      <c r="C184">
        <v>93.1</v>
      </c>
      <c r="D184">
        <v>182.3</v>
      </c>
      <c r="E184">
        <v>295.5</v>
      </c>
    </row>
    <row r="185" spans="1:5">
      <c r="A185" s="2">
        <v>37439</v>
      </c>
      <c r="B185" s="2"/>
      <c r="C185">
        <v>112.2</v>
      </c>
      <c r="D185">
        <v>163.80000000000001</v>
      </c>
      <c r="E185">
        <v>293.89999999999998</v>
      </c>
    </row>
    <row r="186" spans="1:5">
      <c r="A186" s="2">
        <v>37440</v>
      </c>
      <c r="B186" s="2"/>
      <c r="C186">
        <v>124</v>
      </c>
      <c r="D186">
        <v>156.19999999999999</v>
      </c>
      <c r="E186">
        <v>264.10000000000002</v>
      </c>
    </row>
    <row r="187" spans="1:5">
      <c r="A187" s="2">
        <v>37441</v>
      </c>
      <c r="B187" s="2"/>
      <c r="C187">
        <v>104.2</v>
      </c>
      <c r="D187">
        <v>120.5</v>
      </c>
      <c r="E187">
        <v>261</v>
      </c>
    </row>
    <row r="188" spans="1:5">
      <c r="A188" s="2">
        <v>37442</v>
      </c>
      <c r="B188" s="2"/>
      <c r="C188">
        <v>85</v>
      </c>
      <c r="D188">
        <v>147.6</v>
      </c>
      <c r="E188">
        <v>255</v>
      </c>
    </row>
    <row r="189" spans="1:5">
      <c r="A189" s="2">
        <v>37443</v>
      </c>
      <c r="B189" s="2"/>
      <c r="C189">
        <v>85.7</v>
      </c>
      <c r="D189">
        <v>161.19999999999999</v>
      </c>
      <c r="E189">
        <v>257.60000000000002</v>
      </c>
    </row>
    <row r="190" spans="1:5">
      <c r="A190" s="2">
        <v>37444</v>
      </c>
      <c r="B190" s="2"/>
      <c r="C190">
        <v>84.3</v>
      </c>
      <c r="D190">
        <v>195.1</v>
      </c>
      <c r="E190">
        <v>237.8</v>
      </c>
    </row>
    <row r="191" spans="1:5">
      <c r="A191" s="2">
        <v>37445</v>
      </c>
      <c r="B191" s="2"/>
      <c r="C191">
        <v>66.900000000000006</v>
      </c>
      <c r="D191">
        <v>212.2</v>
      </c>
      <c r="E191">
        <v>259.8</v>
      </c>
    </row>
    <row r="192" spans="1:5">
      <c r="A192" s="2">
        <v>37446</v>
      </c>
      <c r="B192" s="2"/>
      <c r="C192">
        <v>94.8</v>
      </c>
      <c r="D192">
        <v>200.4</v>
      </c>
      <c r="E192">
        <v>252</v>
      </c>
    </row>
    <row r="193" spans="1:5">
      <c r="A193" s="2">
        <v>37447</v>
      </c>
      <c r="B193" s="2"/>
      <c r="C193">
        <v>97.4</v>
      </c>
      <c r="D193">
        <v>178.3</v>
      </c>
      <c r="E193">
        <v>249.4</v>
      </c>
    </row>
    <row r="194" spans="1:5">
      <c r="A194" s="2">
        <v>37448</v>
      </c>
      <c r="B194" s="2"/>
      <c r="C194">
        <v>90.3</v>
      </c>
      <c r="D194">
        <v>163.6</v>
      </c>
      <c r="E194">
        <v>277.89999999999998</v>
      </c>
    </row>
    <row r="195" spans="1:5">
      <c r="A195" s="2">
        <v>37449</v>
      </c>
      <c r="B195" s="2"/>
      <c r="C195">
        <v>72.400000000000006</v>
      </c>
      <c r="D195">
        <v>185.4</v>
      </c>
      <c r="E195">
        <v>251</v>
      </c>
    </row>
    <row r="196" spans="1:5">
      <c r="A196" s="2">
        <v>37450</v>
      </c>
      <c r="B196" s="2"/>
      <c r="C196">
        <v>68.900000000000006</v>
      </c>
      <c r="D196">
        <v>169.2</v>
      </c>
      <c r="E196">
        <v>263.3</v>
      </c>
    </row>
    <row r="197" spans="1:5">
      <c r="A197" s="2">
        <v>37451</v>
      </c>
      <c r="B197" s="2"/>
      <c r="C197">
        <v>83.3</v>
      </c>
      <c r="D197">
        <v>192.3</v>
      </c>
      <c r="E197">
        <v>285.89999999999998</v>
      </c>
    </row>
    <row r="198" spans="1:5">
      <c r="A198" s="2">
        <v>37452</v>
      </c>
      <c r="B198" s="2"/>
      <c r="C198">
        <v>74.2</v>
      </c>
      <c r="D198">
        <v>193.1</v>
      </c>
      <c r="E198">
        <v>277.3</v>
      </c>
    </row>
    <row r="199" spans="1:5">
      <c r="A199" s="2">
        <v>37453</v>
      </c>
      <c r="B199" s="2"/>
      <c r="C199">
        <v>78.900000000000006</v>
      </c>
      <c r="D199">
        <v>171.3</v>
      </c>
      <c r="E199">
        <v>268.3</v>
      </c>
    </row>
    <row r="200" spans="1:5">
      <c r="A200" s="2">
        <v>37454</v>
      </c>
      <c r="B200" s="2"/>
      <c r="C200">
        <v>77.3</v>
      </c>
      <c r="D200">
        <v>132.5</v>
      </c>
      <c r="E200">
        <v>262.89999999999998</v>
      </c>
    </row>
    <row r="201" spans="1:5">
      <c r="A201" s="2">
        <v>37455</v>
      </c>
      <c r="B201" s="2"/>
      <c r="C201">
        <v>99.2</v>
      </c>
      <c r="D201">
        <v>165.6</v>
      </c>
      <c r="E201">
        <v>250.8</v>
      </c>
    </row>
    <row r="202" spans="1:5">
      <c r="A202" s="2">
        <v>37456</v>
      </c>
      <c r="B202" s="2"/>
      <c r="C202">
        <v>79.2</v>
      </c>
      <c r="D202">
        <v>171.7</v>
      </c>
      <c r="E202">
        <v>228</v>
      </c>
    </row>
    <row r="203" spans="1:5">
      <c r="A203" s="2">
        <v>37457</v>
      </c>
      <c r="B203" s="2"/>
      <c r="C203">
        <v>86.3</v>
      </c>
      <c r="D203">
        <v>168.2</v>
      </c>
      <c r="E203">
        <v>231.6</v>
      </c>
    </row>
    <row r="204" spans="1:5">
      <c r="A204" s="2">
        <v>37458</v>
      </c>
      <c r="B204" s="2"/>
      <c r="C204">
        <v>80.2</v>
      </c>
      <c r="D204">
        <v>167.4</v>
      </c>
      <c r="E204">
        <v>242.7</v>
      </c>
    </row>
    <row r="205" spans="1:5">
      <c r="A205" s="2">
        <v>37459</v>
      </c>
      <c r="B205" s="2"/>
      <c r="C205">
        <v>70.400000000000006</v>
      </c>
      <c r="D205">
        <v>181.1</v>
      </c>
      <c r="E205">
        <v>221.1</v>
      </c>
    </row>
    <row r="206" spans="1:5">
      <c r="A206" s="2">
        <v>37460</v>
      </c>
      <c r="B206" s="2"/>
      <c r="C206">
        <v>82.8</v>
      </c>
      <c r="D206">
        <v>157.5</v>
      </c>
      <c r="E206">
        <v>232.9</v>
      </c>
    </row>
    <row r="207" spans="1:5">
      <c r="A207" s="2">
        <v>37461</v>
      </c>
      <c r="B207" s="2"/>
      <c r="C207">
        <v>95.9</v>
      </c>
      <c r="D207">
        <v>126.9</v>
      </c>
      <c r="E207">
        <v>248.6</v>
      </c>
    </row>
    <row r="208" spans="1:5">
      <c r="A208" s="2">
        <v>37462</v>
      </c>
      <c r="B208" s="2"/>
      <c r="C208">
        <v>82.4</v>
      </c>
      <c r="D208">
        <v>167.4</v>
      </c>
      <c r="E208">
        <v>229.9</v>
      </c>
    </row>
    <row r="209" spans="1:5">
      <c r="A209" s="2">
        <v>37463</v>
      </c>
      <c r="B209" s="2"/>
      <c r="C209">
        <v>85.1</v>
      </c>
      <c r="D209">
        <v>170.3</v>
      </c>
      <c r="E209">
        <v>220.7</v>
      </c>
    </row>
    <row r="210" spans="1:5">
      <c r="A210" s="2">
        <v>37464</v>
      </c>
      <c r="B210" s="2"/>
      <c r="C210">
        <v>89.1</v>
      </c>
      <c r="D210">
        <v>159.30000000000001</v>
      </c>
      <c r="E210">
        <v>238.2</v>
      </c>
    </row>
    <row r="211" spans="1:5">
      <c r="A211" s="2">
        <v>37465</v>
      </c>
      <c r="B211" s="2"/>
      <c r="C211">
        <v>79.900000000000006</v>
      </c>
      <c r="D211">
        <v>157</v>
      </c>
      <c r="E211">
        <v>225.9</v>
      </c>
    </row>
    <row r="212" spans="1:5">
      <c r="A212" s="2">
        <v>37466</v>
      </c>
      <c r="B212" s="2"/>
      <c r="C212">
        <v>69.599999999999994</v>
      </c>
      <c r="D212">
        <v>154.9</v>
      </c>
      <c r="E212">
        <v>225.4</v>
      </c>
    </row>
    <row r="213" spans="1:5">
      <c r="A213" s="2">
        <v>37467</v>
      </c>
      <c r="B213" s="2"/>
      <c r="C213">
        <v>68.599999999999994</v>
      </c>
      <c r="D213">
        <v>154.6</v>
      </c>
      <c r="E213">
        <v>180</v>
      </c>
    </row>
    <row r="214" spans="1:5">
      <c r="A214" s="2">
        <v>37468</v>
      </c>
      <c r="B214" s="2"/>
      <c r="C214">
        <v>72.2</v>
      </c>
      <c r="D214">
        <v>138.1</v>
      </c>
      <c r="E214">
        <v>197.7</v>
      </c>
    </row>
    <row r="215" spans="1:5">
      <c r="A215" s="2">
        <v>37469</v>
      </c>
      <c r="B215" s="2"/>
      <c r="C215">
        <v>72.7</v>
      </c>
      <c r="D215">
        <v>186.2</v>
      </c>
      <c r="E215">
        <v>198.1</v>
      </c>
    </row>
    <row r="216" spans="1:5">
      <c r="A216" s="2">
        <v>37470</v>
      </c>
      <c r="B216" s="2"/>
      <c r="C216">
        <v>82</v>
      </c>
      <c r="D216">
        <v>169.8</v>
      </c>
      <c r="E216">
        <v>202.7</v>
      </c>
    </row>
    <row r="217" spans="1:5">
      <c r="A217" s="2">
        <v>37471</v>
      </c>
      <c r="B217" s="2"/>
      <c r="C217">
        <v>87.6</v>
      </c>
      <c r="D217">
        <v>173.6</v>
      </c>
      <c r="E217">
        <v>231.2</v>
      </c>
    </row>
    <row r="218" spans="1:5">
      <c r="A218" s="2">
        <v>37472</v>
      </c>
      <c r="B218" s="2"/>
      <c r="C218">
        <v>85.8</v>
      </c>
      <c r="D218">
        <v>155.5</v>
      </c>
      <c r="E218">
        <v>237.6</v>
      </c>
    </row>
    <row r="219" spans="1:5">
      <c r="A219" s="2">
        <v>37473</v>
      </c>
      <c r="B219" s="2"/>
      <c r="C219">
        <v>79.3</v>
      </c>
      <c r="D219">
        <v>153.1</v>
      </c>
      <c r="E219">
        <v>221.8</v>
      </c>
    </row>
    <row r="220" spans="1:5">
      <c r="A220" s="2">
        <v>37474</v>
      </c>
      <c r="B220" s="2"/>
      <c r="C220">
        <v>81.599999999999994</v>
      </c>
      <c r="D220">
        <v>139</v>
      </c>
      <c r="E220">
        <v>236.1</v>
      </c>
    </row>
    <row r="221" spans="1:5">
      <c r="A221" s="2">
        <v>37475</v>
      </c>
      <c r="B221" s="2"/>
      <c r="C221">
        <v>98.2</v>
      </c>
      <c r="D221">
        <v>143.80000000000001</v>
      </c>
      <c r="E221">
        <v>212.3</v>
      </c>
    </row>
    <row r="222" spans="1:5">
      <c r="A222" s="2">
        <v>37476</v>
      </c>
      <c r="B222" s="2"/>
      <c r="C222">
        <v>120.5</v>
      </c>
      <c r="D222">
        <v>155.80000000000001</v>
      </c>
      <c r="E222">
        <v>198.1</v>
      </c>
    </row>
    <row r="223" spans="1:5">
      <c r="A223" s="2">
        <v>37477</v>
      </c>
      <c r="B223" s="2"/>
      <c r="C223">
        <v>115.5</v>
      </c>
      <c r="D223">
        <v>170</v>
      </c>
      <c r="E223">
        <v>191.7</v>
      </c>
    </row>
    <row r="224" spans="1:5">
      <c r="A224" s="2">
        <v>37478</v>
      </c>
      <c r="B224" s="2"/>
      <c r="C224">
        <v>91.9</v>
      </c>
      <c r="D224">
        <v>150.1</v>
      </c>
      <c r="E224">
        <v>219.4</v>
      </c>
    </row>
    <row r="225" spans="1:5">
      <c r="A225" s="2">
        <v>37479</v>
      </c>
      <c r="B225" s="2"/>
      <c r="C225">
        <v>105.2</v>
      </c>
      <c r="D225">
        <v>191</v>
      </c>
      <c r="E225">
        <v>205.2</v>
      </c>
    </row>
    <row r="226" spans="1:5">
      <c r="A226" s="2">
        <v>37480</v>
      </c>
      <c r="B226" s="2"/>
      <c r="C226">
        <v>89.1</v>
      </c>
      <c r="D226">
        <v>147.19999999999999</v>
      </c>
      <c r="E226">
        <v>222.6</v>
      </c>
    </row>
    <row r="227" spans="1:5">
      <c r="A227" s="2">
        <v>37481</v>
      </c>
      <c r="B227" s="2"/>
      <c r="C227">
        <v>96.6</v>
      </c>
      <c r="D227">
        <v>166.2</v>
      </c>
      <c r="E227">
        <v>238.5</v>
      </c>
    </row>
    <row r="228" spans="1:5">
      <c r="A228" s="2">
        <v>37482</v>
      </c>
      <c r="B228" s="2"/>
      <c r="C228">
        <v>105.3</v>
      </c>
      <c r="D228">
        <v>157.1</v>
      </c>
      <c r="E228">
        <v>239.1</v>
      </c>
    </row>
    <row r="229" spans="1:5">
      <c r="A229" s="2">
        <v>37483</v>
      </c>
      <c r="B229" s="2"/>
      <c r="C229">
        <v>105.6</v>
      </c>
      <c r="D229">
        <v>146.69999999999999</v>
      </c>
      <c r="E229">
        <v>190.2</v>
      </c>
    </row>
    <row r="230" spans="1:5">
      <c r="A230" s="2">
        <v>37484</v>
      </c>
      <c r="B230" s="2"/>
      <c r="C230">
        <v>113.5</v>
      </c>
      <c r="D230">
        <v>162.1</v>
      </c>
      <c r="E230">
        <v>212.9</v>
      </c>
    </row>
    <row r="231" spans="1:5">
      <c r="A231" s="2">
        <v>37485</v>
      </c>
      <c r="B231" s="2"/>
      <c r="C231">
        <v>106.1</v>
      </c>
      <c r="D231">
        <v>153.6</v>
      </c>
      <c r="E231">
        <v>239</v>
      </c>
    </row>
    <row r="232" spans="1:5">
      <c r="A232" s="2">
        <v>37486</v>
      </c>
      <c r="B232" s="2"/>
      <c r="C232">
        <v>91.1</v>
      </c>
      <c r="D232">
        <v>187.2</v>
      </c>
      <c r="E232">
        <v>221.6</v>
      </c>
    </row>
    <row r="233" spans="1:5">
      <c r="A233" s="2">
        <v>37487</v>
      </c>
      <c r="B233" s="2"/>
      <c r="C233">
        <v>88.5</v>
      </c>
      <c r="D233">
        <v>135.1</v>
      </c>
      <c r="E233">
        <v>220</v>
      </c>
    </row>
    <row r="234" spans="1:5">
      <c r="A234" s="2">
        <v>37488</v>
      </c>
      <c r="B234" s="2"/>
      <c r="C234">
        <v>82</v>
      </c>
      <c r="D234">
        <v>160.69999999999999</v>
      </c>
      <c r="E234">
        <v>231.3</v>
      </c>
    </row>
    <row r="235" spans="1:5">
      <c r="A235" s="2">
        <v>37489</v>
      </c>
      <c r="B235" s="2"/>
      <c r="C235">
        <v>90.6</v>
      </c>
      <c r="D235">
        <v>90.2</v>
      </c>
      <c r="E235">
        <v>195.8</v>
      </c>
    </row>
    <row r="236" spans="1:5">
      <c r="A236" s="2">
        <v>37490</v>
      </c>
      <c r="B236" s="2"/>
      <c r="C236">
        <v>88.1</v>
      </c>
      <c r="D236">
        <v>111.2</v>
      </c>
      <c r="E236">
        <v>164.6</v>
      </c>
    </row>
    <row r="237" spans="1:5">
      <c r="A237" s="2">
        <v>37491</v>
      </c>
      <c r="B237" s="2"/>
      <c r="C237">
        <v>93.2</v>
      </c>
      <c r="D237">
        <v>118.4</v>
      </c>
      <c r="E237">
        <v>194.6</v>
      </c>
    </row>
    <row r="238" spans="1:5">
      <c r="A238" s="2">
        <v>37492</v>
      </c>
      <c r="B238" s="2"/>
      <c r="C238">
        <v>88.3</v>
      </c>
      <c r="D238">
        <v>128.6</v>
      </c>
      <c r="E238">
        <v>195.8</v>
      </c>
    </row>
    <row r="239" spans="1:5">
      <c r="A239" s="2">
        <v>37493</v>
      </c>
      <c r="B239" s="2"/>
      <c r="C239">
        <v>105.3</v>
      </c>
      <c r="D239">
        <v>89.4</v>
      </c>
      <c r="E239">
        <v>197</v>
      </c>
    </row>
    <row r="240" spans="1:5">
      <c r="A240" s="2">
        <v>37494</v>
      </c>
      <c r="B240" s="2"/>
      <c r="C240">
        <v>95.3</v>
      </c>
      <c r="D240">
        <v>115.6</v>
      </c>
      <c r="E240">
        <v>203.6</v>
      </c>
    </row>
    <row r="241" spans="1:5">
      <c r="A241" s="2">
        <v>37495</v>
      </c>
      <c r="B241" s="2"/>
      <c r="C241">
        <v>93.7</v>
      </c>
      <c r="D241">
        <v>115.8</v>
      </c>
      <c r="E241">
        <v>215.7</v>
      </c>
    </row>
    <row r="242" spans="1:5">
      <c r="A242" s="2">
        <v>37496</v>
      </c>
      <c r="B242" s="2"/>
      <c r="C242">
        <v>128.5</v>
      </c>
      <c r="D242">
        <v>82</v>
      </c>
      <c r="E242">
        <v>215.4</v>
      </c>
    </row>
    <row r="243" spans="1:5">
      <c r="A243" s="2">
        <v>37497</v>
      </c>
      <c r="B243" s="2"/>
      <c r="C243">
        <v>113.7</v>
      </c>
      <c r="D243">
        <v>94</v>
      </c>
      <c r="E243">
        <v>167.3</v>
      </c>
    </row>
    <row r="244" spans="1:5">
      <c r="A244" s="2">
        <v>37498</v>
      </c>
      <c r="B244" s="2"/>
      <c r="C244">
        <v>111.6</v>
      </c>
      <c r="D244">
        <v>129.5</v>
      </c>
      <c r="E244">
        <v>157.19999999999999</v>
      </c>
    </row>
    <row r="245" spans="1:5">
      <c r="A245" s="2">
        <v>37499</v>
      </c>
      <c r="B245" s="2"/>
      <c r="C245">
        <v>95.6</v>
      </c>
      <c r="D245">
        <v>130.4</v>
      </c>
      <c r="E245">
        <v>185.9</v>
      </c>
    </row>
    <row r="246" spans="1:5">
      <c r="A246" s="2">
        <v>37500</v>
      </c>
      <c r="B246" s="2"/>
      <c r="C246">
        <v>102</v>
      </c>
      <c r="D246">
        <v>129.9</v>
      </c>
      <c r="E246">
        <v>182.7</v>
      </c>
    </row>
    <row r="247" spans="1:5">
      <c r="A247" s="2">
        <v>37501</v>
      </c>
      <c r="B247" s="2"/>
      <c r="C247">
        <v>65.3</v>
      </c>
      <c r="D247">
        <v>104.7</v>
      </c>
      <c r="E247">
        <v>168.7</v>
      </c>
    </row>
    <row r="248" spans="1:5">
      <c r="A248" s="2">
        <v>37502</v>
      </c>
      <c r="B248" s="2"/>
      <c r="C248">
        <v>73.48</v>
      </c>
      <c r="D248">
        <v>109.9</v>
      </c>
      <c r="E248">
        <v>168.7</v>
      </c>
    </row>
    <row r="249" spans="1:5">
      <c r="A249" s="2">
        <v>37503</v>
      </c>
      <c r="B249" s="2"/>
      <c r="C249">
        <v>78.900000000000006</v>
      </c>
      <c r="D249">
        <v>93.9</v>
      </c>
      <c r="E249">
        <v>168.6</v>
      </c>
    </row>
    <row r="250" spans="1:5">
      <c r="A250" s="2">
        <v>37504</v>
      </c>
      <c r="B250" s="2"/>
      <c r="C250">
        <v>96</v>
      </c>
      <c r="D250">
        <v>84.3</v>
      </c>
      <c r="E250">
        <v>97.7</v>
      </c>
    </row>
    <row r="251" spans="1:5">
      <c r="A251" s="2">
        <v>37505</v>
      </c>
      <c r="B251" s="2"/>
      <c r="C251">
        <v>95.9</v>
      </c>
      <c r="D251">
        <v>104.1</v>
      </c>
      <c r="E251">
        <v>110.7</v>
      </c>
    </row>
    <row r="252" spans="1:5">
      <c r="A252" s="2">
        <v>37506</v>
      </c>
      <c r="B252" s="2"/>
      <c r="C252">
        <v>63.9</v>
      </c>
      <c r="D252">
        <v>107.8</v>
      </c>
      <c r="E252">
        <v>137</v>
      </c>
    </row>
    <row r="253" spans="1:5">
      <c r="A253" s="2">
        <v>37507</v>
      </c>
      <c r="B253" s="2"/>
      <c r="C253">
        <v>54.9</v>
      </c>
      <c r="D253">
        <v>127</v>
      </c>
      <c r="E253">
        <v>163.30000000000001</v>
      </c>
    </row>
    <row r="254" spans="1:5">
      <c r="A254" s="2">
        <v>37508</v>
      </c>
      <c r="B254" s="2"/>
      <c r="C254">
        <v>63.5</v>
      </c>
      <c r="D254">
        <v>111.6</v>
      </c>
      <c r="E254">
        <v>132.30000000000001</v>
      </c>
    </row>
    <row r="255" spans="1:5">
      <c r="A255" s="2">
        <v>37509</v>
      </c>
      <c r="B255" s="2"/>
      <c r="C255">
        <v>68.8</v>
      </c>
      <c r="D255">
        <v>83.3</v>
      </c>
      <c r="E255">
        <v>146</v>
      </c>
    </row>
    <row r="256" spans="1:5">
      <c r="A256" s="2">
        <v>37510</v>
      </c>
      <c r="B256" s="2"/>
      <c r="C256">
        <v>92.5</v>
      </c>
      <c r="D256">
        <v>82.9</v>
      </c>
      <c r="E256">
        <v>145.1</v>
      </c>
    </row>
    <row r="257" spans="1:5">
      <c r="A257" s="2">
        <v>37511</v>
      </c>
      <c r="B257" s="2"/>
      <c r="C257">
        <v>110.8</v>
      </c>
      <c r="D257">
        <v>95.2</v>
      </c>
      <c r="E257">
        <v>97.1</v>
      </c>
    </row>
    <row r="258" spans="1:5">
      <c r="A258" s="2">
        <v>37512</v>
      </c>
      <c r="B258" s="2"/>
      <c r="C258">
        <v>94.8</v>
      </c>
      <c r="D258">
        <v>124.2</v>
      </c>
      <c r="E258">
        <v>119.3</v>
      </c>
    </row>
    <row r="259" spans="1:5">
      <c r="A259" s="2">
        <v>37513</v>
      </c>
      <c r="B259" s="2"/>
      <c r="C259">
        <v>92.6</v>
      </c>
      <c r="D259">
        <v>122.7</v>
      </c>
      <c r="E259">
        <v>122.8</v>
      </c>
    </row>
    <row r="260" spans="1:5">
      <c r="A260" s="2">
        <v>37514</v>
      </c>
      <c r="B260" s="2"/>
      <c r="C260">
        <v>63.4</v>
      </c>
      <c r="D260">
        <v>139.69999999999999</v>
      </c>
      <c r="E260">
        <v>119.5</v>
      </c>
    </row>
    <row r="261" spans="1:5">
      <c r="A261" s="2">
        <v>37515</v>
      </c>
      <c r="B261" s="2"/>
      <c r="C261">
        <v>62</v>
      </c>
      <c r="D261">
        <v>122</v>
      </c>
      <c r="E261">
        <v>144.9</v>
      </c>
    </row>
    <row r="262" spans="1:5">
      <c r="A262" s="2">
        <v>37516</v>
      </c>
      <c r="B262" s="2"/>
      <c r="C262">
        <v>70.2</v>
      </c>
      <c r="D262">
        <v>113.6</v>
      </c>
      <c r="E262">
        <v>146.9</v>
      </c>
    </row>
    <row r="263" spans="1:5">
      <c r="A263" s="2">
        <v>37517</v>
      </c>
      <c r="B263" s="2"/>
      <c r="C263">
        <v>67.599999999999994</v>
      </c>
      <c r="D263">
        <v>101.3</v>
      </c>
      <c r="E263">
        <v>125.2</v>
      </c>
    </row>
    <row r="264" spans="1:5">
      <c r="A264" s="2">
        <v>37518</v>
      </c>
      <c r="B264" s="2"/>
      <c r="C264">
        <v>76</v>
      </c>
      <c r="D264">
        <v>120.6</v>
      </c>
      <c r="E264">
        <v>109.3</v>
      </c>
    </row>
    <row r="265" spans="1:5">
      <c r="A265" s="2">
        <v>37519</v>
      </c>
      <c r="B265" s="2"/>
      <c r="C265">
        <v>85.48</v>
      </c>
      <c r="D265">
        <v>139.80000000000001</v>
      </c>
      <c r="E265">
        <v>126.2</v>
      </c>
    </row>
    <row r="266" spans="1:5">
      <c r="A266" s="2">
        <v>37520</v>
      </c>
      <c r="B266" s="2"/>
      <c r="C266">
        <v>89.28</v>
      </c>
      <c r="D266">
        <v>132.80000000000001</v>
      </c>
      <c r="E266">
        <v>135</v>
      </c>
    </row>
    <row r="267" spans="1:5">
      <c r="A267" s="2">
        <v>37521</v>
      </c>
      <c r="B267" s="2"/>
      <c r="C267">
        <v>88.7</v>
      </c>
      <c r="D267">
        <v>145.4</v>
      </c>
      <c r="E267">
        <v>176.2</v>
      </c>
    </row>
    <row r="268" spans="1:5">
      <c r="A268" s="2">
        <v>37522</v>
      </c>
      <c r="B268" s="2"/>
      <c r="C268">
        <v>70</v>
      </c>
      <c r="D268">
        <v>118.8</v>
      </c>
      <c r="E268">
        <v>158.19999999999999</v>
      </c>
    </row>
    <row r="269" spans="1:5">
      <c r="A269" s="2">
        <v>37523</v>
      </c>
      <c r="B269" s="2"/>
      <c r="C269">
        <v>81.2</v>
      </c>
      <c r="D269">
        <v>126.1</v>
      </c>
      <c r="E269">
        <v>158.69999999999999</v>
      </c>
    </row>
    <row r="270" spans="1:5">
      <c r="A270" s="2">
        <v>37524</v>
      </c>
      <c r="B270" s="2"/>
      <c r="C270">
        <v>100</v>
      </c>
      <c r="D270">
        <v>86.1</v>
      </c>
      <c r="E270">
        <v>122.9</v>
      </c>
    </row>
    <row r="271" spans="1:5">
      <c r="A271" s="2">
        <v>37525</v>
      </c>
      <c r="B271" s="2"/>
      <c r="C271">
        <v>89.5</v>
      </c>
      <c r="D271">
        <v>101.4</v>
      </c>
      <c r="E271">
        <v>112.7</v>
      </c>
    </row>
    <row r="272" spans="1:5">
      <c r="A272" s="2">
        <v>37526</v>
      </c>
      <c r="B272" s="2"/>
      <c r="C272">
        <v>90.83</v>
      </c>
      <c r="D272">
        <v>109.3</v>
      </c>
      <c r="E272">
        <v>116.2</v>
      </c>
    </row>
    <row r="273" spans="1:5">
      <c r="A273" s="2">
        <v>37527</v>
      </c>
      <c r="B273" s="2"/>
      <c r="C273">
        <v>77.89</v>
      </c>
      <c r="D273">
        <v>105</v>
      </c>
      <c r="E273">
        <v>131</v>
      </c>
    </row>
    <row r="274" spans="1:5">
      <c r="A274" s="2">
        <v>37528</v>
      </c>
      <c r="B274" s="2"/>
      <c r="C274">
        <v>75.7</v>
      </c>
      <c r="D274">
        <v>94.6</v>
      </c>
      <c r="E274">
        <v>123.8</v>
      </c>
    </row>
    <row r="275" spans="1:5">
      <c r="A275" s="2">
        <v>37529</v>
      </c>
      <c r="B275" s="2"/>
      <c r="C275">
        <v>73.3</v>
      </c>
      <c r="D275">
        <v>94.2</v>
      </c>
      <c r="E275">
        <v>145.9</v>
      </c>
    </row>
    <row r="276" spans="1:5">
      <c r="A276" s="2">
        <v>37530</v>
      </c>
      <c r="B276" s="2"/>
      <c r="C276">
        <v>87.4</v>
      </c>
      <c r="D276">
        <v>110.8</v>
      </c>
      <c r="E276">
        <v>136.69999999999999</v>
      </c>
    </row>
    <row r="277" spans="1:5">
      <c r="A277" s="2">
        <v>37531</v>
      </c>
      <c r="B277" s="2"/>
      <c r="C277">
        <v>97.6</v>
      </c>
      <c r="D277">
        <v>81.900000000000006</v>
      </c>
      <c r="E277">
        <v>102.2</v>
      </c>
    </row>
    <row r="278" spans="1:5">
      <c r="A278" s="2">
        <v>37532</v>
      </c>
      <c r="B278" s="2"/>
      <c r="C278">
        <v>72.400000000000006</v>
      </c>
      <c r="D278">
        <v>92.8</v>
      </c>
      <c r="E278">
        <v>82.2</v>
      </c>
    </row>
    <row r="279" spans="1:5">
      <c r="A279" s="2">
        <v>37533</v>
      </c>
      <c r="B279" s="2"/>
      <c r="C279">
        <v>62.1</v>
      </c>
      <c r="D279">
        <v>122.1</v>
      </c>
      <c r="E279">
        <v>125.5</v>
      </c>
    </row>
    <row r="280" spans="1:5">
      <c r="A280" s="2">
        <v>37534</v>
      </c>
      <c r="B280" s="2"/>
      <c r="C280">
        <v>81.069999999999993</v>
      </c>
      <c r="D280">
        <v>122.1</v>
      </c>
      <c r="E280">
        <v>136.5</v>
      </c>
    </row>
    <row r="281" spans="1:5">
      <c r="A281" s="2">
        <v>37535</v>
      </c>
      <c r="B281" s="2"/>
      <c r="C281">
        <v>57.81</v>
      </c>
      <c r="D281">
        <v>122.1</v>
      </c>
      <c r="E281">
        <v>135.6</v>
      </c>
    </row>
    <row r="282" spans="1:5">
      <c r="A282" s="2">
        <v>37536</v>
      </c>
      <c r="B282" s="2"/>
      <c r="C282">
        <v>62.5</v>
      </c>
      <c r="D282">
        <v>105</v>
      </c>
      <c r="E282">
        <v>127.1</v>
      </c>
    </row>
    <row r="283" spans="1:5">
      <c r="A283" s="2">
        <v>37537</v>
      </c>
      <c r="B283" s="2"/>
      <c r="C283">
        <v>67.5</v>
      </c>
      <c r="D283">
        <v>111.4</v>
      </c>
      <c r="E283">
        <v>130.1</v>
      </c>
    </row>
    <row r="284" spans="1:5">
      <c r="A284" s="2">
        <v>37538</v>
      </c>
      <c r="B284" s="2"/>
      <c r="C284">
        <v>73.900000000000006</v>
      </c>
      <c r="D284">
        <v>92.2</v>
      </c>
      <c r="E284">
        <v>96.6</v>
      </c>
    </row>
    <row r="285" spans="1:5">
      <c r="A285" s="2">
        <v>37539</v>
      </c>
      <c r="B285" s="2"/>
      <c r="C285">
        <v>88.3</v>
      </c>
      <c r="D285">
        <v>92.7</v>
      </c>
      <c r="E285">
        <v>99.8</v>
      </c>
    </row>
    <row r="286" spans="1:5">
      <c r="A286" s="2">
        <v>37540</v>
      </c>
      <c r="B286" s="2"/>
      <c r="C286">
        <v>83.4</v>
      </c>
      <c r="D286">
        <v>119.6</v>
      </c>
      <c r="E286">
        <v>129.6</v>
      </c>
    </row>
    <row r="287" spans="1:5">
      <c r="A287" s="2">
        <v>37541</v>
      </c>
      <c r="B287" s="2"/>
      <c r="C287">
        <v>77.2</v>
      </c>
      <c r="D287">
        <v>100.4</v>
      </c>
      <c r="E287">
        <v>135.30000000000001</v>
      </c>
    </row>
    <row r="288" spans="1:5">
      <c r="A288" s="2">
        <v>37542</v>
      </c>
      <c r="B288" s="2"/>
      <c r="C288">
        <v>72.3</v>
      </c>
      <c r="D288">
        <v>118.4</v>
      </c>
      <c r="E288">
        <v>119.5</v>
      </c>
    </row>
    <row r="289" spans="1:5">
      <c r="A289" s="2">
        <v>37543</v>
      </c>
      <c r="B289" s="2"/>
      <c r="C289">
        <v>63.5</v>
      </c>
      <c r="D289">
        <v>104.7</v>
      </c>
      <c r="E289">
        <v>131.1</v>
      </c>
    </row>
    <row r="290" spans="1:5">
      <c r="A290" s="2">
        <v>37544</v>
      </c>
      <c r="B290" s="2"/>
      <c r="C290">
        <v>87.53</v>
      </c>
      <c r="D290">
        <v>92.1</v>
      </c>
      <c r="E290">
        <v>143.69999999999999</v>
      </c>
    </row>
    <row r="291" spans="1:5">
      <c r="A291" s="2">
        <v>37545</v>
      </c>
      <c r="B291" s="2"/>
      <c r="C291">
        <v>85.03</v>
      </c>
      <c r="D291">
        <v>102.5</v>
      </c>
      <c r="E291">
        <v>116.2</v>
      </c>
    </row>
    <row r="292" spans="1:5">
      <c r="A292" s="2">
        <v>37546</v>
      </c>
      <c r="B292" s="2"/>
      <c r="C292">
        <v>113.64</v>
      </c>
      <c r="D292">
        <v>102.7</v>
      </c>
      <c r="E292">
        <v>97.1</v>
      </c>
    </row>
    <row r="293" spans="1:5">
      <c r="A293" s="2">
        <v>37547</v>
      </c>
      <c r="B293" s="2"/>
      <c r="C293">
        <v>102.55</v>
      </c>
      <c r="D293">
        <v>93.6</v>
      </c>
      <c r="E293">
        <v>103.5</v>
      </c>
    </row>
    <row r="294" spans="1:5">
      <c r="A294" s="2">
        <v>37548</v>
      </c>
      <c r="B294" s="2"/>
      <c r="C294">
        <v>77.819999999999993</v>
      </c>
      <c r="D294">
        <v>101.4</v>
      </c>
      <c r="E294">
        <v>110</v>
      </c>
    </row>
    <row r="295" spans="1:5">
      <c r="A295" s="2">
        <v>37549</v>
      </c>
      <c r="B295" s="2"/>
      <c r="C295">
        <v>62.32</v>
      </c>
      <c r="D295">
        <v>89.4</v>
      </c>
      <c r="E295">
        <v>125.2</v>
      </c>
    </row>
    <row r="296" spans="1:5">
      <c r="A296" s="2">
        <v>37550</v>
      </c>
      <c r="B296" s="2"/>
      <c r="C296">
        <v>62.05</v>
      </c>
      <c r="D296">
        <v>127</v>
      </c>
      <c r="E296">
        <v>138.9</v>
      </c>
    </row>
    <row r="297" spans="1:5">
      <c r="A297" s="2">
        <v>37551</v>
      </c>
      <c r="B297" s="2"/>
      <c r="C297">
        <v>70.459999999999994</v>
      </c>
      <c r="D297">
        <v>109.7</v>
      </c>
      <c r="E297">
        <v>141.80000000000001</v>
      </c>
    </row>
    <row r="298" spans="1:5">
      <c r="A298" s="2">
        <v>37552</v>
      </c>
      <c r="B298" s="2"/>
      <c r="C298">
        <v>99.1</v>
      </c>
      <c r="D298">
        <v>70.400000000000006</v>
      </c>
      <c r="E298">
        <v>123.2</v>
      </c>
    </row>
    <row r="299" spans="1:5">
      <c r="A299" s="2">
        <v>37553</v>
      </c>
      <c r="B299" s="2"/>
      <c r="C299">
        <v>101.79</v>
      </c>
      <c r="D299">
        <v>90</v>
      </c>
      <c r="E299">
        <v>121.4</v>
      </c>
    </row>
    <row r="300" spans="1:5">
      <c r="A300" s="2">
        <v>37554</v>
      </c>
      <c r="B300" s="2"/>
      <c r="C300">
        <v>76.08</v>
      </c>
      <c r="D300">
        <v>93.4</v>
      </c>
      <c r="E300">
        <v>118</v>
      </c>
    </row>
    <row r="301" spans="1:5">
      <c r="A301" s="2">
        <v>37555</v>
      </c>
      <c r="B301" s="2"/>
      <c r="C301">
        <v>82.75</v>
      </c>
      <c r="D301">
        <v>116.3</v>
      </c>
      <c r="E301">
        <v>125.5</v>
      </c>
    </row>
    <row r="302" spans="1:5">
      <c r="A302" s="2">
        <v>37556</v>
      </c>
      <c r="B302" s="2"/>
      <c r="C302">
        <v>89.75</v>
      </c>
      <c r="D302">
        <v>115.9</v>
      </c>
      <c r="E302">
        <v>128.19999999999999</v>
      </c>
    </row>
    <row r="303" spans="1:5">
      <c r="A303" s="2">
        <v>37557</v>
      </c>
      <c r="B303" s="2"/>
      <c r="C303">
        <v>78</v>
      </c>
      <c r="D303">
        <v>112.8</v>
      </c>
      <c r="E303">
        <v>134.30000000000001</v>
      </c>
    </row>
    <row r="304" spans="1:5">
      <c r="A304" s="2">
        <v>37558</v>
      </c>
      <c r="B304" s="2"/>
      <c r="C304">
        <v>73.099999999999994</v>
      </c>
      <c r="D304">
        <v>90.8</v>
      </c>
      <c r="E304">
        <v>110.2</v>
      </c>
    </row>
    <row r="305" spans="1:5">
      <c r="A305" s="2">
        <v>37559</v>
      </c>
      <c r="B305" s="2"/>
      <c r="C305">
        <v>88.3</v>
      </c>
      <c r="D305">
        <v>102.7</v>
      </c>
      <c r="E305">
        <v>120.5</v>
      </c>
    </row>
    <row r="306" spans="1:5">
      <c r="A306" s="2">
        <v>37560</v>
      </c>
      <c r="B306" s="2"/>
      <c r="C306">
        <v>90.3</v>
      </c>
      <c r="D306">
        <v>104.2</v>
      </c>
      <c r="E306">
        <v>87.8</v>
      </c>
    </row>
    <row r="307" spans="1:5">
      <c r="A307" s="2">
        <v>37561</v>
      </c>
      <c r="B307" s="2"/>
      <c r="C307">
        <v>88.7</v>
      </c>
      <c r="D307">
        <v>113.6</v>
      </c>
      <c r="E307">
        <v>98.6</v>
      </c>
    </row>
    <row r="308" spans="1:5">
      <c r="A308" s="2">
        <v>37562</v>
      </c>
      <c r="B308" s="2"/>
      <c r="C308">
        <v>90.3</v>
      </c>
      <c r="D308">
        <v>131</v>
      </c>
      <c r="E308">
        <v>126</v>
      </c>
    </row>
    <row r="309" spans="1:5">
      <c r="A309" s="2">
        <v>37563</v>
      </c>
      <c r="B309" s="2"/>
      <c r="C309">
        <v>70.900000000000006</v>
      </c>
      <c r="D309">
        <v>117.2</v>
      </c>
      <c r="E309">
        <v>121.8</v>
      </c>
    </row>
    <row r="310" spans="1:5">
      <c r="A310" s="2">
        <v>37564</v>
      </c>
      <c r="B310" s="2"/>
      <c r="C310">
        <v>80.8</v>
      </c>
      <c r="D310">
        <v>118.8</v>
      </c>
      <c r="E310">
        <v>119.2</v>
      </c>
    </row>
    <row r="311" spans="1:5">
      <c r="A311" s="2">
        <v>37565</v>
      </c>
      <c r="B311" s="2"/>
      <c r="C311">
        <v>78</v>
      </c>
      <c r="D311">
        <v>124.6</v>
      </c>
      <c r="E311">
        <v>118.7</v>
      </c>
    </row>
    <row r="312" spans="1:5">
      <c r="A312" s="2">
        <v>37566</v>
      </c>
      <c r="B312" s="2"/>
      <c r="C312">
        <v>106.5</v>
      </c>
      <c r="D312">
        <v>105.5</v>
      </c>
      <c r="E312">
        <v>123</v>
      </c>
    </row>
    <row r="313" spans="1:5">
      <c r="A313" s="2">
        <v>37567</v>
      </c>
      <c r="B313" s="2"/>
      <c r="C313">
        <v>116.03</v>
      </c>
      <c r="D313">
        <v>110.4</v>
      </c>
      <c r="E313">
        <v>137.19999999999999</v>
      </c>
    </row>
    <row r="314" spans="1:5">
      <c r="A314" s="2">
        <v>37568</v>
      </c>
      <c r="B314" s="2"/>
      <c r="C314">
        <v>116.03</v>
      </c>
      <c r="D314">
        <v>118.3</v>
      </c>
      <c r="E314">
        <v>128.4</v>
      </c>
    </row>
    <row r="315" spans="1:5">
      <c r="A315" s="2">
        <v>37569</v>
      </c>
      <c r="B315" s="2"/>
      <c r="C315">
        <v>116.03</v>
      </c>
      <c r="D315">
        <v>127.4</v>
      </c>
      <c r="E315">
        <v>122.8</v>
      </c>
    </row>
    <row r="316" spans="1:5">
      <c r="A316" s="2">
        <v>37570</v>
      </c>
      <c r="B316" s="2"/>
      <c r="C316">
        <v>116.03</v>
      </c>
      <c r="D316">
        <v>120.9</v>
      </c>
      <c r="E316">
        <v>122.8</v>
      </c>
    </row>
    <row r="317" spans="1:5">
      <c r="A317" s="2">
        <v>37571</v>
      </c>
      <c r="B317" s="2"/>
      <c r="C317">
        <v>116.03</v>
      </c>
      <c r="D317">
        <v>133.1</v>
      </c>
      <c r="E317">
        <v>137.6</v>
      </c>
    </row>
    <row r="318" spans="1:5">
      <c r="A318" s="2">
        <v>37572</v>
      </c>
      <c r="B318" s="2"/>
      <c r="C318">
        <v>91.61</v>
      </c>
      <c r="D318">
        <v>122.5</v>
      </c>
      <c r="E318">
        <v>139.1</v>
      </c>
    </row>
    <row r="319" spans="1:5">
      <c r="A319" s="2">
        <v>37573</v>
      </c>
      <c r="B319" s="2"/>
      <c r="C319">
        <v>92.6</v>
      </c>
      <c r="D319">
        <v>117.3</v>
      </c>
      <c r="E319">
        <v>127.7</v>
      </c>
    </row>
    <row r="320" spans="1:5">
      <c r="A320" s="2">
        <v>37574</v>
      </c>
      <c r="B320" s="2"/>
      <c r="C320">
        <v>88.3</v>
      </c>
      <c r="D320">
        <v>107.9</v>
      </c>
      <c r="E320">
        <v>133.6</v>
      </c>
    </row>
    <row r="321" spans="1:5">
      <c r="A321" s="2">
        <v>37575</v>
      </c>
      <c r="B321" s="2"/>
      <c r="C321">
        <v>80.2</v>
      </c>
      <c r="D321">
        <v>115.4</v>
      </c>
      <c r="E321">
        <v>117.3</v>
      </c>
    </row>
    <row r="322" spans="1:5">
      <c r="A322" s="2">
        <v>37576</v>
      </c>
      <c r="B322" s="2"/>
      <c r="C322">
        <v>96.2</v>
      </c>
      <c r="D322">
        <v>127.8</v>
      </c>
      <c r="E322">
        <v>124.4</v>
      </c>
    </row>
    <row r="323" spans="1:5">
      <c r="A323" s="2">
        <v>37577</v>
      </c>
      <c r="B323" s="2"/>
      <c r="C323">
        <v>112.1</v>
      </c>
      <c r="D323">
        <v>140.6</v>
      </c>
      <c r="E323">
        <v>148.69999999999999</v>
      </c>
    </row>
    <row r="324" spans="1:5">
      <c r="A324" s="2">
        <v>37578</v>
      </c>
      <c r="B324" s="2"/>
      <c r="C324">
        <v>82.4</v>
      </c>
      <c r="D324">
        <v>127.9</v>
      </c>
      <c r="E324">
        <v>182.7</v>
      </c>
    </row>
    <row r="325" spans="1:5">
      <c r="A325" s="2">
        <v>37579</v>
      </c>
      <c r="B325" s="2"/>
      <c r="C325">
        <v>100.7</v>
      </c>
      <c r="D325">
        <v>129.5</v>
      </c>
      <c r="E325">
        <v>139.80000000000001</v>
      </c>
    </row>
    <row r="326" spans="1:5">
      <c r="A326" s="2">
        <v>37580</v>
      </c>
      <c r="B326" s="2"/>
      <c r="C326">
        <v>101.2</v>
      </c>
      <c r="D326">
        <v>106</v>
      </c>
      <c r="E326">
        <v>145</v>
      </c>
    </row>
    <row r="327" spans="1:5">
      <c r="A327" s="2">
        <v>37581</v>
      </c>
      <c r="B327" s="2"/>
      <c r="C327">
        <v>111.7</v>
      </c>
      <c r="D327">
        <v>98.7</v>
      </c>
      <c r="E327">
        <v>147.69999999999999</v>
      </c>
    </row>
    <row r="328" spans="1:5">
      <c r="A328" s="2">
        <v>37582</v>
      </c>
      <c r="B328" s="2"/>
      <c r="C328">
        <v>97.8</v>
      </c>
      <c r="D328">
        <v>126.5</v>
      </c>
      <c r="E328">
        <v>156.5</v>
      </c>
    </row>
    <row r="329" spans="1:5">
      <c r="A329" s="2">
        <v>37583</v>
      </c>
      <c r="B329" s="2"/>
      <c r="C329">
        <v>93.4</v>
      </c>
      <c r="D329">
        <v>126.1</v>
      </c>
      <c r="E329">
        <v>152.30000000000001</v>
      </c>
    </row>
    <row r="330" spans="1:5">
      <c r="A330" s="2">
        <v>37584</v>
      </c>
      <c r="B330" s="2"/>
      <c r="C330">
        <v>113.1</v>
      </c>
      <c r="D330">
        <v>119.2</v>
      </c>
      <c r="E330">
        <v>172.4</v>
      </c>
    </row>
    <row r="331" spans="1:5">
      <c r="A331" s="2">
        <v>37585</v>
      </c>
      <c r="B331" s="2"/>
      <c r="C331">
        <v>107.9</v>
      </c>
      <c r="D331">
        <v>115.6</v>
      </c>
      <c r="E331">
        <v>155</v>
      </c>
    </row>
    <row r="332" spans="1:5">
      <c r="A332" s="2">
        <v>37586</v>
      </c>
      <c r="B332" s="2"/>
      <c r="C332">
        <v>108.4</v>
      </c>
      <c r="D332">
        <v>100</v>
      </c>
      <c r="E332">
        <v>165.9</v>
      </c>
    </row>
    <row r="333" spans="1:5">
      <c r="A333" s="2">
        <v>37587</v>
      </c>
      <c r="B333" s="2"/>
      <c r="C333">
        <v>126.4</v>
      </c>
      <c r="D333">
        <v>107.2</v>
      </c>
      <c r="E333">
        <v>160.19999999999999</v>
      </c>
    </row>
    <row r="334" spans="1:5">
      <c r="A334" s="2">
        <v>37588</v>
      </c>
      <c r="B334" s="2"/>
      <c r="C334">
        <v>130.4</v>
      </c>
      <c r="D334">
        <v>117.8</v>
      </c>
      <c r="E334">
        <v>153.4</v>
      </c>
    </row>
    <row r="335" spans="1:5">
      <c r="A335" s="2">
        <v>37589</v>
      </c>
      <c r="B335" s="2"/>
      <c r="C335">
        <v>129.30000000000001</v>
      </c>
      <c r="D335">
        <v>119.2</v>
      </c>
      <c r="E335">
        <v>151.30000000000001</v>
      </c>
    </row>
    <row r="336" spans="1:5">
      <c r="A336" s="2">
        <v>37590</v>
      </c>
      <c r="B336" s="2"/>
      <c r="C336">
        <v>116.2</v>
      </c>
      <c r="D336">
        <v>134.9</v>
      </c>
      <c r="E336">
        <v>178</v>
      </c>
    </row>
    <row r="337" spans="1:5">
      <c r="A337" s="2">
        <v>37591</v>
      </c>
      <c r="B337" s="2"/>
      <c r="C337">
        <v>107.1</v>
      </c>
      <c r="D337">
        <v>138</v>
      </c>
      <c r="E337">
        <v>161.19999999999999</v>
      </c>
    </row>
    <row r="338" spans="1:5">
      <c r="A338" s="2">
        <v>37592</v>
      </c>
      <c r="B338" s="2"/>
      <c r="C338">
        <v>84.6</v>
      </c>
      <c r="D338">
        <v>133.5</v>
      </c>
      <c r="E338">
        <v>172.9</v>
      </c>
    </row>
    <row r="339" spans="1:5">
      <c r="A339" s="2">
        <v>37593</v>
      </c>
      <c r="B339" s="2"/>
      <c r="C339">
        <v>89.6</v>
      </c>
      <c r="D339">
        <v>121.1</v>
      </c>
      <c r="E339">
        <v>193.6</v>
      </c>
    </row>
    <row r="340" spans="1:5">
      <c r="A340" s="2">
        <v>37594</v>
      </c>
      <c r="B340" s="2"/>
      <c r="C340">
        <v>103</v>
      </c>
      <c r="D340">
        <v>116.9</v>
      </c>
      <c r="E340">
        <v>182.4</v>
      </c>
    </row>
    <row r="341" spans="1:5">
      <c r="A341" s="2">
        <v>37595</v>
      </c>
      <c r="B341" s="2"/>
      <c r="C341">
        <v>125.5</v>
      </c>
      <c r="D341">
        <v>119.1</v>
      </c>
      <c r="E341">
        <v>188.6</v>
      </c>
    </row>
    <row r="342" spans="1:5">
      <c r="A342" s="2">
        <v>37596</v>
      </c>
      <c r="B342" s="2"/>
      <c r="C342">
        <v>112.9</v>
      </c>
      <c r="D342">
        <v>133.30000000000001</v>
      </c>
      <c r="E342">
        <v>186.2</v>
      </c>
    </row>
    <row r="343" spans="1:5">
      <c r="A343" s="2">
        <v>37597</v>
      </c>
      <c r="B343" s="2"/>
      <c r="C343">
        <v>98.6</v>
      </c>
      <c r="D343">
        <v>138.4</v>
      </c>
      <c r="E343">
        <v>181.9</v>
      </c>
    </row>
    <row r="344" spans="1:5">
      <c r="A344" s="2">
        <v>37598</v>
      </c>
      <c r="B344" s="2"/>
      <c r="C344">
        <v>94.5</v>
      </c>
      <c r="D344">
        <v>145.80000000000001</v>
      </c>
      <c r="E344">
        <v>191</v>
      </c>
    </row>
    <row r="345" spans="1:5">
      <c r="A345" s="2">
        <v>37599</v>
      </c>
      <c r="B345" s="2"/>
      <c r="C345">
        <v>87</v>
      </c>
      <c r="D345">
        <v>157</v>
      </c>
      <c r="E345">
        <v>198.6</v>
      </c>
    </row>
    <row r="346" spans="1:5">
      <c r="A346" s="2">
        <v>37600</v>
      </c>
      <c r="B346" s="2"/>
      <c r="C346">
        <v>97.1</v>
      </c>
      <c r="D346">
        <v>132.4</v>
      </c>
      <c r="E346">
        <v>184.9</v>
      </c>
    </row>
    <row r="347" spans="1:5">
      <c r="A347" s="2">
        <v>37601</v>
      </c>
      <c r="B347" s="2"/>
      <c r="C347">
        <v>131.69999999999999</v>
      </c>
      <c r="D347">
        <v>119.5</v>
      </c>
      <c r="E347">
        <v>185.3</v>
      </c>
    </row>
    <row r="348" spans="1:5">
      <c r="A348" s="2">
        <v>37602</v>
      </c>
      <c r="B348" s="2"/>
      <c r="C348">
        <v>120.5</v>
      </c>
      <c r="D348">
        <v>146.30000000000001</v>
      </c>
      <c r="E348">
        <v>180.3</v>
      </c>
    </row>
    <row r="349" spans="1:5">
      <c r="A349" s="2">
        <v>37603</v>
      </c>
      <c r="B349" s="2"/>
      <c r="C349">
        <v>123.8</v>
      </c>
      <c r="D349">
        <v>158.80000000000001</v>
      </c>
      <c r="E349">
        <v>171.8</v>
      </c>
    </row>
    <row r="350" spans="1:5">
      <c r="A350" s="2">
        <v>37604</v>
      </c>
      <c r="B350" s="2"/>
      <c r="C350">
        <v>123.5</v>
      </c>
      <c r="D350">
        <v>162.19999999999999</v>
      </c>
      <c r="E350">
        <v>169</v>
      </c>
    </row>
    <row r="351" spans="1:5">
      <c r="A351" s="2">
        <v>37605</v>
      </c>
      <c r="B351" s="2"/>
      <c r="C351">
        <v>102.3</v>
      </c>
      <c r="D351">
        <v>163.80000000000001</v>
      </c>
      <c r="E351">
        <v>170.1</v>
      </c>
    </row>
    <row r="352" spans="1:5">
      <c r="A352" s="2">
        <v>37606</v>
      </c>
      <c r="B352" s="2"/>
      <c r="C352">
        <v>93.7</v>
      </c>
      <c r="D352">
        <v>151.30000000000001</v>
      </c>
      <c r="E352">
        <v>211.8</v>
      </c>
    </row>
    <row r="353" spans="1:5">
      <c r="A353" s="2">
        <v>37607</v>
      </c>
      <c r="B353" s="2"/>
      <c r="C353">
        <v>101</v>
      </c>
      <c r="D353">
        <v>120.1</v>
      </c>
      <c r="E353">
        <v>189.3</v>
      </c>
    </row>
    <row r="354" spans="1:5">
      <c r="A354" s="2">
        <v>37608</v>
      </c>
      <c r="B354" s="2"/>
      <c r="C354">
        <v>137.6</v>
      </c>
      <c r="D354">
        <v>126</v>
      </c>
      <c r="E354">
        <v>192.8</v>
      </c>
    </row>
    <row r="355" spans="1:5">
      <c r="A355" s="2">
        <v>37609</v>
      </c>
      <c r="B355" s="2"/>
      <c r="C355">
        <v>126.4</v>
      </c>
      <c r="D355">
        <v>126.7</v>
      </c>
      <c r="E355">
        <v>201.9</v>
      </c>
    </row>
    <row r="356" spans="1:5">
      <c r="A356" s="2">
        <v>37610</v>
      </c>
      <c r="B356" s="2"/>
      <c r="C356">
        <v>146.30000000000001</v>
      </c>
      <c r="D356">
        <v>156.6</v>
      </c>
      <c r="E356">
        <v>190.6</v>
      </c>
    </row>
    <row r="357" spans="1:5">
      <c r="A357" s="2">
        <v>37611</v>
      </c>
      <c r="B357" s="2"/>
      <c r="C357">
        <v>133.6</v>
      </c>
      <c r="D357">
        <v>144.69999999999999</v>
      </c>
      <c r="E357">
        <v>201.3</v>
      </c>
    </row>
    <row r="358" spans="1:5">
      <c r="A358" s="2">
        <v>37612</v>
      </c>
      <c r="B358" s="2"/>
      <c r="C358">
        <v>123.4</v>
      </c>
      <c r="D358">
        <v>145.80000000000001</v>
      </c>
      <c r="E358">
        <v>201.2</v>
      </c>
    </row>
    <row r="359" spans="1:5">
      <c r="A359" s="2">
        <v>37613</v>
      </c>
      <c r="B359" s="2"/>
      <c r="C359">
        <v>118.8</v>
      </c>
      <c r="D359">
        <v>123.9</v>
      </c>
      <c r="E359">
        <v>211.4</v>
      </c>
    </row>
    <row r="360" spans="1:5">
      <c r="A360" s="2">
        <v>37614</v>
      </c>
      <c r="B360" s="2"/>
      <c r="C360">
        <v>97.3</v>
      </c>
      <c r="D360">
        <v>133.19999999999999</v>
      </c>
      <c r="E360">
        <v>212.6</v>
      </c>
    </row>
    <row r="361" spans="1:5">
      <c r="A361" s="2">
        <v>37615</v>
      </c>
      <c r="B361" s="2"/>
      <c r="C361">
        <v>109.5</v>
      </c>
      <c r="D361">
        <v>111.2</v>
      </c>
      <c r="E361">
        <v>202.9</v>
      </c>
    </row>
    <row r="362" spans="1:5">
      <c r="A362" s="2">
        <v>37616</v>
      </c>
      <c r="B362" s="2"/>
      <c r="C362">
        <v>99.8</v>
      </c>
      <c r="D362">
        <v>105.8</v>
      </c>
      <c r="E362">
        <v>159.9</v>
      </c>
    </row>
    <row r="363" spans="1:5">
      <c r="A363" s="2">
        <v>37617</v>
      </c>
      <c r="B363" s="2"/>
      <c r="C363">
        <v>128.5</v>
      </c>
      <c r="D363">
        <v>124.2</v>
      </c>
      <c r="E363">
        <v>203.6</v>
      </c>
    </row>
    <row r="364" spans="1:5">
      <c r="A364" s="2">
        <v>37618</v>
      </c>
      <c r="B364" s="2"/>
      <c r="C364">
        <v>120.6</v>
      </c>
      <c r="D364">
        <v>125.1</v>
      </c>
      <c r="E364">
        <v>204.5</v>
      </c>
    </row>
    <row r="365" spans="1:5">
      <c r="A365" s="2">
        <v>37619</v>
      </c>
      <c r="B365" s="2"/>
      <c r="C365">
        <v>100.4</v>
      </c>
      <c r="D365">
        <v>145.69999999999999</v>
      </c>
      <c r="E365">
        <v>185.3</v>
      </c>
    </row>
    <row r="366" spans="1:5">
      <c r="A366" s="2">
        <v>37620</v>
      </c>
      <c r="B366" s="2"/>
      <c r="C366">
        <v>108.2</v>
      </c>
      <c r="D366">
        <v>158.5</v>
      </c>
      <c r="E366">
        <v>190.6</v>
      </c>
    </row>
    <row r="367" spans="1:5">
      <c r="A367" s="2">
        <v>37621</v>
      </c>
      <c r="B367" s="2"/>
      <c r="C367">
        <v>96.5</v>
      </c>
      <c r="D367">
        <v>132.69999999999999</v>
      </c>
      <c r="E367">
        <v>165.85</v>
      </c>
    </row>
    <row r="368" spans="1:5">
      <c r="D368">
        <v>115.17</v>
      </c>
    </row>
    <row r="369" spans="1:6">
      <c r="A369" t="s">
        <v>1</v>
      </c>
      <c r="C369" s="4">
        <f>AVERAGE(C3:C367)</f>
        <v>106.33624657534243</v>
      </c>
      <c r="D369" s="4">
        <f>AVERAGE(D3:D367)</f>
        <v>168.37243835616431</v>
      </c>
      <c r="E369" s="4">
        <f>AVERAGE(E3:E367)</f>
        <v>213.00219178082185</v>
      </c>
      <c r="F369" s="4"/>
    </row>
  </sheetData>
  <phoneticPr fontId="0" type="noConversion"/>
  <pageMargins left="2.5299999999999998" right="0.75" top="1" bottom="1" header="0.5" footer="0.5"/>
  <pageSetup scale="85" orientation="portrait" r:id="rId1"/>
  <headerFooter alignWithMargins="0">
    <oddHeader>&amp;C&amp;16McNary Outflow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30" sqref="H30:I42"/>
    </sheetView>
  </sheetViews>
  <sheetFormatPr defaultRowHeight="13.2"/>
  <sheetData>
    <row r="1" spans="1:6">
      <c r="A1" s="1"/>
      <c r="B1">
        <v>1999</v>
      </c>
      <c r="C1">
        <v>2000</v>
      </c>
      <c r="D1">
        <v>2001</v>
      </c>
      <c r="E1">
        <v>2002</v>
      </c>
    </row>
    <row r="2" spans="1:6">
      <c r="A2" s="2">
        <v>37257</v>
      </c>
      <c r="B2">
        <v>1278.7</v>
      </c>
      <c r="C2">
        <v>1272.4000000000001</v>
      </c>
      <c r="D2">
        <v>1268.02</v>
      </c>
      <c r="E2">
        <v>1284.17</v>
      </c>
      <c r="F2" s="2"/>
    </row>
    <row r="3" spans="1:6">
      <c r="A3" s="2">
        <v>37258</v>
      </c>
      <c r="B3">
        <v>1278.2</v>
      </c>
      <c r="C3">
        <v>1271.9000000000001</v>
      </c>
      <c r="D3">
        <v>1267.3699999999999</v>
      </c>
      <c r="E3">
        <v>1283.8599999999999</v>
      </c>
      <c r="F3" s="2"/>
    </row>
    <row r="4" spans="1:6">
      <c r="A4" s="2">
        <v>37259</v>
      </c>
      <c r="B4">
        <v>1277.7</v>
      </c>
      <c r="C4">
        <v>1271</v>
      </c>
      <c r="D4">
        <v>1265.8900000000001</v>
      </c>
      <c r="E4">
        <v>1282.94</v>
      </c>
      <c r="F4" s="2"/>
    </row>
    <row r="5" spans="1:6">
      <c r="A5" s="2">
        <v>37260</v>
      </c>
      <c r="B5">
        <v>1276.5</v>
      </c>
      <c r="C5">
        <v>1270</v>
      </c>
      <c r="D5">
        <v>1264.68</v>
      </c>
      <c r="E5">
        <v>1281.8599999999999</v>
      </c>
      <c r="F5" s="2"/>
    </row>
    <row r="6" spans="1:6">
      <c r="A6" s="2">
        <v>37261</v>
      </c>
      <c r="B6">
        <v>1275.5</v>
      </c>
      <c r="C6">
        <v>1269</v>
      </c>
      <c r="D6">
        <v>1263.3900000000001</v>
      </c>
      <c r="E6">
        <v>1281.24</v>
      </c>
      <c r="F6" s="2"/>
    </row>
    <row r="7" spans="1:6">
      <c r="A7" s="2">
        <v>37262</v>
      </c>
      <c r="B7">
        <v>1274.5</v>
      </c>
      <c r="C7">
        <v>1268.3</v>
      </c>
      <c r="D7">
        <v>1262.28</v>
      </c>
      <c r="E7">
        <v>1281.08</v>
      </c>
      <c r="F7" s="2"/>
    </row>
    <row r="8" spans="1:6">
      <c r="A8" s="2">
        <v>37263</v>
      </c>
      <c r="B8">
        <v>1274</v>
      </c>
      <c r="C8">
        <v>1268.2</v>
      </c>
      <c r="D8">
        <v>1261.04</v>
      </c>
      <c r="E8">
        <v>1280.97</v>
      </c>
      <c r="F8" s="2"/>
    </row>
    <row r="9" spans="1:6">
      <c r="A9" s="2">
        <v>37264</v>
      </c>
      <c r="B9">
        <v>1273.0999999999999</v>
      </c>
      <c r="C9">
        <v>1269.0999999999999</v>
      </c>
      <c r="D9">
        <v>1259.52</v>
      </c>
      <c r="E9">
        <v>1280.73</v>
      </c>
      <c r="F9" s="2"/>
    </row>
    <row r="10" spans="1:6">
      <c r="A10" s="2">
        <v>37265</v>
      </c>
      <c r="B10">
        <v>1272.4000000000001</v>
      </c>
      <c r="C10">
        <v>1268.2</v>
      </c>
      <c r="D10">
        <v>1258.0899999999999</v>
      </c>
      <c r="E10">
        <v>1280.97</v>
      </c>
      <c r="F10" s="2"/>
    </row>
    <row r="11" spans="1:6">
      <c r="A11" s="2">
        <v>37266</v>
      </c>
      <c r="B11">
        <v>1272.4000000000001</v>
      </c>
      <c r="C11">
        <v>1267.5</v>
      </c>
      <c r="D11">
        <v>1256.73</v>
      </c>
      <c r="E11">
        <v>1281.77</v>
      </c>
      <c r="F11" s="2"/>
    </row>
    <row r="12" spans="1:6">
      <c r="A12" s="2">
        <v>37267</v>
      </c>
      <c r="B12">
        <v>1271.5</v>
      </c>
      <c r="C12">
        <v>1266.5</v>
      </c>
      <c r="D12">
        <v>1255.5999999999999</v>
      </c>
      <c r="E12">
        <v>1282.24</v>
      </c>
      <c r="F12" s="2"/>
    </row>
    <row r="13" spans="1:6">
      <c r="A13" s="2">
        <v>37268</v>
      </c>
      <c r="B13">
        <v>1270.4000000000001</v>
      </c>
      <c r="C13">
        <v>1265.7</v>
      </c>
      <c r="D13">
        <v>1254.67</v>
      </c>
      <c r="E13">
        <v>1282.6600000000001</v>
      </c>
      <c r="F13" s="2"/>
    </row>
    <row r="14" spans="1:6">
      <c r="A14" s="2">
        <v>37269</v>
      </c>
      <c r="B14">
        <v>1269.9000000000001</v>
      </c>
      <c r="C14">
        <v>1264.9000000000001</v>
      </c>
      <c r="D14">
        <v>1253.82</v>
      </c>
      <c r="E14">
        <v>1283.55</v>
      </c>
      <c r="F14" s="2"/>
    </row>
    <row r="15" spans="1:6">
      <c r="A15" s="2">
        <v>37270</v>
      </c>
      <c r="B15">
        <v>1269.0999999999999</v>
      </c>
      <c r="C15">
        <v>1265.4000000000001</v>
      </c>
      <c r="D15">
        <v>1253.48</v>
      </c>
      <c r="E15">
        <v>1283.51</v>
      </c>
      <c r="F15" s="2"/>
    </row>
    <row r="16" spans="1:6">
      <c r="A16" s="2">
        <v>37271</v>
      </c>
      <c r="B16">
        <v>1268.5999999999999</v>
      </c>
      <c r="C16">
        <v>1266.4000000000001</v>
      </c>
      <c r="D16">
        <v>1252.83</v>
      </c>
      <c r="E16">
        <v>1282.75</v>
      </c>
      <c r="F16" s="2"/>
    </row>
    <row r="17" spans="1:12">
      <c r="A17" s="2">
        <v>37272</v>
      </c>
      <c r="B17">
        <v>1268.0999999999999</v>
      </c>
      <c r="C17">
        <v>1265.9000000000001</v>
      </c>
      <c r="D17">
        <v>1251.42</v>
      </c>
      <c r="E17">
        <v>1282.27</v>
      </c>
      <c r="F17" s="2"/>
    </row>
    <row r="18" spans="1:12">
      <c r="A18" s="2">
        <v>37273</v>
      </c>
      <c r="B18">
        <v>1268.0999999999999</v>
      </c>
      <c r="C18">
        <v>1265.6500000000001</v>
      </c>
      <c r="D18">
        <v>1250.32</v>
      </c>
      <c r="E18">
        <v>1281.47</v>
      </c>
      <c r="F18" s="2"/>
    </row>
    <row r="19" spans="1:12">
      <c r="A19" s="2">
        <v>37274</v>
      </c>
      <c r="B19">
        <v>1267.4000000000001</v>
      </c>
      <c r="C19">
        <v>1265.4000000000001</v>
      </c>
      <c r="D19">
        <v>1249.3900000000001</v>
      </c>
      <c r="E19">
        <v>1280.8499999999999</v>
      </c>
      <c r="F19" s="2"/>
    </row>
    <row r="20" spans="1:12">
      <c r="A20" s="2">
        <v>37275</v>
      </c>
      <c r="B20">
        <v>1267</v>
      </c>
      <c r="C20">
        <v>1265.3</v>
      </c>
      <c r="D20">
        <v>1248.8</v>
      </c>
      <c r="E20">
        <v>1280.56</v>
      </c>
      <c r="F20" s="2"/>
    </row>
    <row r="21" spans="1:12">
      <c r="A21" s="2">
        <v>37276</v>
      </c>
      <c r="B21">
        <v>1266.5999999999999</v>
      </c>
      <c r="C21">
        <v>1265.5999999999999</v>
      </c>
      <c r="D21">
        <v>1248.31</v>
      </c>
      <c r="E21">
        <v>1280.55</v>
      </c>
      <c r="F21" s="2"/>
    </row>
    <row r="22" spans="1:12">
      <c r="A22" s="2">
        <v>37277</v>
      </c>
      <c r="B22">
        <v>1266.2</v>
      </c>
      <c r="C22">
        <v>1266.4000000000001</v>
      </c>
      <c r="D22">
        <v>1247.6600000000001</v>
      </c>
      <c r="E22">
        <v>1280.46</v>
      </c>
      <c r="F22" s="2"/>
    </row>
    <row r="23" spans="1:12">
      <c r="A23" s="2">
        <v>37278</v>
      </c>
      <c r="B23">
        <v>1265.9000000000001</v>
      </c>
      <c r="C23">
        <v>1266.8</v>
      </c>
      <c r="D23">
        <v>1246.8800000000001</v>
      </c>
      <c r="E23">
        <v>1279.42</v>
      </c>
      <c r="F23" s="2"/>
    </row>
    <row r="24" spans="1:12">
      <c r="A24" s="2">
        <v>37279</v>
      </c>
      <c r="B24">
        <v>1266.5999999999999</v>
      </c>
      <c r="C24">
        <v>1266</v>
      </c>
      <c r="D24">
        <v>1246.4100000000001</v>
      </c>
      <c r="E24">
        <v>1278.47</v>
      </c>
      <c r="F24" s="2"/>
    </row>
    <row r="25" spans="1:12">
      <c r="A25" s="2">
        <v>37280</v>
      </c>
      <c r="B25">
        <v>1267.0999999999999</v>
      </c>
      <c r="C25">
        <v>1265.7</v>
      </c>
      <c r="D25">
        <v>1245.47</v>
      </c>
      <c r="E25">
        <v>1277.72</v>
      </c>
      <c r="F25" s="2"/>
    </row>
    <row r="26" spans="1:12">
      <c r="A26" s="2">
        <v>37281</v>
      </c>
      <c r="B26">
        <v>1266.8</v>
      </c>
      <c r="C26">
        <v>1265.5</v>
      </c>
      <c r="D26">
        <v>1244.6099999999999</v>
      </c>
      <c r="E26">
        <v>1276.8399999999999</v>
      </c>
      <c r="F26" s="2"/>
    </row>
    <row r="27" spans="1:12">
      <c r="A27" s="2">
        <v>37282</v>
      </c>
      <c r="B27">
        <v>1265.5999999999999</v>
      </c>
      <c r="C27">
        <v>1265.5</v>
      </c>
      <c r="D27">
        <v>1243.73</v>
      </c>
      <c r="E27">
        <v>1276.53</v>
      </c>
      <c r="F27" s="2"/>
    </row>
    <row r="28" spans="1:12">
      <c r="A28" s="2">
        <v>37283</v>
      </c>
      <c r="B28">
        <v>1264.7</v>
      </c>
      <c r="C28">
        <v>1265.3499999999999</v>
      </c>
      <c r="D28">
        <v>1243.1500000000001</v>
      </c>
      <c r="E28">
        <v>1276.5</v>
      </c>
      <c r="F28" s="2"/>
    </row>
    <row r="29" spans="1:12">
      <c r="A29" s="2">
        <v>37284</v>
      </c>
      <c r="B29">
        <v>1263.9000000000001</v>
      </c>
      <c r="C29">
        <v>1264.9000000000001</v>
      </c>
      <c r="D29">
        <v>1242.94</v>
      </c>
      <c r="E29">
        <v>1275.8800000000001</v>
      </c>
      <c r="F29" s="2"/>
    </row>
    <row r="30" spans="1:12">
      <c r="A30" s="2">
        <v>37285</v>
      </c>
      <c r="B30">
        <v>1263.5</v>
      </c>
      <c r="C30">
        <v>1264.2</v>
      </c>
      <c r="D30">
        <v>1242.6199999999999</v>
      </c>
      <c r="E30">
        <v>1274.75</v>
      </c>
      <c r="F30" s="2"/>
      <c r="I30">
        <v>1999</v>
      </c>
      <c r="J30">
        <v>2000</v>
      </c>
      <c r="K30">
        <v>2001</v>
      </c>
      <c r="L30">
        <v>2002</v>
      </c>
    </row>
    <row r="31" spans="1:12">
      <c r="A31" s="2">
        <v>37286</v>
      </c>
      <c r="B31">
        <v>1263.4000000000001</v>
      </c>
      <c r="C31">
        <v>1263.3</v>
      </c>
      <c r="D31">
        <v>1241.8599999999999</v>
      </c>
      <c r="E31">
        <v>1273.69</v>
      </c>
      <c r="F31" s="2"/>
      <c r="H31" t="s">
        <v>57</v>
      </c>
      <c r="I31">
        <f>AVERAGE(B2:B32)</f>
        <v>1269.6064516129031</v>
      </c>
    </row>
    <row r="32" spans="1:12">
      <c r="A32" s="2">
        <v>37287</v>
      </c>
      <c r="B32">
        <v>1264.4000000000001</v>
      </c>
      <c r="C32">
        <v>1262.5999999999999</v>
      </c>
      <c r="D32">
        <v>1241.4000000000001</v>
      </c>
      <c r="E32">
        <v>1272.52</v>
      </c>
      <c r="F32" s="2"/>
      <c r="H32" t="s">
        <v>58</v>
      </c>
      <c r="I32">
        <f>AVERAGE(B33:B60)</f>
        <v>1261.964285714286</v>
      </c>
    </row>
    <row r="33" spans="1:9">
      <c r="A33" s="2">
        <v>37288</v>
      </c>
      <c r="B33">
        <v>1264.4000000000001</v>
      </c>
      <c r="C33">
        <v>1262.5999999999999</v>
      </c>
      <c r="D33">
        <v>1241.27</v>
      </c>
      <c r="E33">
        <v>1271.6500000000001</v>
      </c>
      <c r="F33" s="2"/>
      <c r="H33" t="s">
        <v>59</v>
      </c>
      <c r="I33">
        <f>AVERAGE(B61:B91)</f>
        <v>1254.479032258065</v>
      </c>
    </row>
    <row r="34" spans="1:9">
      <c r="A34" s="2">
        <v>37289</v>
      </c>
      <c r="B34">
        <v>1263.7</v>
      </c>
      <c r="C34">
        <v>1262.9000000000001</v>
      </c>
      <c r="D34">
        <v>1241.5</v>
      </c>
      <c r="E34">
        <v>1271.3</v>
      </c>
      <c r="F34" s="2"/>
      <c r="H34" t="s">
        <v>60</v>
      </c>
      <c r="I34">
        <f>AVERAGE(B92:B121)</f>
        <v>1232.1583333333335</v>
      </c>
    </row>
    <row r="35" spans="1:9">
      <c r="A35" s="2">
        <v>37290</v>
      </c>
      <c r="B35">
        <v>1263.4000000000001</v>
      </c>
      <c r="C35">
        <v>1262.1500000000001</v>
      </c>
      <c r="D35">
        <v>1241.57</v>
      </c>
      <c r="E35">
        <v>1271.6500000000001</v>
      </c>
      <c r="F35" s="2"/>
      <c r="H35" t="s">
        <v>61</v>
      </c>
      <c r="I35">
        <f>AVERAGE(B122:B152)</f>
        <v>1220.877419354839</v>
      </c>
    </row>
    <row r="36" spans="1:9">
      <c r="A36" s="2">
        <v>37291</v>
      </c>
      <c r="B36">
        <v>1262.9000000000001</v>
      </c>
      <c r="C36">
        <v>1262.0999999999999</v>
      </c>
      <c r="D36">
        <v>1241.73</v>
      </c>
      <c r="E36">
        <v>1270.7</v>
      </c>
      <c r="F36" s="2"/>
      <c r="H36" t="s">
        <v>62</v>
      </c>
      <c r="I36">
        <f>AVERAGE(B153:B182)</f>
        <v>1264.405</v>
      </c>
    </row>
    <row r="37" spans="1:9">
      <c r="A37" s="2">
        <v>37292</v>
      </c>
      <c r="B37">
        <v>1262.7</v>
      </c>
      <c r="C37">
        <v>1263.0999999999999</v>
      </c>
      <c r="D37">
        <v>1241.42</v>
      </c>
      <c r="E37">
        <v>1269.9000000000001</v>
      </c>
      <c r="F37" s="2"/>
      <c r="H37" t="s">
        <v>63</v>
      </c>
      <c r="I37">
        <f>AVERAGE(B183:B213)</f>
        <v>1288.36935483871</v>
      </c>
    </row>
    <row r="38" spans="1:9">
      <c r="A38" s="2">
        <v>37293</v>
      </c>
      <c r="B38">
        <v>1262.4000000000001</v>
      </c>
      <c r="C38">
        <v>1263.0999999999999</v>
      </c>
      <c r="D38">
        <v>1240.57</v>
      </c>
      <c r="E38">
        <v>1269.07</v>
      </c>
      <c r="F38" s="2"/>
      <c r="H38" t="s">
        <v>64</v>
      </c>
      <c r="I38">
        <f>AVERAGE(B214:B244)</f>
        <v>1288.55</v>
      </c>
    </row>
    <row r="39" spans="1:9">
      <c r="A39" s="2">
        <v>37294</v>
      </c>
      <c r="B39">
        <v>1263.0999999999999</v>
      </c>
      <c r="C39">
        <v>1262.7</v>
      </c>
      <c r="D39">
        <v>1239.3800000000001</v>
      </c>
      <c r="E39">
        <v>1268.56</v>
      </c>
      <c r="F39" s="2"/>
      <c r="H39" t="s">
        <v>65</v>
      </c>
      <c r="I39">
        <f>AVERAGE(B245:B274)</f>
        <v>1285.3899999999999</v>
      </c>
    </row>
    <row r="40" spans="1:9">
      <c r="A40" s="2">
        <v>37295</v>
      </c>
      <c r="B40">
        <v>1263.2</v>
      </c>
      <c r="C40">
        <v>1262</v>
      </c>
      <c r="D40">
        <v>1238.17</v>
      </c>
      <c r="E40">
        <v>1268</v>
      </c>
      <c r="F40" s="2"/>
      <c r="H40" t="s">
        <v>66</v>
      </c>
      <c r="I40">
        <f>AVERAGE(B275:B305)</f>
        <v>1285.8903225806453</v>
      </c>
    </row>
    <row r="41" spans="1:9">
      <c r="A41" s="2">
        <v>37296</v>
      </c>
      <c r="B41">
        <v>1263.4000000000001</v>
      </c>
      <c r="C41">
        <v>1260.7</v>
      </c>
      <c r="D41">
        <v>1237.21</v>
      </c>
      <c r="E41">
        <v>1267.51</v>
      </c>
      <c r="F41" s="2"/>
      <c r="H41" t="s">
        <v>67</v>
      </c>
      <c r="I41">
        <f>AVERAGE(B306:B335)</f>
        <v>1285.9633333333334</v>
      </c>
    </row>
    <row r="42" spans="1:9">
      <c r="A42" s="2">
        <v>37297</v>
      </c>
      <c r="B42">
        <v>1262.7</v>
      </c>
      <c r="C42">
        <v>1259.9000000000001</v>
      </c>
      <c r="D42">
        <v>1236.73</v>
      </c>
      <c r="E42">
        <v>1267.03</v>
      </c>
      <c r="F42" s="2"/>
      <c r="H42" t="s">
        <v>68</v>
      </c>
      <c r="I42">
        <f>AVERAGE(B336:B365)</f>
        <v>1279.7266666666667</v>
      </c>
    </row>
    <row r="43" spans="1:9">
      <c r="A43" s="2">
        <v>37298</v>
      </c>
      <c r="B43">
        <v>1261.7</v>
      </c>
      <c r="C43">
        <v>1259.8</v>
      </c>
      <c r="D43">
        <v>1236.69</v>
      </c>
      <c r="E43">
        <v>1266.01</v>
      </c>
      <c r="F43" s="2"/>
    </row>
    <row r="44" spans="1:9">
      <c r="A44" s="2">
        <v>37299</v>
      </c>
      <c r="B44">
        <v>1261.7</v>
      </c>
      <c r="C44">
        <v>1260</v>
      </c>
      <c r="D44">
        <v>1236.01</v>
      </c>
      <c r="E44">
        <v>1266.07</v>
      </c>
      <c r="F44" s="2"/>
    </row>
    <row r="45" spans="1:9">
      <c r="A45" s="2">
        <v>37300</v>
      </c>
      <c r="B45">
        <v>1261.9000000000001</v>
      </c>
      <c r="C45">
        <v>1258.7</v>
      </c>
      <c r="D45">
        <v>1235.0999999999999</v>
      </c>
    </row>
    <row r="46" spans="1:9">
      <c r="A46" s="2">
        <v>37301</v>
      </c>
      <c r="B46">
        <v>1262.3</v>
      </c>
      <c r="C46">
        <v>1258.55</v>
      </c>
      <c r="D46">
        <v>1234.24</v>
      </c>
    </row>
    <row r="47" spans="1:9">
      <c r="A47" s="2">
        <v>37302</v>
      </c>
      <c r="B47">
        <v>1261.9000000000001</v>
      </c>
      <c r="C47">
        <v>1258.4000000000001</v>
      </c>
      <c r="D47">
        <v>1233.83</v>
      </c>
    </row>
    <row r="48" spans="1:9">
      <c r="A48" s="2">
        <v>37303</v>
      </c>
      <c r="B48">
        <v>1261.7</v>
      </c>
      <c r="C48">
        <v>1258.7</v>
      </c>
      <c r="D48">
        <v>1233.1600000000001</v>
      </c>
    </row>
    <row r="49" spans="1:4">
      <c r="A49" s="2">
        <v>37304</v>
      </c>
      <c r="B49">
        <v>1261.2</v>
      </c>
      <c r="C49">
        <v>1258.7</v>
      </c>
      <c r="D49">
        <v>1232.96</v>
      </c>
    </row>
    <row r="50" spans="1:4">
      <c r="A50" s="2">
        <v>37305</v>
      </c>
      <c r="B50">
        <v>1260.5999999999999</v>
      </c>
      <c r="C50">
        <v>1259</v>
      </c>
      <c r="D50">
        <v>1233.74</v>
      </c>
    </row>
    <row r="51" spans="1:4">
      <c r="A51" s="2">
        <v>37306</v>
      </c>
      <c r="B51">
        <v>1260.5999999999999</v>
      </c>
      <c r="C51">
        <v>1259.9000000000001</v>
      </c>
      <c r="D51">
        <v>1234.43</v>
      </c>
    </row>
    <row r="52" spans="1:4">
      <c r="A52" s="2">
        <v>37307</v>
      </c>
      <c r="B52">
        <v>1260.7</v>
      </c>
      <c r="C52">
        <v>1259.9000000000001</v>
      </c>
      <c r="D52">
        <v>1234.57</v>
      </c>
    </row>
    <row r="53" spans="1:4">
      <c r="A53" s="2">
        <v>37308</v>
      </c>
      <c r="B53">
        <v>1260.4000000000001</v>
      </c>
      <c r="C53">
        <v>1259.9000000000001</v>
      </c>
      <c r="D53">
        <v>1234.25</v>
      </c>
    </row>
    <row r="54" spans="1:4">
      <c r="A54" s="2">
        <v>37309</v>
      </c>
      <c r="B54">
        <v>1259.9000000000001</v>
      </c>
      <c r="C54">
        <v>1259.5999999999999</v>
      </c>
      <c r="D54">
        <v>1233.1199999999999</v>
      </c>
    </row>
    <row r="55" spans="1:4">
      <c r="A55" s="2">
        <v>37310</v>
      </c>
      <c r="B55">
        <v>1259.5</v>
      </c>
      <c r="C55">
        <v>1259.7</v>
      </c>
      <c r="D55">
        <v>1232.2</v>
      </c>
    </row>
    <row r="56" spans="1:4">
      <c r="A56" s="2">
        <v>37311</v>
      </c>
      <c r="B56">
        <v>1259.5999999999999</v>
      </c>
      <c r="C56">
        <v>1259.7</v>
      </c>
      <c r="D56">
        <v>1231.74</v>
      </c>
    </row>
    <row r="57" spans="1:4">
      <c r="A57" s="2">
        <v>37312</v>
      </c>
      <c r="B57">
        <v>1260.3</v>
      </c>
      <c r="C57">
        <v>1260.5</v>
      </c>
      <c r="D57">
        <v>1230.92</v>
      </c>
    </row>
    <row r="58" spans="1:4">
      <c r="A58" s="2">
        <v>37313</v>
      </c>
      <c r="B58">
        <v>1261.4000000000001</v>
      </c>
      <c r="C58">
        <v>1261.8</v>
      </c>
      <c r="D58">
        <v>1229.82</v>
      </c>
    </row>
    <row r="59" spans="1:4">
      <c r="A59" s="2">
        <v>37314</v>
      </c>
      <c r="B59">
        <v>1262.9000000000001</v>
      </c>
      <c r="C59">
        <v>1262.0999999999999</v>
      </c>
      <c r="D59">
        <v>1228.9100000000001</v>
      </c>
    </row>
    <row r="60" spans="1:4">
      <c r="A60" s="2">
        <v>37315</v>
      </c>
      <c r="B60">
        <v>1264.8</v>
      </c>
      <c r="C60">
        <v>1262.5999999999999</v>
      </c>
      <c r="D60">
        <v>1227.77</v>
      </c>
    </row>
    <row r="61" spans="1:4">
      <c r="A61" s="2">
        <v>37316</v>
      </c>
      <c r="B61">
        <v>1265</v>
      </c>
      <c r="C61">
        <v>1262.9000000000001</v>
      </c>
      <c r="D61">
        <v>1226.7</v>
      </c>
    </row>
    <row r="62" spans="1:4">
      <c r="A62" s="2">
        <v>37317</v>
      </c>
      <c r="B62">
        <v>1264.9000000000001</v>
      </c>
      <c r="C62">
        <v>1263.3499999999999</v>
      </c>
      <c r="D62">
        <v>1225.83</v>
      </c>
    </row>
    <row r="63" spans="1:4">
      <c r="A63" s="2">
        <v>37318</v>
      </c>
      <c r="B63">
        <v>1264.0999999999999</v>
      </c>
      <c r="C63">
        <v>1263.2</v>
      </c>
      <c r="D63">
        <v>1225.3499999999999</v>
      </c>
    </row>
    <row r="64" spans="1:4">
      <c r="A64" s="2">
        <v>37319</v>
      </c>
      <c r="B64">
        <v>1263.0999999999999</v>
      </c>
      <c r="C64">
        <v>1264.3</v>
      </c>
      <c r="D64">
        <v>1225.3800000000001</v>
      </c>
    </row>
    <row r="65" spans="1:4">
      <c r="A65" s="2">
        <v>37320</v>
      </c>
      <c r="B65">
        <v>1262.5</v>
      </c>
      <c r="C65">
        <v>1264.4000000000001</v>
      </c>
      <c r="D65">
        <v>1225.26</v>
      </c>
    </row>
    <row r="66" spans="1:4">
      <c r="A66" s="2">
        <v>37321</v>
      </c>
      <c r="B66">
        <v>1261.5999999999999</v>
      </c>
      <c r="C66">
        <v>1264</v>
      </c>
      <c r="D66">
        <v>1224.6099999999999</v>
      </c>
    </row>
    <row r="67" spans="1:4">
      <c r="A67" s="2">
        <v>37322</v>
      </c>
      <c r="B67">
        <v>1261.0999999999999</v>
      </c>
      <c r="C67">
        <v>1263.9000000000001</v>
      </c>
      <c r="D67">
        <v>1223.95</v>
      </c>
    </row>
    <row r="68" spans="1:4">
      <c r="A68" s="2">
        <v>37323</v>
      </c>
      <c r="B68">
        <v>1259.8</v>
      </c>
      <c r="C68">
        <v>1263.5999999999999</v>
      </c>
      <c r="D68">
        <v>1223.23</v>
      </c>
    </row>
    <row r="69" spans="1:4">
      <c r="A69" s="2">
        <v>37324</v>
      </c>
      <c r="B69">
        <v>1258.3</v>
      </c>
      <c r="C69">
        <v>1263.2</v>
      </c>
      <c r="D69">
        <v>1222.5899999999999</v>
      </c>
    </row>
    <row r="70" spans="1:4">
      <c r="A70" s="2">
        <v>37325</v>
      </c>
      <c r="B70">
        <v>1257.5999999999999</v>
      </c>
      <c r="C70">
        <v>1262.7</v>
      </c>
      <c r="D70">
        <v>1222.51</v>
      </c>
    </row>
    <row r="71" spans="1:4">
      <c r="A71" s="2">
        <v>37326</v>
      </c>
      <c r="B71">
        <v>1256.5999999999999</v>
      </c>
      <c r="C71">
        <v>1263.5999999999999</v>
      </c>
      <c r="D71">
        <v>1222.94</v>
      </c>
    </row>
    <row r="72" spans="1:4">
      <c r="A72" s="2">
        <v>37327</v>
      </c>
      <c r="B72">
        <v>1255.7</v>
      </c>
      <c r="C72">
        <v>1264.3</v>
      </c>
      <c r="D72">
        <v>1222.73</v>
      </c>
    </row>
    <row r="73" spans="1:4">
      <c r="A73" s="2">
        <v>37328</v>
      </c>
      <c r="B73">
        <v>1255.0999999999999</v>
      </c>
      <c r="C73">
        <v>1264</v>
      </c>
      <c r="D73">
        <v>1222.0999999999999</v>
      </c>
    </row>
    <row r="74" spans="1:4">
      <c r="A74" s="2">
        <v>37329</v>
      </c>
      <c r="B74">
        <v>1254.4000000000001</v>
      </c>
      <c r="C74">
        <v>1263.3</v>
      </c>
      <c r="D74">
        <v>1221.57</v>
      </c>
    </row>
    <row r="75" spans="1:4">
      <c r="A75" s="2">
        <v>37330</v>
      </c>
      <c r="B75">
        <v>1253.25</v>
      </c>
      <c r="C75">
        <v>1262.5999999999999</v>
      </c>
      <c r="D75">
        <v>1221.27</v>
      </c>
    </row>
    <row r="76" spans="1:4">
      <c r="A76" s="2">
        <v>37331</v>
      </c>
      <c r="B76">
        <v>1251.9000000000001</v>
      </c>
      <c r="C76">
        <v>1262.8499999999999</v>
      </c>
      <c r="D76">
        <v>1221.04</v>
      </c>
    </row>
    <row r="77" spans="1:4">
      <c r="A77" s="2">
        <v>37332</v>
      </c>
      <c r="B77">
        <v>1251.3</v>
      </c>
      <c r="C77">
        <v>1262.5999999999999</v>
      </c>
      <c r="D77">
        <v>1221.4100000000001</v>
      </c>
    </row>
    <row r="78" spans="1:4">
      <c r="A78" s="2">
        <v>37333</v>
      </c>
      <c r="B78">
        <v>1250.8</v>
      </c>
      <c r="C78">
        <v>1263.7</v>
      </c>
      <c r="D78">
        <v>1222.51</v>
      </c>
    </row>
    <row r="79" spans="1:4">
      <c r="A79" s="2">
        <v>37334</v>
      </c>
      <c r="B79">
        <v>1250.3</v>
      </c>
      <c r="C79">
        <v>1264.8</v>
      </c>
      <c r="D79">
        <v>1222.92</v>
      </c>
    </row>
    <row r="80" spans="1:4">
      <c r="A80" s="2">
        <v>37335</v>
      </c>
      <c r="B80">
        <v>1250.2</v>
      </c>
      <c r="C80">
        <v>1264.3</v>
      </c>
      <c r="D80">
        <v>1222.9000000000001</v>
      </c>
    </row>
    <row r="81" spans="1:4">
      <c r="A81" s="2">
        <v>37336</v>
      </c>
      <c r="B81">
        <v>1250.4000000000001</v>
      </c>
      <c r="C81">
        <v>1264</v>
      </c>
      <c r="D81">
        <v>1222.71</v>
      </c>
    </row>
    <row r="82" spans="1:4">
      <c r="A82" s="2">
        <v>37337</v>
      </c>
      <c r="B82">
        <v>1250.2</v>
      </c>
      <c r="C82">
        <v>1263.8499999999999</v>
      </c>
      <c r="D82">
        <v>1222.9100000000001</v>
      </c>
    </row>
    <row r="83" spans="1:4">
      <c r="A83" s="2">
        <v>37338</v>
      </c>
      <c r="B83">
        <v>1250.0999999999999</v>
      </c>
      <c r="C83">
        <v>1264</v>
      </c>
      <c r="D83">
        <v>1223.43</v>
      </c>
    </row>
    <row r="84" spans="1:4">
      <c r="A84" s="2">
        <v>37339</v>
      </c>
      <c r="B84">
        <v>1249.9000000000001</v>
      </c>
      <c r="C84">
        <v>1264</v>
      </c>
      <c r="D84">
        <v>1223.73</v>
      </c>
    </row>
    <row r="85" spans="1:4">
      <c r="A85" s="2">
        <v>37340</v>
      </c>
      <c r="B85">
        <v>1249.7</v>
      </c>
      <c r="C85">
        <v>1264.3</v>
      </c>
      <c r="D85">
        <v>1224.1500000000001</v>
      </c>
    </row>
    <row r="86" spans="1:4">
      <c r="A86" s="2">
        <v>37341</v>
      </c>
      <c r="B86">
        <v>1250</v>
      </c>
      <c r="C86">
        <v>1265.3</v>
      </c>
      <c r="D86">
        <v>1224.17</v>
      </c>
    </row>
    <row r="87" spans="1:4">
      <c r="A87" s="2">
        <v>37342</v>
      </c>
      <c r="B87">
        <v>1249.5</v>
      </c>
      <c r="C87">
        <v>1264.7</v>
      </c>
      <c r="D87">
        <v>1223.6300000000001</v>
      </c>
    </row>
    <row r="88" spans="1:4">
      <c r="A88" s="2">
        <v>37343</v>
      </c>
      <c r="B88">
        <v>1249</v>
      </c>
      <c r="C88">
        <v>1264.2</v>
      </c>
      <c r="D88">
        <v>1223.18</v>
      </c>
    </row>
    <row r="89" spans="1:4">
      <c r="A89" s="2">
        <v>37344</v>
      </c>
      <c r="B89">
        <v>1248.3</v>
      </c>
      <c r="C89">
        <v>1263.7</v>
      </c>
      <c r="D89">
        <v>1222.94</v>
      </c>
    </row>
    <row r="90" spans="1:4">
      <c r="A90" s="2">
        <v>37345</v>
      </c>
      <c r="B90">
        <v>1247.4000000000001</v>
      </c>
      <c r="C90">
        <v>1263.4000000000001</v>
      </c>
      <c r="D90">
        <v>1222.81</v>
      </c>
    </row>
    <row r="91" spans="1:4">
      <c r="A91" s="2">
        <v>37346</v>
      </c>
      <c r="B91">
        <v>1246.8</v>
      </c>
      <c r="C91">
        <v>1263.0999999999999</v>
      </c>
      <c r="D91">
        <v>1222.72</v>
      </c>
    </row>
    <row r="92" spans="1:4">
      <c r="A92" s="2">
        <v>37347</v>
      </c>
      <c r="B92">
        <v>1245.9000000000001</v>
      </c>
      <c r="C92">
        <v>1263</v>
      </c>
      <c r="D92">
        <v>1223.04</v>
      </c>
    </row>
    <row r="93" spans="1:4">
      <c r="A93" s="2">
        <v>37348</v>
      </c>
      <c r="B93">
        <v>1244.8</v>
      </c>
      <c r="C93">
        <v>1262.9000000000001</v>
      </c>
      <c r="D93">
        <v>1223.1300000000001</v>
      </c>
    </row>
    <row r="94" spans="1:4">
      <c r="A94" s="2">
        <v>37349</v>
      </c>
      <c r="B94">
        <v>1244.0999999999999</v>
      </c>
      <c r="C94">
        <v>1262.2</v>
      </c>
      <c r="D94">
        <v>1222.96</v>
      </c>
    </row>
    <row r="95" spans="1:4">
      <c r="A95" s="2">
        <v>37350</v>
      </c>
      <c r="B95">
        <v>1242.5999999999999</v>
      </c>
      <c r="C95">
        <v>1261.7</v>
      </c>
      <c r="D95">
        <v>1222.71</v>
      </c>
    </row>
    <row r="96" spans="1:4">
      <c r="A96" s="2">
        <v>37351</v>
      </c>
      <c r="B96">
        <v>1241.4000000000001</v>
      </c>
      <c r="C96">
        <v>1261.5999999999999</v>
      </c>
      <c r="D96">
        <v>1222.3900000000001</v>
      </c>
    </row>
    <row r="97" spans="1:4">
      <c r="A97" s="2">
        <v>37352</v>
      </c>
      <c r="B97">
        <v>1240</v>
      </c>
      <c r="C97">
        <v>1261.5</v>
      </c>
      <c r="D97">
        <v>1222.04</v>
      </c>
    </row>
    <row r="98" spans="1:4">
      <c r="A98" s="2">
        <v>37353</v>
      </c>
      <c r="B98">
        <v>1238.5999999999999</v>
      </c>
      <c r="C98">
        <v>1260.8</v>
      </c>
      <c r="D98">
        <v>1221.8699999999999</v>
      </c>
    </row>
    <row r="99" spans="1:4">
      <c r="A99" s="2">
        <v>37354</v>
      </c>
      <c r="B99">
        <v>1238.2</v>
      </c>
      <c r="C99">
        <v>1259.5999999999999</v>
      </c>
      <c r="D99">
        <v>1221.58</v>
      </c>
    </row>
    <row r="100" spans="1:4">
      <c r="A100" s="2">
        <v>37355</v>
      </c>
      <c r="B100">
        <v>1237.5999999999999</v>
      </c>
      <c r="C100">
        <v>1258.3</v>
      </c>
      <c r="D100">
        <v>1221.24</v>
      </c>
    </row>
    <row r="101" spans="1:4">
      <c r="A101" s="2">
        <v>37356</v>
      </c>
      <c r="B101">
        <v>1236.7</v>
      </c>
      <c r="C101">
        <v>1257.5999999999999</v>
      </c>
      <c r="D101">
        <v>1220.49</v>
      </c>
    </row>
    <row r="102" spans="1:4">
      <c r="A102" s="2">
        <v>37357</v>
      </c>
      <c r="B102">
        <v>1235.8</v>
      </c>
      <c r="C102">
        <v>1256.5999999999999</v>
      </c>
      <c r="D102">
        <v>1219.6199999999999</v>
      </c>
    </row>
    <row r="103" spans="1:4">
      <c r="A103" s="2">
        <v>37358</v>
      </c>
      <c r="B103">
        <v>1234.7</v>
      </c>
      <c r="C103">
        <v>1255.8</v>
      </c>
      <c r="D103">
        <v>1218.73</v>
      </c>
    </row>
    <row r="104" spans="1:4">
      <c r="A104" s="2">
        <v>37359</v>
      </c>
      <c r="B104">
        <v>1233.7</v>
      </c>
      <c r="C104">
        <v>1254.9000000000001</v>
      </c>
      <c r="D104">
        <v>1217.94</v>
      </c>
    </row>
    <row r="105" spans="1:4">
      <c r="A105" s="2">
        <v>37360</v>
      </c>
      <c r="B105">
        <v>1232.9000000000001</v>
      </c>
      <c r="C105">
        <v>1255</v>
      </c>
      <c r="D105">
        <v>1217.6600000000001</v>
      </c>
    </row>
    <row r="106" spans="1:4">
      <c r="A106" s="2">
        <v>37361</v>
      </c>
      <c r="B106">
        <v>1232.0999999999999</v>
      </c>
      <c r="C106">
        <v>1255.3</v>
      </c>
      <c r="D106">
        <v>1218</v>
      </c>
    </row>
    <row r="107" spans="1:4">
      <c r="A107" s="2">
        <v>37362</v>
      </c>
      <c r="B107">
        <v>1231</v>
      </c>
      <c r="C107">
        <v>1254.9000000000001</v>
      </c>
      <c r="D107">
        <v>1218.17</v>
      </c>
    </row>
    <row r="108" spans="1:4">
      <c r="A108" s="2">
        <v>37363</v>
      </c>
      <c r="B108">
        <v>1230</v>
      </c>
      <c r="C108">
        <v>1254.0999999999999</v>
      </c>
      <c r="D108">
        <v>1217.69</v>
      </c>
    </row>
    <row r="109" spans="1:4">
      <c r="A109" s="2">
        <v>37364</v>
      </c>
      <c r="B109">
        <v>1229.3</v>
      </c>
      <c r="C109">
        <v>1253.0999999999999</v>
      </c>
      <c r="D109">
        <v>1217.25</v>
      </c>
    </row>
    <row r="110" spans="1:4">
      <c r="A110" s="2">
        <v>37365</v>
      </c>
      <c r="B110">
        <v>1228.5</v>
      </c>
      <c r="C110">
        <v>1252.0999999999999</v>
      </c>
      <c r="D110">
        <v>1216.98</v>
      </c>
    </row>
    <row r="111" spans="1:4">
      <c r="A111" s="2">
        <v>37366</v>
      </c>
      <c r="B111">
        <v>1228.5</v>
      </c>
      <c r="C111">
        <v>1251.7</v>
      </c>
      <c r="D111">
        <v>1216.75</v>
      </c>
    </row>
    <row r="112" spans="1:4">
      <c r="A112" s="2">
        <v>37367</v>
      </c>
      <c r="B112">
        <v>1227.3</v>
      </c>
      <c r="C112">
        <v>1250.5999999999999</v>
      </c>
      <c r="D112">
        <v>1217.04</v>
      </c>
    </row>
    <row r="113" spans="1:4">
      <c r="A113" s="2">
        <v>37368</v>
      </c>
      <c r="B113">
        <v>1226.0999999999999</v>
      </c>
      <c r="C113">
        <v>1249.3</v>
      </c>
      <c r="D113">
        <v>1217.6099999999999</v>
      </c>
    </row>
    <row r="114" spans="1:4">
      <c r="A114" s="2">
        <v>37369</v>
      </c>
      <c r="B114">
        <v>1225.2</v>
      </c>
      <c r="C114">
        <v>1248.3</v>
      </c>
      <c r="D114">
        <v>1217.67</v>
      </c>
    </row>
    <row r="115" spans="1:4">
      <c r="A115" s="2">
        <v>37370</v>
      </c>
      <c r="B115">
        <v>1224.4000000000001</v>
      </c>
      <c r="C115">
        <v>1247.0999999999999</v>
      </c>
      <c r="D115">
        <v>1217.43</v>
      </c>
    </row>
    <row r="116" spans="1:4">
      <c r="A116" s="2">
        <v>37371</v>
      </c>
      <c r="B116">
        <v>1224</v>
      </c>
      <c r="C116">
        <v>1246.25</v>
      </c>
      <c r="D116">
        <v>1217.33</v>
      </c>
    </row>
    <row r="117" spans="1:4">
      <c r="A117" s="2">
        <v>37372</v>
      </c>
      <c r="B117">
        <v>1224</v>
      </c>
      <c r="C117">
        <v>1246.0999999999999</v>
      </c>
      <c r="D117">
        <v>1217.4100000000001</v>
      </c>
    </row>
    <row r="118" spans="1:4">
      <c r="A118" s="2">
        <v>37373</v>
      </c>
      <c r="B118">
        <v>1223.4000000000001</v>
      </c>
      <c r="C118">
        <v>1244.5</v>
      </c>
      <c r="D118">
        <v>1217.3599999999999</v>
      </c>
    </row>
    <row r="119" spans="1:4">
      <c r="A119" s="2">
        <v>37374</v>
      </c>
      <c r="B119">
        <v>1222.3</v>
      </c>
      <c r="C119">
        <v>1243.9000000000001</v>
      </c>
      <c r="D119">
        <v>1218.1600000000001</v>
      </c>
    </row>
    <row r="120" spans="1:4">
      <c r="A120" s="2">
        <v>37375</v>
      </c>
      <c r="B120">
        <v>1221.3</v>
      </c>
      <c r="C120">
        <v>1243.8</v>
      </c>
      <c r="D120">
        <v>1219.4100000000001</v>
      </c>
    </row>
    <row r="121" spans="1:4">
      <c r="A121" s="2">
        <v>37376</v>
      </c>
      <c r="B121">
        <v>1220.3499999999999</v>
      </c>
      <c r="C121">
        <v>1243.4000000000001</v>
      </c>
      <c r="D121">
        <v>1220.4000000000001</v>
      </c>
    </row>
    <row r="122" spans="1:4">
      <c r="A122" s="2">
        <v>37377</v>
      </c>
      <c r="B122">
        <v>1220.5999999999999</v>
      </c>
      <c r="C122">
        <v>1242.5999999999999</v>
      </c>
      <c r="D122">
        <v>1221.83</v>
      </c>
    </row>
    <row r="123" spans="1:4">
      <c r="A123" s="2">
        <v>37378</v>
      </c>
      <c r="B123">
        <v>1220.55</v>
      </c>
      <c r="C123">
        <v>1242</v>
      </c>
      <c r="D123">
        <v>1223.3399999999999</v>
      </c>
    </row>
    <row r="124" spans="1:4">
      <c r="A124" s="2">
        <v>37379</v>
      </c>
      <c r="B124">
        <v>1220.0999999999999</v>
      </c>
      <c r="C124">
        <v>1241.55</v>
      </c>
      <c r="D124">
        <v>1224.55</v>
      </c>
    </row>
    <row r="125" spans="1:4">
      <c r="A125" s="2">
        <v>37380</v>
      </c>
      <c r="B125">
        <v>1220</v>
      </c>
      <c r="C125">
        <v>1241.2</v>
      </c>
      <c r="D125">
        <v>1225.5899999999999</v>
      </c>
    </row>
    <row r="126" spans="1:4">
      <c r="A126" s="2">
        <v>37381</v>
      </c>
      <c r="B126">
        <v>1220.3</v>
      </c>
      <c r="C126">
        <v>1241.2</v>
      </c>
      <c r="D126">
        <v>1227.04</v>
      </c>
    </row>
    <row r="127" spans="1:4">
      <c r="A127" s="2">
        <v>37382</v>
      </c>
      <c r="B127">
        <v>1219.5999999999999</v>
      </c>
      <c r="C127">
        <v>1241.8</v>
      </c>
      <c r="D127">
        <v>1228.82</v>
      </c>
    </row>
    <row r="128" spans="1:4">
      <c r="A128" s="2">
        <v>37383</v>
      </c>
      <c r="B128">
        <v>1219.7</v>
      </c>
      <c r="C128">
        <v>1241.9000000000001</v>
      </c>
      <c r="D128">
        <v>1230.1300000000001</v>
      </c>
    </row>
    <row r="129" spans="1:4">
      <c r="A129" s="2">
        <v>37384</v>
      </c>
      <c r="B129">
        <v>1219.5999999999999</v>
      </c>
      <c r="C129">
        <v>1241.5</v>
      </c>
      <c r="D129">
        <v>1231.19</v>
      </c>
    </row>
    <row r="130" spans="1:4">
      <c r="A130" s="2">
        <v>37385</v>
      </c>
      <c r="B130">
        <v>1219.7</v>
      </c>
      <c r="C130">
        <v>1240.8</v>
      </c>
      <c r="D130">
        <v>1231.9100000000001</v>
      </c>
    </row>
    <row r="131" spans="1:4">
      <c r="A131" s="2">
        <v>37386</v>
      </c>
      <c r="B131">
        <v>1219.7</v>
      </c>
      <c r="C131">
        <v>1240.4000000000001</v>
      </c>
      <c r="D131">
        <v>1232.6600000000001</v>
      </c>
    </row>
    <row r="132" spans="1:4">
      <c r="A132" s="2">
        <v>37387</v>
      </c>
      <c r="B132">
        <v>1219.5999999999999</v>
      </c>
      <c r="C132">
        <v>1240.2</v>
      </c>
      <c r="D132">
        <v>1233.43</v>
      </c>
    </row>
    <row r="133" spans="1:4">
      <c r="A133" s="2">
        <v>37388</v>
      </c>
      <c r="B133">
        <v>1218.9000000000001</v>
      </c>
      <c r="C133">
        <v>1239.5</v>
      </c>
      <c r="D133">
        <v>1235.03</v>
      </c>
    </row>
    <row r="134" spans="1:4">
      <c r="A134" s="2">
        <v>37389</v>
      </c>
      <c r="B134">
        <v>1218.5</v>
      </c>
      <c r="C134">
        <v>1238.8</v>
      </c>
      <c r="D134">
        <v>1237.01</v>
      </c>
    </row>
    <row r="135" spans="1:4">
      <c r="A135" s="2">
        <v>37390</v>
      </c>
      <c r="B135">
        <v>1217.4000000000001</v>
      </c>
      <c r="C135">
        <v>1238.4000000000001</v>
      </c>
      <c r="D135">
        <v>1239.08</v>
      </c>
    </row>
    <row r="136" spans="1:4">
      <c r="A136" s="2">
        <v>37391</v>
      </c>
      <c r="B136">
        <v>1216.4000000000001</v>
      </c>
      <c r="C136">
        <v>1237.3</v>
      </c>
      <c r="D136">
        <v>1241.43</v>
      </c>
    </row>
    <row r="137" spans="1:4">
      <c r="A137" s="2">
        <v>37392</v>
      </c>
      <c r="B137">
        <v>1215.5</v>
      </c>
      <c r="C137">
        <v>1236.5</v>
      </c>
      <c r="D137">
        <v>1244.03</v>
      </c>
    </row>
    <row r="138" spans="1:4">
      <c r="A138" s="2">
        <v>37393</v>
      </c>
      <c r="B138">
        <v>1214.5999999999999</v>
      </c>
      <c r="C138">
        <v>1235.5999999999999</v>
      </c>
      <c r="D138">
        <v>1246.53</v>
      </c>
    </row>
    <row r="139" spans="1:4">
      <c r="A139" s="2">
        <v>37394</v>
      </c>
      <c r="B139">
        <v>1213.8</v>
      </c>
      <c r="C139">
        <v>1234.7</v>
      </c>
      <c r="D139">
        <v>1248.8900000000001</v>
      </c>
    </row>
    <row r="140" spans="1:4">
      <c r="A140" s="2">
        <v>37395</v>
      </c>
      <c r="B140">
        <v>1213.4000000000001</v>
      </c>
      <c r="C140">
        <v>1233.9000000000001</v>
      </c>
      <c r="D140">
        <v>1251.26</v>
      </c>
    </row>
    <row r="141" spans="1:4">
      <c r="A141" s="2">
        <v>37396</v>
      </c>
      <c r="B141">
        <v>1213.5</v>
      </c>
      <c r="C141">
        <v>1234.2</v>
      </c>
      <c r="D141">
        <v>1253.49</v>
      </c>
    </row>
    <row r="142" spans="1:4">
      <c r="A142" s="2">
        <v>37397</v>
      </c>
      <c r="B142">
        <v>1214.4000000000001</v>
      </c>
      <c r="C142">
        <v>1234.5999999999999</v>
      </c>
      <c r="D142">
        <v>1255.27</v>
      </c>
    </row>
    <row r="143" spans="1:4">
      <c r="A143" s="2">
        <v>37398</v>
      </c>
      <c r="B143">
        <v>1215.8</v>
      </c>
      <c r="C143">
        <v>1234.9000000000001</v>
      </c>
      <c r="D143">
        <v>1256.26</v>
      </c>
    </row>
    <row r="144" spans="1:4">
      <c r="A144" s="2">
        <v>37399</v>
      </c>
      <c r="B144">
        <v>1217.4000000000001</v>
      </c>
      <c r="C144">
        <v>1236.5999999999999</v>
      </c>
      <c r="D144">
        <v>1257.29</v>
      </c>
    </row>
    <row r="145" spans="1:4">
      <c r="A145" s="2">
        <v>37400</v>
      </c>
      <c r="B145">
        <v>1219.0999999999999</v>
      </c>
      <c r="C145">
        <v>1237.8</v>
      </c>
      <c r="D145">
        <v>1258.43</v>
      </c>
    </row>
    <row r="146" spans="1:4">
      <c r="A146" s="2">
        <v>37401</v>
      </c>
      <c r="B146">
        <v>1222</v>
      </c>
      <c r="C146">
        <v>1239.5999999999999</v>
      </c>
      <c r="D146">
        <v>1260.2</v>
      </c>
    </row>
    <row r="147" spans="1:4">
      <c r="A147" s="2">
        <v>37402</v>
      </c>
      <c r="B147">
        <v>1224.9000000000001</v>
      </c>
      <c r="C147">
        <v>1241.2</v>
      </c>
      <c r="D147">
        <v>1262.71</v>
      </c>
    </row>
    <row r="148" spans="1:4">
      <c r="A148" s="2">
        <v>37403</v>
      </c>
      <c r="B148">
        <v>1227.95</v>
      </c>
      <c r="C148">
        <v>1242.8</v>
      </c>
      <c r="D148">
        <v>1265.49</v>
      </c>
    </row>
    <row r="149" spans="1:4">
      <c r="A149" s="2">
        <v>37404</v>
      </c>
      <c r="B149">
        <v>1231</v>
      </c>
      <c r="C149">
        <v>1244.8</v>
      </c>
      <c r="D149">
        <v>1267.73</v>
      </c>
    </row>
    <row r="150" spans="1:4">
      <c r="A150" s="2">
        <v>37405</v>
      </c>
      <c r="B150">
        <v>1234.8</v>
      </c>
      <c r="C150">
        <v>1246</v>
      </c>
      <c r="D150">
        <v>1269.6300000000001</v>
      </c>
    </row>
    <row r="151" spans="1:4">
      <c r="A151" s="2">
        <v>37406</v>
      </c>
      <c r="B151">
        <v>1237.9000000000001</v>
      </c>
      <c r="C151">
        <v>1246.25</v>
      </c>
      <c r="D151">
        <v>1271.05</v>
      </c>
    </row>
    <row r="152" spans="1:4">
      <c r="A152" s="2">
        <v>37407</v>
      </c>
      <c r="B152">
        <v>1240.5</v>
      </c>
      <c r="C152">
        <v>1247.3</v>
      </c>
      <c r="D152">
        <v>1272.1099999999999</v>
      </c>
    </row>
    <row r="153" spans="1:4">
      <c r="A153" s="2">
        <v>37408</v>
      </c>
      <c r="B153">
        <v>1242.8</v>
      </c>
      <c r="C153">
        <v>1249.2</v>
      </c>
      <c r="D153">
        <v>1273.27</v>
      </c>
    </row>
    <row r="154" spans="1:4">
      <c r="A154" s="2">
        <v>37409</v>
      </c>
      <c r="B154">
        <v>1245.3</v>
      </c>
      <c r="C154">
        <v>1250.2</v>
      </c>
      <c r="D154">
        <v>1274.43</v>
      </c>
    </row>
    <row r="155" spans="1:4">
      <c r="A155" s="2">
        <v>37410</v>
      </c>
      <c r="B155">
        <v>1246.5999999999999</v>
      </c>
      <c r="C155">
        <v>1251.2</v>
      </c>
      <c r="D155">
        <v>1275.74</v>
      </c>
    </row>
    <row r="156" spans="1:4">
      <c r="A156" s="2">
        <v>37411</v>
      </c>
      <c r="B156">
        <v>1247.5</v>
      </c>
      <c r="C156">
        <v>1252.0999999999999</v>
      </c>
      <c r="D156">
        <v>1276.6600000000001</v>
      </c>
    </row>
    <row r="157" spans="1:4">
      <c r="A157" s="2">
        <v>37412</v>
      </c>
      <c r="B157">
        <v>1249.5</v>
      </c>
      <c r="C157">
        <v>1252.8</v>
      </c>
      <c r="D157">
        <v>1277.3599999999999</v>
      </c>
    </row>
    <row r="158" spans="1:4">
      <c r="A158" s="2">
        <v>37413</v>
      </c>
      <c r="B158">
        <v>1251.2</v>
      </c>
      <c r="C158">
        <v>1254.3</v>
      </c>
      <c r="D158">
        <v>1277.92</v>
      </c>
    </row>
    <row r="159" spans="1:4">
      <c r="A159" s="2">
        <v>37414</v>
      </c>
      <c r="B159">
        <v>1253.0999999999999</v>
      </c>
      <c r="C159">
        <v>1255.8</v>
      </c>
      <c r="D159">
        <v>1277.8900000000001</v>
      </c>
    </row>
    <row r="160" spans="1:4">
      <c r="A160" s="2">
        <v>37415</v>
      </c>
      <c r="B160">
        <v>1254.75</v>
      </c>
      <c r="C160">
        <v>1257.4000000000001</v>
      </c>
      <c r="D160">
        <v>1277.8800000000001</v>
      </c>
    </row>
    <row r="161" spans="1:4">
      <c r="A161" s="2">
        <v>37416</v>
      </c>
      <c r="B161">
        <v>1255.4000000000001</v>
      </c>
      <c r="C161">
        <v>1259.2</v>
      </c>
      <c r="D161">
        <v>1278.28</v>
      </c>
    </row>
    <row r="162" spans="1:4">
      <c r="A162" s="2">
        <v>37417</v>
      </c>
      <c r="B162">
        <v>1255.8</v>
      </c>
      <c r="C162">
        <v>1260.9000000000001</v>
      </c>
      <c r="D162">
        <v>1279.0899999999999</v>
      </c>
    </row>
    <row r="163" spans="1:4">
      <c r="A163" s="2">
        <v>37418</v>
      </c>
      <c r="B163">
        <v>1256.0999999999999</v>
      </c>
      <c r="C163">
        <v>1262.0999999999999</v>
      </c>
      <c r="D163">
        <v>1279.32</v>
      </c>
    </row>
    <row r="164" spans="1:4">
      <c r="A164" s="2">
        <v>37419</v>
      </c>
      <c r="B164">
        <v>1257.5</v>
      </c>
      <c r="C164">
        <v>1262.8</v>
      </c>
      <c r="D164">
        <v>1279.19</v>
      </c>
    </row>
    <row r="165" spans="1:4">
      <c r="A165" s="2">
        <v>37420</v>
      </c>
      <c r="B165">
        <v>1257.9000000000001</v>
      </c>
      <c r="C165">
        <v>1264.2</v>
      </c>
      <c r="D165">
        <v>1279.6300000000001</v>
      </c>
    </row>
    <row r="166" spans="1:4">
      <c r="A166" s="2">
        <v>37421</v>
      </c>
      <c r="B166">
        <v>1258.8</v>
      </c>
      <c r="C166">
        <v>1265.5999999999999</v>
      </c>
      <c r="D166">
        <v>1280.17</v>
      </c>
    </row>
    <row r="167" spans="1:4">
      <c r="A167" s="2">
        <v>37422</v>
      </c>
      <c r="B167">
        <v>1260.2</v>
      </c>
      <c r="C167">
        <v>1267.8499999999999</v>
      </c>
      <c r="D167">
        <v>1280.31</v>
      </c>
    </row>
    <row r="168" spans="1:4">
      <c r="A168" s="2">
        <v>37423</v>
      </c>
      <c r="B168">
        <v>1262.2</v>
      </c>
      <c r="C168">
        <v>1270.4000000000001</v>
      </c>
      <c r="D168">
        <v>1280.8699999999999</v>
      </c>
    </row>
    <row r="169" spans="1:4">
      <c r="A169" s="2">
        <v>37424</v>
      </c>
      <c r="B169">
        <v>1264.2</v>
      </c>
      <c r="C169">
        <v>1272.2</v>
      </c>
      <c r="D169">
        <v>1281.75</v>
      </c>
    </row>
    <row r="170" spans="1:4">
      <c r="A170" s="2">
        <v>37425</v>
      </c>
      <c r="B170">
        <v>1267.25</v>
      </c>
      <c r="C170">
        <v>1274.5</v>
      </c>
      <c r="D170">
        <v>1282.24</v>
      </c>
    </row>
    <row r="171" spans="1:4">
      <c r="A171" s="2">
        <v>37426</v>
      </c>
      <c r="B171">
        <v>1270.25</v>
      </c>
      <c r="C171">
        <v>1275.5</v>
      </c>
      <c r="D171">
        <v>1282.1600000000001</v>
      </c>
    </row>
    <row r="172" spans="1:4">
      <c r="A172" s="2">
        <v>37427</v>
      </c>
      <c r="B172">
        <v>1273.2</v>
      </c>
      <c r="C172">
        <v>1276.5999999999999</v>
      </c>
      <c r="D172">
        <v>1281.95</v>
      </c>
    </row>
    <row r="173" spans="1:4">
      <c r="A173" s="2">
        <v>37428</v>
      </c>
      <c r="B173">
        <v>1275.0999999999999</v>
      </c>
      <c r="C173">
        <v>1277</v>
      </c>
      <c r="D173">
        <v>1281.3900000000001</v>
      </c>
    </row>
    <row r="174" spans="1:4">
      <c r="A174" s="2">
        <v>37429</v>
      </c>
      <c r="B174">
        <v>1276.5</v>
      </c>
      <c r="C174">
        <v>1277.4000000000001</v>
      </c>
      <c r="D174">
        <v>1280.9100000000001</v>
      </c>
    </row>
    <row r="175" spans="1:4">
      <c r="A175" s="2">
        <v>37430</v>
      </c>
      <c r="B175">
        <v>1277.8</v>
      </c>
      <c r="C175">
        <v>1278.3</v>
      </c>
      <c r="D175">
        <v>1280.97</v>
      </c>
    </row>
    <row r="176" spans="1:4">
      <c r="A176" s="2">
        <v>37431</v>
      </c>
      <c r="B176">
        <v>1278.5999999999999</v>
      </c>
      <c r="C176">
        <v>1278.7</v>
      </c>
      <c r="D176">
        <v>1281.8399999999999</v>
      </c>
    </row>
    <row r="177" spans="1:4">
      <c r="A177" s="2">
        <v>37432</v>
      </c>
      <c r="B177">
        <v>1280</v>
      </c>
      <c r="C177">
        <v>1279.4000000000001</v>
      </c>
      <c r="D177">
        <v>1282.17</v>
      </c>
    </row>
    <row r="178" spans="1:4">
      <c r="A178" s="2">
        <v>37433</v>
      </c>
      <c r="B178">
        <v>1281.5</v>
      </c>
      <c r="C178">
        <v>1279.2</v>
      </c>
      <c r="D178">
        <v>1282.1199999999999</v>
      </c>
    </row>
    <row r="179" spans="1:4">
      <c r="A179" s="2">
        <v>37434</v>
      </c>
      <c r="B179">
        <v>1282.4000000000001</v>
      </c>
      <c r="C179">
        <v>1278.3</v>
      </c>
      <c r="D179">
        <v>1281.79</v>
      </c>
    </row>
    <row r="180" spans="1:4">
      <c r="A180" s="2">
        <v>37435</v>
      </c>
      <c r="B180">
        <v>1283</v>
      </c>
      <c r="C180">
        <v>1278.4000000000001</v>
      </c>
      <c r="D180">
        <v>1281.51</v>
      </c>
    </row>
    <row r="181" spans="1:4">
      <c r="A181" s="2">
        <v>37436</v>
      </c>
      <c r="B181">
        <v>1283.5999999999999</v>
      </c>
      <c r="C181">
        <v>1278.4000000000001</v>
      </c>
      <c r="D181">
        <v>1281.3</v>
      </c>
    </row>
    <row r="182" spans="1:4">
      <c r="A182" s="2">
        <v>37437</v>
      </c>
      <c r="B182">
        <v>1284.0999999999999</v>
      </c>
      <c r="C182">
        <v>1279</v>
      </c>
      <c r="D182">
        <v>1281.1199999999999</v>
      </c>
    </row>
    <row r="183" spans="1:4">
      <c r="A183" s="2">
        <v>37438</v>
      </c>
      <c r="B183">
        <v>1285</v>
      </c>
      <c r="C183">
        <v>1280.2</v>
      </c>
      <c r="D183">
        <v>1281.1300000000001</v>
      </c>
    </row>
    <row r="184" spans="1:4">
      <c r="A184" s="2">
        <v>37439</v>
      </c>
      <c r="B184">
        <v>1286.3</v>
      </c>
      <c r="C184">
        <v>1281.8</v>
      </c>
      <c r="D184">
        <v>1281.1099999999999</v>
      </c>
    </row>
    <row r="185" spans="1:4">
      <c r="A185" s="2">
        <v>37440</v>
      </c>
      <c r="B185">
        <v>1287</v>
      </c>
      <c r="C185">
        <v>1282.4000000000001</v>
      </c>
      <c r="D185">
        <v>1280.8900000000001</v>
      </c>
    </row>
    <row r="186" spans="1:4">
      <c r="A186" s="2">
        <v>37441</v>
      </c>
      <c r="B186">
        <v>1287.4000000000001</v>
      </c>
      <c r="C186">
        <v>1283.4000000000001</v>
      </c>
      <c r="D186">
        <v>1281.4000000000001</v>
      </c>
    </row>
    <row r="187" spans="1:4">
      <c r="A187" s="2">
        <v>37442</v>
      </c>
      <c r="B187">
        <v>1287.9000000000001</v>
      </c>
      <c r="C187">
        <v>1283.5</v>
      </c>
      <c r="D187">
        <v>1281.95</v>
      </c>
    </row>
    <row r="188" spans="1:4">
      <c r="A188" s="2">
        <v>37443</v>
      </c>
      <c r="B188">
        <v>1288.2</v>
      </c>
      <c r="C188">
        <v>1283.4000000000001</v>
      </c>
      <c r="D188">
        <v>1282.3599999999999</v>
      </c>
    </row>
    <row r="189" spans="1:4">
      <c r="A189" s="2">
        <v>37444</v>
      </c>
      <c r="B189">
        <v>1288.3499999999999</v>
      </c>
      <c r="C189">
        <v>1283</v>
      </c>
      <c r="D189">
        <v>1282.81</v>
      </c>
    </row>
    <row r="190" spans="1:4">
      <c r="A190" s="2">
        <v>37445</v>
      </c>
      <c r="B190">
        <v>1288.7</v>
      </c>
      <c r="C190">
        <v>1283.5999999999999</v>
      </c>
      <c r="D190">
        <v>1283.47</v>
      </c>
    </row>
    <row r="191" spans="1:4">
      <c r="A191" s="2">
        <v>37446</v>
      </c>
      <c r="B191">
        <v>1288.7</v>
      </c>
      <c r="C191">
        <v>1284.8</v>
      </c>
      <c r="D191">
        <v>1283.7</v>
      </c>
    </row>
    <row r="192" spans="1:4">
      <c r="A192" s="2">
        <v>37447</v>
      </c>
      <c r="B192">
        <v>1288.6500000000001</v>
      </c>
      <c r="C192">
        <v>1285.2</v>
      </c>
      <c r="D192">
        <v>1284.08</v>
      </c>
    </row>
    <row r="193" spans="1:4">
      <c r="A193" s="2">
        <v>37448</v>
      </c>
      <c r="B193">
        <v>1289.0999999999999</v>
      </c>
      <c r="C193">
        <v>1285.3</v>
      </c>
      <c r="D193">
        <v>1284.45</v>
      </c>
    </row>
    <row r="194" spans="1:4">
      <c r="A194" s="2">
        <v>37449</v>
      </c>
      <c r="B194">
        <v>1289.5</v>
      </c>
      <c r="C194">
        <v>1285</v>
      </c>
      <c r="D194">
        <v>1284.51</v>
      </c>
    </row>
    <row r="195" spans="1:4">
      <c r="A195" s="2">
        <v>37450</v>
      </c>
      <c r="B195">
        <v>1289.3</v>
      </c>
      <c r="C195">
        <v>1284.9000000000001</v>
      </c>
      <c r="D195">
        <v>1284.1099999999999</v>
      </c>
    </row>
    <row r="196" spans="1:4">
      <c r="A196" s="2">
        <v>37451</v>
      </c>
      <c r="B196">
        <v>1289.5</v>
      </c>
      <c r="C196">
        <v>1284.9000000000001</v>
      </c>
      <c r="D196">
        <v>1283.75</v>
      </c>
    </row>
    <row r="197" spans="1:4">
      <c r="A197" s="2">
        <v>37452</v>
      </c>
      <c r="B197">
        <v>1289.3499999999999</v>
      </c>
      <c r="C197">
        <v>1285.5</v>
      </c>
      <c r="D197">
        <v>1283.78</v>
      </c>
    </row>
    <row r="198" spans="1:4">
      <c r="A198" s="2">
        <v>37453</v>
      </c>
      <c r="B198">
        <v>1289</v>
      </c>
      <c r="C198">
        <v>1286</v>
      </c>
      <c r="D198">
        <v>1283.57</v>
      </c>
    </row>
    <row r="199" spans="1:4">
      <c r="A199" s="2">
        <v>37454</v>
      </c>
      <c r="B199">
        <v>1289.5</v>
      </c>
      <c r="C199">
        <v>1285.7</v>
      </c>
      <c r="D199">
        <v>1283.1400000000001</v>
      </c>
    </row>
    <row r="200" spans="1:4">
      <c r="A200" s="2">
        <v>37455</v>
      </c>
      <c r="B200">
        <v>1289.2</v>
      </c>
      <c r="C200">
        <v>1285.0999999999999</v>
      </c>
      <c r="D200">
        <v>1282.74</v>
      </c>
    </row>
    <row r="201" spans="1:4">
      <c r="A201" s="2">
        <v>37456</v>
      </c>
      <c r="B201">
        <v>1289</v>
      </c>
      <c r="C201">
        <v>1284.7</v>
      </c>
      <c r="D201">
        <v>1282.24</v>
      </c>
    </row>
    <row r="202" spans="1:4">
      <c r="A202" s="2">
        <v>37457</v>
      </c>
      <c r="B202">
        <v>1289.3</v>
      </c>
      <c r="C202">
        <v>1283.8</v>
      </c>
      <c r="D202">
        <v>1281.8599999999999</v>
      </c>
    </row>
    <row r="203" spans="1:4">
      <c r="A203" s="2">
        <v>37458</v>
      </c>
      <c r="B203">
        <v>1289.3</v>
      </c>
      <c r="C203">
        <v>1283.3</v>
      </c>
      <c r="D203">
        <v>1281.78</v>
      </c>
    </row>
    <row r="204" spans="1:4">
      <c r="A204" s="2">
        <v>37459</v>
      </c>
      <c r="B204">
        <v>1289.0999999999999</v>
      </c>
      <c r="C204">
        <v>1283.4000000000001</v>
      </c>
      <c r="D204">
        <v>1281.82</v>
      </c>
    </row>
    <row r="205" spans="1:4">
      <c r="A205" s="2">
        <v>37460</v>
      </c>
      <c r="B205">
        <v>1288.5</v>
      </c>
      <c r="C205">
        <v>1284.0999999999999</v>
      </c>
      <c r="D205">
        <v>1281.6500000000001</v>
      </c>
    </row>
    <row r="206" spans="1:4">
      <c r="A206" s="2">
        <v>37461</v>
      </c>
      <c r="B206">
        <v>1288.4000000000001</v>
      </c>
      <c r="C206">
        <v>1283.8</v>
      </c>
      <c r="D206">
        <v>1281.43</v>
      </c>
    </row>
    <row r="207" spans="1:4">
      <c r="A207" s="2">
        <v>37462</v>
      </c>
      <c r="B207">
        <v>1288.4000000000001</v>
      </c>
      <c r="C207">
        <v>1283.5999999999999</v>
      </c>
      <c r="D207">
        <v>1281.17</v>
      </c>
    </row>
    <row r="208" spans="1:4">
      <c r="A208" s="2">
        <v>37463</v>
      </c>
      <c r="B208">
        <v>1287.8</v>
      </c>
      <c r="C208">
        <v>1284.0999999999999</v>
      </c>
      <c r="D208">
        <v>1280.96</v>
      </c>
    </row>
    <row r="209" spans="1:4">
      <c r="A209" s="2">
        <v>37464</v>
      </c>
      <c r="B209">
        <v>1287.3</v>
      </c>
      <c r="C209">
        <v>1284.3</v>
      </c>
      <c r="D209">
        <v>1280.75</v>
      </c>
    </row>
    <row r="210" spans="1:4">
      <c r="A210" s="2">
        <v>37465</v>
      </c>
      <c r="B210">
        <v>1287.3</v>
      </c>
      <c r="C210">
        <v>1284.2</v>
      </c>
      <c r="D210">
        <v>1280.8699999999999</v>
      </c>
    </row>
    <row r="211" spans="1:4">
      <c r="A211" s="2">
        <v>37466</v>
      </c>
      <c r="B211">
        <v>1287.5</v>
      </c>
      <c r="C211">
        <v>1284.8</v>
      </c>
      <c r="D211">
        <v>1281.24</v>
      </c>
    </row>
    <row r="212" spans="1:4">
      <c r="A212" s="2">
        <v>37467</v>
      </c>
      <c r="B212">
        <v>1288.0999999999999</v>
      </c>
      <c r="C212">
        <v>1284.5999999999999</v>
      </c>
      <c r="D212">
        <v>1281.6300000000001</v>
      </c>
    </row>
    <row r="213" spans="1:4">
      <c r="A213" s="2">
        <v>37468</v>
      </c>
      <c r="B213">
        <v>1288.8</v>
      </c>
      <c r="C213">
        <v>1284.0999999999999</v>
      </c>
      <c r="D213">
        <v>1281.82</v>
      </c>
    </row>
    <row r="214" spans="1:4">
      <c r="A214" s="2">
        <v>37469</v>
      </c>
      <c r="B214">
        <v>1289.5</v>
      </c>
      <c r="C214">
        <v>1284.25</v>
      </c>
      <c r="D214">
        <v>1282</v>
      </c>
    </row>
    <row r="215" spans="1:4">
      <c r="A215" s="2">
        <v>37470</v>
      </c>
      <c r="B215">
        <v>1289.5</v>
      </c>
      <c r="C215">
        <v>1284.3499999999999</v>
      </c>
      <c r="D215">
        <v>1281.94</v>
      </c>
    </row>
    <row r="216" spans="1:4">
      <c r="A216" s="2">
        <v>37471</v>
      </c>
      <c r="B216">
        <v>1289.5999999999999</v>
      </c>
      <c r="C216">
        <v>1284.4000000000001</v>
      </c>
      <c r="D216">
        <v>1282.05</v>
      </c>
    </row>
    <row r="217" spans="1:4">
      <c r="A217" s="2">
        <v>37472</v>
      </c>
      <c r="B217">
        <v>1289.0999999999999</v>
      </c>
      <c r="C217">
        <v>1284.2</v>
      </c>
      <c r="D217">
        <v>1282.3599999999999</v>
      </c>
    </row>
    <row r="218" spans="1:4">
      <c r="A218" s="2">
        <v>37473</v>
      </c>
      <c r="B218">
        <v>1289.25</v>
      </c>
      <c r="C218">
        <v>1284.8499999999999</v>
      </c>
      <c r="D218">
        <v>1282.76</v>
      </c>
    </row>
    <row r="219" spans="1:4">
      <c r="A219" s="2">
        <v>37474</v>
      </c>
      <c r="B219">
        <v>1289.2</v>
      </c>
      <c r="C219">
        <v>1285.5</v>
      </c>
      <c r="D219">
        <v>1282.53</v>
      </c>
    </row>
    <row r="220" spans="1:4">
      <c r="A220" s="2">
        <v>37475</v>
      </c>
      <c r="B220">
        <v>1289.2</v>
      </c>
      <c r="C220">
        <v>1285.5</v>
      </c>
      <c r="D220">
        <v>1281.81</v>
      </c>
    </row>
    <row r="221" spans="1:4">
      <c r="A221" s="2">
        <v>37476</v>
      </c>
      <c r="B221">
        <v>1289.3</v>
      </c>
      <c r="C221">
        <v>1285.4000000000001</v>
      </c>
      <c r="D221">
        <v>1281.3399999999999</v>
      </c>
    </row>
    <row r="222" spans="1:4">
      <c r="A222" s="2">
        <v>37477</v>
      </c>
      <c r="B222">
        <v>1289.4000000000001</v>
      </c>
      <c r="C222">
        <v>1284.8499999999999</v>
      </c>
      <c r="D222">
        <v>1281.1500000000001</v>
      </c>
    </row>
    <row r="223" spans="1:4">
      <c r="A223" s="2">
        <v>37478</v>
      </c>
      <c r="B223">
        <v>1289.8</v>
      </c>
      <c r="C223">
        <v>1284.2</v>
      </c>
      <c r="D223">
        <v>1280.8900000000001</v>
      </c>
    </row>
    <row r="224" spans="1:4">
      <c r="A224" s="2">
        <v>37479</v>
      </c>
      <c r="B224">
        <v>1289.9000000000001</v>
      </c>
      <c r="C224">
        <v>1284.2</v>
      </c>
      <c r="D224">
        <v>1280.9000000000001</v>
      </c>
    </row>
    <row r="225" spans="1:4">
      <c r="A225" s="2">
        <v>37480</v>
      </c>
      <c r="B225">
        <v>1289.4000000000001</v>
      </c>
      <c r="C225">
        <v>1283.9000000000001</v>
      </c>
      <c r="D225">
        <v>1281.06</v>
      </c>
    </row>
    <row r="226" spans="1:4">
      <c r="A226" s="2">
        <v>37481</v>
      </c>
      <c r="B226">
        <v>1289</v>
      </c>
      <c r="C226">
        <v>1284</v>
      </c>
      <c r="D226">
        <v>1280.8699999999999</v>
      </c>
    </row>
    <row r="227" spans="1:4">
      <c r="A227" s="2">
        <v>37482</v>
      </c>
      <c r="B227">
        <v>1289.4000000000001</v>
      </c>
      <c r="C227">
        <v>1283.8</v>
      </c>
      <c r="D227">
        <v>1280.3900000000001</v>
      </c>
    </row>
    <row r="228" spans="1:4">
      <c r="A228" s="2">
        <v>37483</v>
      </c>
      <c r="B228">
        <v>1289.5999999999999</v>
      </c>
      <c r="C228">
        <v>1283.0999999999999</v>
      </c>
      <c r="D228">
        <v>1279.96</v>
      </c>
    </row>
    <row r="229" spans="1:4">
      <c r="A229" s="2">
        <v>37484</v>
      </c>
      <c r="B229">
        <v>1289.0999999999999</v>
      </c>
      <c r="C229">
        <v>1282.5</v>
      </c>
      <c r="D229">
        <v>1279.53</v>
      </c>
    </row>
    <row r="230" spans="1:4">
      <c r="A230" s="2">
        <v>37485</v>
      </c>
      <c r="B230">
        <v>1288.8</v>
      </c>
      <c r="C230">
        <v>1281.4000000000001</v>
      </c>
      <c r="D230">
        <v>1278.98</v>
      </c>
    </row>
    <row r="231" spans="1:4">
      <c r="A231" s="2">
        <v>37486</v>
      </c>
      <c r="B231">
        <v>1288.4000000000001</v>
      </c>
      <c r="C231">
        <v>1281.0999999999999</v>
      </c>
      <c r="D231">
        <v>1278.5999999999999</v>
      </c>
    </row>
    <row r="232" spans="1:4">
      <c r="A232" s="2">
        <v>37487</v>
      </c>
      <c r="B232">
        <v>1288.1500000000001</v>
      </c>
      <c r="C232">
        <v>1281.5999999999999</v>
      </c>
      <c r="D232">
        <v>1278.79</v>
      </c>
    </row>
    <row r="233" spans="1:4">
      <c r="A233" s="2">
        <v>37488</v>
      </c>
      <c r="B233">
        <v>1288.45</v>
      </c>
      <c r="C233">
        <v>1281.5999999999999</v>
      </c>
      <c r="D233">
        <v>1278.8699999999999</v>
      </c>
    </row>
    <row r="234" spans="1:4">
      <c r="A234" s="2">
        <v>37489</v>
      </c>
      <c r="B234">
        <v>1288.8</v>
      </c>
      <c r="C234">
        <v>1281.3</v>
      </c>
      <c r="D234">
        <v>1278.83</v>
      </c>
    </row>
    <row r="235" spans="1:4">
      <c r="A235" s="2">
        <v>37490</v>
      </c>
      <c r="B235">
        <v>1288.8</v>
      </c>
      <c r="C235">
        <v>1281.2</v>
      </c>
      <c r="D235">
        <v>1278.8399999999999</v>
      </c>
    </row>
    <row r="236" spans="1:4">
      <c r="A236" s="2">
        <v>37491</v>
      </c>
      <c r="B236">
        <v>1288.5</v>
      </c>
      <c r="C236">
        <v>1281.4000000000001</v>
      </c>
      <c r="D236">
        <v>1279.08</v>
      </c>
    </row>
    <row r="237" spans="1:4">
      <c r="A237" s="2">
        <v>37492</v>
      </c>
      <c r="B237">
        <v>1288.0999999999999</v>
      </c>
      <c r="C237">
        <v>1281.05</v>
      </c>
      <c r="D237">
        <v>1279.4100000000001</v>
      </c>
    </row>
    <row r="238" spans="1:4">
      <c r="A238" s="2">
        <v>37493</v>
      </c>
      <c r="B238">
        <v>1287.5999999999999</v>
      </c>
      <c r="C238">
        <v>1280.8</v>
      </c>
      <c r="D238">
        <v>1279.05</v>
      </c>
    </row>
    <row r="239" spans="1:4">
      <c r="A239" s="2">
        <v>37494</v>
      </c>
      <c r="B239">
        <v>1287.2</v>
      </c>
      <c r="C239">
        <v>1281.3</v>
      </c>
      <c r="D239">
        <v>1279.23</v>
      </c>
    </row>
    <row r="240" spans="1:4">
      <c r="A240" s="2">
        <v>37495</v>
      </c>
      <c r="B240">
        <v>1286.7</v>
      </c>
      <c r="C240">
        <v>1281.5999999999999</v>
      </c>
      <c r="D240">
        <v>1278.83</v>
      </c>
    </row>
    <row r="241" spans="1:4">
      <c r="A241" s="2">
        <v>37496</v>
      </c>
      <c r="B241">
        <v>1286.5</v>
      </c>
      <c r="C241">
        <v>1281.4000000000001</v>
      </c>
      <c r="D241">
        <v>1278.3800000000001</v>
      </c>
    </row>
    <row r="242" spans="1:4">
      <c r="A242" s="2">
        <v>37497</v>
      </c>
      <c r="B242">
        <v>1286.4000000000001</v>
      </c>
      <c r="C242">
        <v>1281</v>
      </c>
      <c r="D242">
        <v>1278.3800000000001</v>
      </c>
    </row>
    <row r="243" spans="1:4">
      <c r="A243" s="2">
        <v>37498</v>
      </c>
      <c r="B243">
        <v>1286</v>
      </c>
      <c r="C243">
        <v>1280.5999999999999</v>
      </c>
      <c r="D243">
        <v>1278.42</v>
      </c>
    </row>
    <row r="244" spans="1:4">
      <c r="A244" s="2">
        <v>37499</v>
      </c>
      <c r="B244">
        <v>1286.4000000000001</v>
      </c>
      <c r="C244">
        <v>1280.4000000000001</v>
      </c>
      <c r="D244">
        <v>1278.26</v>
      </c>
    </row>
    <row r="245" spans="1:4">
      <c r="A245" s="2">
        <v>37500</v>
      </c>
      <c r="B245">
        <v>1286.9000000000001</v>
      </c>
      <c r="C245">
        <v>1280.0999999999999</v>
      </c>
      <c r="D245">
        <v>1278.67</v>
      </c>
    </row>
    <row r="246" spans="1:4">
      <c r="A246" s="2">
        <v>37501</v>
      </c>
      <c r="B246">
        <v>1286.9000000000001</v>
      </c>
      <c r="C246">
        <v>1280.2</v>
      </c>
      <c r="D246">
        <v>1279.0999999999999</v>
      </c>
    </row>
    <row r="247" spans="1:4">
      <c r="A247" s="2">
        <v>37502</v>
      </c>
      <c r="B247">
        <v>1286.7</v>
      </c>
      <c r="C247">
        <v>1280.5999999999999</v>
      </c>
      <c r="D247">
        <v>1279.0999999999999</v>
      </c>
    </row>
    <row r="248" spans="1:4">
      <c r="A248" s="2">
        <v>37503</v>
      </c>
      <c r="B248">
        <v>1287</v>
      </c>
      <c r="C248">
        <v>1280.2</v>
      </c>
      <c r="D248">
        <v>1278.77</v>
      </c>
    </row>
    <row r="249" spans="1:4">
      <c r="A249" s="2">
        <v>37504</v>
      </c>
      <c r="B249">
        <v>1286.7</v>
      </c>
      <c r="C249">
        <v>1279.9000000000001</v>
      </c>
      <c r="D249">
        <v>1278.43</v>
      </c>
    </row>
    <row r="250" spans="1:4">
      <c r="A250" s="2">
        <v>37505</v>
      </c>
      <c r="B250">
        <v>1285.8</v>
      </c>
      <c r="C250">
        <v>1279.8</v>
      </c>
      <c r="D250">
        <v>1278.6300000000001</v>
      </c>
    </row>
    <row r="251" spans="1:4">
      <c r="A251" s="2">
        <v>37506</v>
      </c>
      <c r="B251">
        <v>1284.9000000000001</v>
      </c>
      <c r="C251">
        <v>1280.5999999999999</v>
      </c>
      <c r="D251">
        <v>1279.1300000000001</v>
      </c>
    </row>
    <row r="252" spans="1:4">
      <c r="A252" s="2">
        <v>37507</v>
      </c>
      <c r="B252">
        <v>1284.5</v>
      </c>
      <c r="C252">
        <v>1281.7</v>
      </c>
      <c r="D252">
        <v>1279.74</v>
      </c>
    </row>
    <row r="253" spans="1:4">
      <c r="A253" s="2">
        <v>37508</v>
      </c>
      <c r="B253">
        <v>1284.4000000000001</v>
      </c>
      <c r="C253">
        <v>1282.5</v>
      </c>
      <c r="D253">
        <v>1280.6099999999999</v>
      </c>
    </row>
    <row r="254" spans="1:4">
      <c r="A254" s="2">
        <v>37509</v>
      </c>
      <c r="B254">
        <v>1284.9000000000001</v>
      </c>
      <c r="C254">
        <v>1283.4000000000001</v>
      </c>
      <c r="D254">
        <v>1280.97</v>
      </c>
    </row>
    <row r="255" spans="1:4">
      <c r="A255" s="2">
        <v>37510</v>
      </c>
      <c r="B255">
        <v>1285.8</v>
      </c>
      <c r="C255">
        <v>1283.4000000000001</v>
      </c>
      <c r="D255">
        <v>1280.5</v>
      </c>
    </row>
    <row r="256" spans="1:4">
      <c r="A256" s="2">
        <v>37511</v>
      </c>
      <c r="B256">
        <v>1286.0999999999999</v>
      </c>
      <c r="C256">
        <v>1283.5999999999999</v>
      </c>
      <c r="D256">
        <v>1280.1099999999999</v>
      </c>
    </row>
    <row r="257" spans="1:4">
      <c r="A257" s="2">
        <v>37512</v>
      </c>
      <c r="B257">
        <v>1285.8</v>
      </c>
      <c r="C257">
        <v>1283.7</v>
      </c>
      <c r="D257">
        <v>1279.9100000000001</v>
      </c>
    </row>
    <row r="258" spans="1:4">
      <c r="A258" s="2">
        <v>37513</v>
      </c>
      <c r="B258">
        <v>1285.5</v>
      </c>
      <c r="C258">
        <v>1283.5999999999999</v>
      </c>
      <c r="D258">
        <v>1280.03</v>
      </c>
    </row>
    <row r="259" spans="1:4">
      <c r="A259" s="2">
        <v>37514</v>
      </c>
      <c r="B259">
        <v>1285.3</v>
      </c>
      <c r="C259">
        <v>1283.9000000000001</v>
      </c>
      <c r="D259">
        <v>1280.32</v>
      </c>
    </row>
    <row r="260" spans="1:4">
      <c r="A260" s="2">
        <v>37515</v>
      </c>
      <c r="B260">
        <v>1285.5</v>
      </c>
      <c r="C260">
        <v>1284.5999999999999</v>
      </c>
      <c r="D260">
        <v>1280.98</v>
      </c>
    </row>
    <row r="261" spans="1:4">
      <c r="A261" s="2">
        <v>37516</v>
      </c>
      <c r="B261">
        <v>1285.9000000000001</v>
      </c>
      <c r="C261">
        <v>1284.9000000000001</v>
      </c>
      <c r="D261">
        <v>1281.57</v>
      </c>
    </row>
    <row r="262" spans="1:4">
      <c r="A262" s="2">
        <v>37517</v>
      </c>
      <c r="B262">
        <v>1286.2</v>
      </c>
      <c r="C262">
        <v>1284.5999999999999</v>
      </c>
      <c r="D262">
        <v>1281.8</v>
      </c>
    </row>
    <row r="263" spans="1:4">
      <c r="A263" s="2">
        <v>37518</v>
      </c>
      <c r="B263">
        <v>1286</v>
      </c>
      <c r="C263">
        <v>1284.5</v>
      </c>
      <c r="D263">
        <v>1281.97</v>
      </c>
    </row>
    <row r="264" spans="1:4">
      <c r="A264" s="2">
        <v>37519</v>
      </c>
      <c r="B264">
        <v>1285.1500000000001</v>
      </c>
      <c r="C264">
        <v>1284.5</v>
      </c>
      <c r="D264">
        <v>1282.02</v>
      </c>
    </row>
    <row r="265" spans="1:4">
      <c r="A265" s="2">
        <v>37520</v>
      </c>
      <c r="B265">
        <v>1284.7</v>
      </c>
      <c r="C265">
        <v>1285.0999999999999</v>
      </c>
      <c r="D265">
        <v>1282.05</v>
      </c>
    </row>
    <row r="266" spans="1:4">
      <c r="A266" s="2">
        <v>37521</v>
      </c>
      <c r="B266">
        <v>1283.9000000000001</v>
      </c>
      <c r="C266">
        <v>1285.2</v>
      </c>
      <c r="D266">
        <v>1282.58</v>
      </c>
    </row>
    <row r="267" spans="1:4">
      <c r="A267" s="2">
        <v>37522</v>
      </c>
      <c r="B267">
        <v>1283.8</v>
      </c>
      <c r="C267">
        <v>1285.9000000000001</v>
      </c>
      <c r="D267">
        <v>1283.0999999999999</v>
      </c>
    </row>
    <row r="268" spans="1:4">
      <c r="A268" s="2">
        <v>37523</v>
      </c>
      <c r="B268">
        <v>1284</v>
      </c>
      <c r="C268">
        <v>1286.5</v>
      </c>
      <c r="D268">
        <v>1282.9100000000001</v>
      </c>
    </row>
    <row r="269" spans="1:4">
      <c r="A269" s="2">
        <v>37524</v>
      </c>
      <c r="B269">
        <v>1284.55</v>
      </c>
      <c r="C269">
        <v>1286.4000000000001</v>
      </c>
      <c r="D269">
        <v>1282.68</v>
      </c>
    </row>
    <row r="270" spans="1:4">
      <c r="A270" s="2">
        <v>37525</v>
      </c>
      <c r="B270">
        <v>1285.2</v>
      </c>
      <c r="C270">
        <v>1286.3</v>
      </c>
      <c r="D270">
        <v>1282.72</v>
      </c>
    </row>
    <row r="271" spans="1:4">
      <c r="A271" s="2">
        <v>37526</v>
      </c>
      <c r="B271">
        <v>1284.9000000000001</v>
      </c>
      <c r="C271">
        <v>1286.0999999999999</v>
      </c>
      <c r="D271">
        <v>1282.7</v>
      </c>
    </row>
    <row r="272" spans="1:4">
      <c r="A272" s="2">
        <v>37527</v>
      </c>
      <c r="B272">
        <v>1284.7</v>
      </c>
      <c r="C272">
        <v>1285.7</v>
      </c>
      <c r="D272">
        <v>1282.75</v>
      </c>
    </row>
    <row r="273" spans="1:4">
      <c r="A273" s="2">
        <v>37528</v>
      </c>
      <c r="B273">
        <v>1284.7</v>
      </c>
      <c r="C273">
        <v>1285.3</v>
      </c>
      <c r="D273">
        <v>1282.8900000000001</v>
      </c>
    </row>
    <row r="274" spans="1:4">
      <c r="A274" s="2">
        <v>37529</v>
      </c>
      <c r="B274">
        <v>1285.3</v>
      </c>
      <c r="C274">
        <v>1285.5</v>
      </c>
      <c r="D274">
        <v>1283.1300000000001</v>
      </c>
    </row>
    <row r="275" spans="1:4">
      <c r="A275" s="2">
        <v>37530</v>
      </c>
      <c r="B275">
        <v>1286</v>
      </c>
      <c r="C275">
        <v>1285.5999999999999</v>
      </c>
      <c r="D275">
        <v>1283.3599999999999</v>
      </c>
    </row>
    <row r="276" spans="1:4">
      <c r="A276" s="2">
        <v>37531</v>
      </c>
      <c r="B276">
        <v>1286.2</v>
      </c>
      <c r="C276">
        <v>1285.0999999999999</v>
      </c>
      <c r="D276">
        <v>1283.42</v>
      </c>
    </row>
    <row r="277" spans="1:4">
      <c r="A277" s="2">
        <v>37532</v>
      </c>
      <c r="B277">
        <v>1286.4000000000001</v>
      </c>
      <c r="C277">
        <v>1285</v>
      </c>
      <c r="D277">
        <v>1283.5899999999999</v>
      </c>
    </row>
    <row r="278" spans="1:4">
      <c r="A278" s="2">
        <v>37533</v>
      </c>
      <c r="B278">
        <v>1286.4000000000001</v>
      </c>
      <c r="C278">
        <v>1285.5999999999999</v>
      </c>
      <c r="D278">
        <v>1283.72</v>
      </c>
    </row>
    <row r="279" spans="1:4">
      <c r="A279" s="2">
        <v>37534</v>
      </c>
      <c r="B279">
        <v>1286.4000000000001</v>
      </c>
      <c r="C279">
        <v>1285.5999999999999</v>
      </c>
      <c r="D279">
        <v>1284</v>
      </c>
    </row>
    <row r="280" spans="1:4">
      <c r="A280" s="2">
        <v>37535</v>
      </c>
      <c r="B280">
        <v>1286.5</v>
      </c>
      <c r="C280">
        <v>1285.7</v>
      </c>
      <c r="D280">
        <v>1284.3399999999999</v>
      </c>
    </row>
    <row r="281" spans="1:4">
      <c r="A281" s="2">
        <v>37536</v>
      </c>
      <c r="B281">
        <v>1286.5999999999999</v>
      </c>
      <c r="C281">
        <v>1286.4000000000001</v>
      </c>
      <c r="D281">
        <v>1284.93</v>
      </c>
    </row>
    <row r="282" spans="1:4">
      <c r="A282" s="2">
        <v>37537</v>
      </c>
      <c r="B282">
        <v>1286.7</v>
      </c>
      <c r="C282">
        <v>1286.7</v>
      </c>
      <c r="D282">
        <v>1285.1400000000001</v>
      </c>
    </row>
    <row r="283" spans="1:4">
      <c r="A283" s="2">
        <v>37538</v>
      </c>
      <c r="B283">
        <v>1286.9000000000001</v>
      </c>
      <c r="C283">
        <v>1286.5</v>
      </c>
      <c r="D283">
        <v>1285.2</v>
      </c>
    </row>
    <row r="284" spans="1:4">
      <c r="A284" s="2">
        <v>37539</v>
      </c>
      <c r="B284">
        <v>1287</v>
      </c>
      <c r="C284">
        <v>1286</v>
      </c>
      <c r="D284">
        <v>1285.21</v>
      </c>
    </row>
    <row r="285" spans="1:4">
      <c r="A285" s="2">
        <v>37540</v>
      </c>
      <c r="B285">
        <v>1287</v>
      </c>
      <c r="C285">
        <v>1285.5999999999999</v>
      </c>
      <c r="D285">
        <v>1285.25</v>
      </c>
    </row>
    <row r="286" spans="1:4">
      <c r="A286" s="2">
        <v>37541</v>
      </c>
      <c r="B286">
        <v>1287.0999999999999</v>
      </c>
      <c r="C286">
        <v>1285.5999999999999</v>
      </c>
      <c r="D286">
        <v>1285.3499999999999</v>
      </c>
    </row>
    <row r="287" spans="1:4">
      <c r="A287" s="2">
        <v>37542</v>
      </c>
      <c r="B287">
        <v>1286.7</v>
      </c>
      <c r="C287">
        <v>1285.5</v>
      </c>
      <c r="D287">
        <v>1285.6199999999999</v>
      </c>
    </row>
    <row r="288" spans="1:4">
      <c r="A288" s="2">
        <v>37543</v>
      </c>
      <c r="B288">
        <v>1286.9000000000001</v>
      </c>
      <c r="C288">
        <v>1285.8</v>
      </c>
      <c r="D288">
        <v>1286.01</v>
      </c>
    </row>
    <row r="289" spans="1:4">
      <c r="A289" s="2">
        <v>37544</v>
      </c>
      <c r="B289">
        <v>1287.2</v>
      </c>
      <c r="C289">
        <v>1286.0999999999999</v>
      </c>
      <c r="D289">
        <v>1286.08</v>
      </c>
    </row>
    <row r="290" spans="1:4">
      <c r="A290" s="2">
        <v>37545</v>
      </c>
      <c r="B290">
        <v>1287.2</v>
      </c>
      <c r="C290">
        <v>1286.0999999999999</v>
      </c>
      <c r="D290">
        <v>1285.8499999999999</v>
      </c>
    </row>
    <row r="291" spans="1:4">
      <c r="A291" s="2">
        <v>37546</v>
      </c>
      <c r="B291">
        <v>1287.5</v>
      </c>
      <c r="C291">
        <v>1286</v>
      </c>
      <c r="D291">
        <v>1285.56</v>
      </c>
    </row>
    <row r="292" spans="1:4">
      <c r="A292" s="2">
        <v>37547</v>
      </c>
      <c r="B292">
        <v>1287.3</v>
      </c>
      <c r="C292">
        <v>1285.5999999999999</v>
      </c>
      <c r="D292">
        <v>1285.43</v>
      </c>
    </row>
    <row r="293" spans="1:4">
      <c r="A293" s="2">
        <v>37548</v>
      </c>
      <c r="B293">
        <v>1286.5</v>
      </c>
      <c r="C293">
        <v>1285.5</v>
      </c>
      <c r="D293">
        <v>1285.26</v>
      </c>
    </row>
    <row r="294" spans="1:4">
      <c r="A294" s="2">
        <v>37549</v>
      </c>
      <c r="B294">
        <v>1285.8</v>
      </c>
      <c r="C294">
        <v>1285.6500000000001</v>
      </c>
      <c r="D294">
        <v>1285.43</v>
      </c>
    </row>
    <row r="295" spans="1:4">
      <c r="A295" s="2">
        <v>37550</v>
      </c>
      <c r="B295">
        <v>1285.0999999999999</v>
      </c>
      <c r="C295">
        <v>1286.4000000000001</v>
      </c>
      <c r="D295">
        <v>1285.7</v>
      </c>
    </row>
    <row r="296" spans="1:4">
      <c r="A296" s="2">
        <v>37551</v>
      </c>
      <c r="B296">
        <v>1284.7</v>
      </c>
      <c r="C296">
        <v>1286.7</v>
      </c>
      <c r="D296">
        <v>1285.75</v>
      </c>
    </row>
    <row r="297" spans="1:4">
      <c r="A297" s="2">
        <v>37552</v>
      </c>
      <c r="B297">
        <v>1283.9000000000001</v>
      </c>
      <c r="C297">
        <v>1286.75</v>
      </c>
      <c r="D297">
        <v>1285.54</v>
      </c>
    </row>
    <row r="298" spans="1:4">
      <c r="A298" s="2">
        <v>37553</v>
      </c>
      <c r="B298">
        <v>1283.9000000000001</v>
      </c>
      <c r="C298">
        <v>1286.4000000000001</v>
      </c>
      <c r="D298">
        <v>1285.47</v>
      </c>
    </row>
    <row r="299" spans="1:4">
      <c r="A299" s="2">
        <v>37554</v>
      </c>
      <c r="B299">
        <v>1283.4000000000001</v>
      </c>
      <c r="C299">
        <v>1286.5999999999999</v>
      </c>
      <c r="D299">
        <v>1285.45</v>
      </c>
    </row>
    <row r="300" spans="1:4">
      <c r="A300" s="2">
        <v>37555</v>
      </c>
      <c r="B300">
        <v>1283.5999999999999</v>
      </c>
      <c r="C300">
        <v>1286.75</v>
      </c>
      <c r="D300">
        <v>1285.53</v>
      </c>
    </row>
    <row r="301" spans="1:4">
      <c r="A301" s="2">
        <v>37556</v>
      </c>
      <c r="B301">
        <v>1283.5</v>
      </c>
      <c r="C301">
        <v>1286.7</v>
      </c>
      <c r="D301">
        <v>1285.75</v>
      </c>
    </row>
    <row r="302" spans="1:4">
      <c r="A302" s="2">
        <v>37557</v>
      </c>
      <c r="B302">
        <v>1283.5999999999999</v>
      </c>
      <c r="C302">
        <v>1286.8</v>
      </c>
      <c r="D302">
        <v>1286.03</v>
      </c>
    </row>
    <row r="303" spans="1:4">
      <c r="A303" s="2">
        <v>37558</v>
      </c>
      <c r="B303">
        <v>1284.0999999999999</v>
      </c>
      <c r="C303">
        <v>1287.3</v>
      </c>
      <c r="D303">
        <v>1285.95</v>
      </c>
    </row>
    <row r="304" spans="1:4">
      <c r="A304" s="2">
        <v>37559</v>
      </c>
      <c r="B304">
        <v>1285.5</v>
      </c>
      <c r="C304">
        <v>1286.9000000000001</v>
      </c>
      <c r="D304">
        <v>1285.8800000000001</v>
      </c>
    </row>
    <row r="305" spans="1:4">
      <c r="A305" s="2">
        <v>37560</v>
      </c>
      <c r="B305">
        <v>1287</v>
      </c>
      <c r="C305">
        <v>1286.5</v>
      </c>
      <c r="D305">
        <v>1286.07</v>
      </c>
    </row>
    <row r="306" spans="1:4">
      <c r="A306" s="2">
        <v>37561</v>
      </c>
      <c r="B306">
        <v>1287.7</v>
      </c>
      <c r="C306">
        <v>1286.3</v>
      </c>
      <c r="D306">
        <v>1286.49</v>
      </c>
    </row>
    <row r="307" spans="1:4">
      <c r="A307" s="2">
        <v>37562</v>
      </c>
      <c r="B307">
        <v>1287.7</v>
      </c>
      <c r="C307">
        <v>1285.9000000000001</v>
      </c>
      <c r="D307">
        <v>1286.8</v>
      </c>
    </row>
    <row r="308" spans="1:4">
      <c r="A308" s="2">
        <v>37563</v>
      </c>
      <c r="B308">
        <v>1287.7</v>
      </c>
      <c r="C308">
        <v>1285.8499999999999</v>
      </c>
      <c r="D308">
        <v>1287.04</v>
      </c>
    </row>
    <row r="309" spans="1:4">
      <c r="A309" s="2">
        <v>37564</v>
      </c>
      <c r="B309">
        <v>1287.7</v>
      </c>
      <c r="C309">
        <v>1285.9000000000001</v>
      </c>
      <c r="D309">
        <v>1287.3900000000001</v>
      </c>
    </row>
    <row r="310" spans="1:4">
      <c r="A310" s="2">
        <v>37565</v>
      </c>
      <c r="B310">
        <v>1286.8</v>
      </c>
      <c r="C310">
        <v>1286.4000000000001</v>
      </c>
      <c r="D310">
        <v>1287.19</v>
      </c>
    </row>
    <row r="311" spans="1:4">
      <c r="A311" s="2">
        <v>37566</v>
      </c>
      <c r="B311">
        <v>1286.5</v>
      </c>
      <c r="C311">
        <v>1286</v>
      </c>
      <c r="D311">
        <v>1287.01</v>
      </c>
    </row>
    <row r="312" spans="1:4">
      <c r="A312" s="2">
        <v>37567</v>
      </c>
      <c r="B312">
        <v>1286.5999999999999</v>
      </c>
      <c r="C312">
        <v>1286.4000000000001</v>
      </c>
      <c r="D312">
        <v>1286.74</v>
      </c>
    </row>
    <row r="313" spans="1:4">
      <c r="A313" s="2">
        <v>37568</v>
      </c>
      <c r="B313">
        <v>1285.7</v>
      </c>
      <c r="C313">
        <v>1285</v>
      </c>
      <c r="D313">
        <v>1286.49</v>
      </c>
    </row>
    <row r="314" spans="1:4">
      <c r="A314" s="2">
        <v>37569</v>
      </c>
      <c r="B314">
        <v>1285</v>
      </c>
      <c r="C314">
        <v>1284.7</v>
      </c>
      <c r="D314">
        <v>1286.4100000000001</v>
      </c>
    </row>
    <row r="315" spans="1:4">
      <c r="A315" s="2">
        <v>37570</v>
      </c>
      <c r="B315">
        <v>1284.3</v>
      </c>
      <c r="C315">
        <v>1284.8</v>
      </c>
      <c r="D315">
        <v>1286.51</v>
      </c>
    </row>
    <row r="316" spans="1:4">
      <c r="A316" s="2">
        <v>37571</v>
      </c>
      <c r="B316">
        <v>1284</v>
      </c>
      <c r="C316">
        <v>1285.0999999999999</v>
      </c>
      <c r="D316">
        <v>1286.76</v>
      </c>
    </row>
    <row r="317" spans="1:4">
      <c r="A317" s="2">
        <v>37572</v>
      </c>
      <c r="B317">
        <v>1283.8</v>
      </c>
      <c r="C317">
        <v>1285.0999999999999</v>
      </c>
      <c r="D317">
        <v>1286.8</v>
      </c>
    </row>
    <row r="318" spans="1:4">
      <c r="A318" s="2">
        <v>37573</v>
      </c>
      <c r="B318">
        <v>1285</v>
      </c>
      <c r="C318">
        <v>1284.4000000000001</v>
      </c>
      <c r="D318">
        <v>1286.77</v>
      </c>
    </row>
    <row r="319" spans="1:4">
      <c r="A319" s="2">
        <v>37574</v>
      </c>
      <c r="B319">
        <v>1286.8</v>
      </c>
      <c r="C319">
        <v>1283.7</v>
      </c>
      <c r="D319">
        <v>1286.6500000000001</v>
      </c>
    </row>
    <row r="320" spans="1:4">
      <c r="A320" s="2">
        <v>37575</v>
      </c>
      <c r="B320">
        <v>1287.5</v>
      </c>
      <c r="C320">
        <v>1283.1500000000001</v>
      </c>
      <c r="D320">
        <v>1286.47</v>
      </c>
    </row>
    <row r="321" spans="1:4">
      <c r="A321" s="2">
        <v>37576</v>
      </c>
      <c r="B321">
        <v>1287.8499999999999</v>
      </c>
      <c r="C321">
        <v>1282.5</v>
      </c>
      <c r="D321">
        <v>1286.26</v>
      </c>
    </row>
    <row r="322" spans="1:4">
      <c r="A322" s="2">
        <v>37577</v>
      </c>
      <c r="B322">
        <v>1287.7</v>
      </c>
      <c r="C322">
        <v>1281.9000000000001</v>
      </c>
      <c r="D322">
        <v>1286.32</v>
      </c>
    </row>
    <row r="323" spans="1:4">
      <c r="A323" s="2">
        <v>37578</v>
      </c>
      <c r="B323">
        <v>1287.75</v>
      </c>
      <c r="C323">
        <v>1282</v>
      </c>
      <c r="D323">
        <v>1286.68</v>
      </c>
    </row>
    <row r="324" spans="1:4">
      <c r="A324" s="2">
        <v>37579</v>
      </c>
      <c r="B324">
        <v>1287.5999999999999</v>
      </c>
      <c r="C324">
        <v>1281.4000000000001</v>
      </c>
      <c r="D324">
        <v>1287.06</v>
      </c>
    </row>
    <row r="325" spans="1:4">
      <c r="A325" s="2">
        <v>37580</v>
      </c>
      <c r="B325">
        <v>1287.4000000000001</v>
      </c>
      <c r="C325">
        <v>1281.0999999999999</v>
      </c>
      <c r="D325">
        <v>1286.9100000000001</v>
      </c>
    </row>
    <row r="326" spans="1:4">
      <c r="A326" s="2">
        <v>37581</v>
      </c>
      <c r="B326">
        <v>1287.0999999999999</v>
      </c>
      <c r="C326">
        <v>1280.5</v>
      </c>
      <c r="D326">
        <v>1286.58</v>
      </c>
    </row>
    <row r="327" spans="1:4">
      <c r="A327" s="2">
        <v>37582</v>
      </c>
      <c r="B327">
        <v>1285.9000000000001</v>
      </c>
      <c r="C327">
        <v>1279.9000000000001</v>
      </c>
      <c r="D327">
        <v>1286.49</v>
      </c>
    </row>
    <row r="328" spans="1:4">
      <c r="A328" s="2">
        <v>37583</v>
      </c>
      <c r="B328">
        <v>1285</v>
      </c>
      <c r="C328">
        <v>1279.7</v>
      </c>
      <c r="D328">
        <v>1286.3499999999999</v>
      </c>
    </row>
    <row r="329" spans="1:4">
      <c r="A329" s="2">
        <v>37584</v>
      </c>
      <c r="B329">
        <v>1284.0999999999999</v>
      </c>
      <c r="C329">
        <v>1279.8</v>
      </c>
      <c r="D329">
        <v>1286.23</v>
      </c>
    </row>
    <row r="330" spans="1:4">
      <c r="A330" s="2">
        <v>37585</v>
      </c>
      <c r="B330">
        <v>1283.7</v>
      </c>
      <c r="C330">
        <v>1279.5</v>
      </c>
      <c r="D330">
        <v>1285.97</v>
      </c>
    </row>
    <row r="331" spans="1:4">
      <c r="A331" s="2">
        <v>37586</v>
      </c>
      <c r="B331">
        <v>1284</v>
      </c>
      <c r="C331">
        <v>1279.3</v>
      </c>
      <c r="D331">
        <v>1285.5</v>
      </c>
    </row>
    <row r="332" spans="1:4">
      <c r="A332" s="2">
        <v>37587</v>
      </c>
      <c r="B332">
        <v>1284.4000000000001</v>
      </c>
      <c r="C332">
        <v>1278.7</v>
      </c>
      <c r="D332">
        <v>1284.83</v>
      </c>
    </row>
    <row r="333" spans="1:4">
      <c r="A333" s="2">
        <v>37588</v>
      </c>
      <c r="B333">
        <v>1284.8</v>
      </c>
      <c r="C333">
        <v>1278.0999999999999</v>
      </c>
      <c r="D333">
        <v>1284.31</v>
      </c>
    </row>
    <row r="334" spans="1:4">
      <c r="A334" s="2">
        <v>37589</v>
      </c>
      <c r="B334">
        <v>1284.5</v>
      </c>
      <c r="C334">
        <v>1277.0999999999999</v>
      </c>
      <c r="D334">
        <v>1283.6099999999999</v>
      </c>
    </row>
    <row r="335" spans="1:4">
      <c r="A335" s="2">
        <v>37590</v>
      </c>
      <c r="B335">
        <v>1284.3</v>
      </c>
      <c r="C335">
        <v>1276.7</v>
      </c>
      <c r="D335">
        <v>1283.28</v>
      </c>
    </row>
    <row r="336" spans="1:4">
      <c r="A336" s="2">
        <v>37591</v>
      </c>
      <c r="B336">
        <v>1284.0999999999999</v>
      </c>
      <c r="C336">
        <v>1276</v>
      </c>
      <c r="D336">
        <v>1283.68</v>
      </c>
    </row>
    <row r="337" spans="1:4">
      <c r="A337" s="2">
        <v>37592</v>
      </c>
      <c r="B337">
        <v>1283.5</v>
      </c>
      <c r="C337">
        <v>1275.9000000000001</v>
      </c>
      <c r="D337">
        <v>1284.43</v>
      </c>
    </row>
    <row r="338" spans="1:4">
      <c r="A338" s="2">
        <v>37593</v>
      </c>
      <c r="B338">
        <v>1282.9000000000001</v>
      </c>
      <c r="C338">
        <v>1276.5</v>
      </c>
      <c r="D338">
        <v>1284.81</v>
      </c>
    </row>
    <row r="339" spans="1:4">
      <c r="A339" s="2">
        <v>37594</v>
      </c>
      <c r="B339">
        <v>1282.4000000000001</v>
      </c>
      <c r="C339">
        <v>1275.7</v>
      </c>
      <c r="D339">
        <v>1284.97</v>
      </c>
    </row>
    <row r="340" spans="1:4">
      <c r="A340" s="2">
        <v>37595</v>
      </c>
      <c r="B340">
        <v>1282.3</v>
      </c>
      <c r="C340">
        <v>1275</v>
      </c>
      <c r="D340">
        <v>1285.1099999999999</v>
      </c>
    </row>
    <row r="341" spans="1:4">
      <c r="A341" s="2">
        <v>37596</v>
      </c>
      <c r="B341">
        <v>1282</v>
      </c>
      <c r="C341">
        <v>1274.3</v>
      </c>
      <c r="D341">
        <v>1285.4100000000001</v>
      </c>
    </row>
    <row r="342" spans="1:4">
      <c r="A342" s="2">
        <v>37597</v>
      </c>
      <c r="B342">
        <v>1280.9000000000001</v>
      </c>
      <c r="C342">
        <v>1273.45</v>
      </c>
      <c r="D342">
        <v>1285.82</v>
      </c>
    </row>
    <row r="343" spans="1:4">
      <c r="A343" s="2">
        <v>37598</v>
      </c>
      <c r="B343">
        <v>1280.3</v>
      </c>
      <c r="C343">
        <v>1272.9000000000001</v>
      </c>
      <c r="D343">
        <v>1286.5</v>
      </c>
    </row>
    <row r="344" spans="1:4">
      <c r="A344" s="2">
        <v>37599</v>
      </c>
      <c r="B344">
        <v>1279.7</v>
      </c>
      <c r="C344">
        <v>1272.9000000000001</v>
      </c>
      <c r="D344">
        <v>1287.05</v>
      </c>
    </row>
    <row r="345" spans="1:4">
      <c r="A345" s="2">
        <v>37600</v>
      </c>
      <c r="B345">
        <v>1279.5999999999999</v>
      </c>
      <c r="C345">
        <v>1272.5999999999999</v>
      </c>
      <c r="D345">
        <v>1287.1400000000001</v>
      </c>
    </row>
    <row r="346" spans="1:4">
      <c r="A346" s="2">
        <v>37601</v>
      </c>
      <c r="B346">
        <v>1280.2</v>
      </c>
      <c r="C346">
        <v>1272.3</v>
      </c>
      <c r="D346">
        <v>1286.72</v>
      </c>
    </row>
    <row r="347" spans="1:4">
      <c r="A347" s="2">
        <v>37602</v>
      </c>
      <c r="B347">
        <v>1280.9000000000001</v>
      </c>
      <c r="C347">
        <v>1272</v>
      </c>
      <c r="D347">
        <v>1286.52</v>
      </c>
    </row>
    <row r="348" spans="1:4">
      <c r="A348" s="2">
        <v>37603</v>
      </c>
      <c r="B348">
        <v>1280.5</v>
      </c>
      <c r="C348">
        <v>1271.3</v>
      </c>
      <c r="D348">
        <v>1286.27</v>
      </c>
    </row>
    <row r="349" spans="1:4">
      <c r="A349" s="2">
        <v>37604</v>
      </c>
      <c r="B349">
        <v>1280.2</v>
      </c>
      <c r="C349">
        <v>1271</v>
      </c>
      <c r="D349">
        <v>1286.26</v>
      </c>
    </row>
    <row r="350" spans="1:4">
      <c r="A350" s="2">
        <v>37605</v>
      </c>
      <c r="B350">
        <v>1279.9000000000001</v>
      </c>
      <c r="C350">
        <v>1271.3</v>
      </c>
      <c r="D350">
        <v>1286.6300000000001</v>
      </c>
    </row>
    <row r="351" spans="1:4">
      <c r="A351" s="2">
        <v>37606</v>
      </c>
      <c r="B351">
        <v>1280.2</v>
      </c>
      <c r="C351">
        <v>1271.9000000000001</v>
      </c>
      <c r="D351">
        <v>1287.21</v>
      </c>
    </row>
    <row r="352" spans="1:4">
      <c r="A352" s="2">
        <v>37607</v>
      </c>
      <c r="B352">
        <v>1280</v>
      </c>
      <c r="C352">
        <v>1272.5999999999999</v>
      </c>
      <c r="D352">
        <v>1287.56</v>
      </c>
    </row>
    <row r="353" spans="1:4">
      <c r="A353" s="2">
        <v>37608</v>
      </c>
      <c r="B353">
        <v>1280.3</v>
      </c>
      <c r="C353">
        <v>1272.0999999999999</v>
      </c>
      <c r="D353">
        <v>1287.58</v>
      </c>
    </row>
    <row r="354" spans="1:4">
      <c r="A354" s="2">
        <v>37609</v>
      </c>
      <c r="B354">
        <v>1281.0999999999999</v>
      </c>
      <c r="C354">
        <v>1272</v>
      </c>
      <c r="D354">
        <v>1287.29</v>
      </c>
    </row>
    <row r="355" spans="1:4">
      <c r="A355" s="2">
        <v>37610</v>
      </c>
      <c r="B355">
        <v>1280.4000000000001</v>
      </c>
      <c r="C355">
        <v>1272</v>
      </c>
      <c r="D355">
        <v>1286.95</v>
      </c>
    </row>
    <row r="356" spans="1:4">
      <c r="A356" s="2">
        <v>37611</v>
      </c>
      <c r="B356">
        <v>1280.2</v>
      </c>
      <c r="C356">
        <v>1271.9000000000001</v>
      </c>
      <c r="D356">
        <v>1286.3900000000001</v>
      </c>
    </row>
    <row r="357" spans="1:4">
      <c r="A357" s="2">
        <v>37612</v>
      </c>
      <c r="B357">
        <v>1279.2</v>
      </c>
      <c r="C357">
        <v>1271.9000000000001</v>
      </c>
      <c r="D357">
        <v>1286.06</v>
      </c>
    </row>
    <row r="358" spans="1:4">
      <c r="A358" s="2">
        <v>37613</v>
      </c>
      <c r="B358">
        <v>1278</v>
      </c>
      <c r="C358">
        <v>1272.3</v>
      </c>
      <c r="D358">
        <v>1286.21</v>
      </c>
    </row>
    <row r="359" spans="1:4">
      <c r="A359" s="2">
        <v>37614</v>
      </c>
      <c r="B359">
        <v>1277.3</v>
      </c>
      <c r="C359">
        <v>1272.9000000000001</v>
      </c>
      <c r="D359">
        <v>1286.0899999999999</v>
      </c>
    </row>
    <row r="360" spans="1:4">
      <c r="A360" s="2">
        <v>37615</v>
      </c>
      <c r="B360">
        <v>1278.0999999999999</v>
      </c>
      <c r="C360">
        <v>1273.2</v>
      </c>
      <c r="D360">
        <v>1285.96</v>
      </c>
    </row>
    <row r="361" spans="1:4">
      <c r="A361" s="2">
        <v>37616</v>
      </c>
      <c r="B361">
        <v>1277.5999999999999</v>
      </c>
      <c r="C361">
        <v>1272.2</v>
      </c>
      <c r="D361">
        <v>1285.68</v>
      </c>
    </row>
    <row r="362" spans="1:4">
      <c r="A362" s="2">
        <v>37617</v>
      </c>
      <c r="B362">
        <v>1276.5999999999999</v>
      </c>
      <c r="C362">
        <v>1271.2</v>
      </c>
      <c r="D362">
        <v>1284.96</v>
      </c>
    </row>
    <row r="363" spans="1:4">
      <c r="A363" s="2">
        <v>37618</v>
      </c>
      <c r="B363">
        <v>1275.8</v>
      </c>
      <c r="C363">
        <v>1269.8</v>
      </c>
      <c r="D363">
        <v>1284.43</v>
      </c>
    </row>
    <row r="364" spans="1:4">
      <c r="A364" s="2">
        <v>37619</v>
      </c>
      <c r="B364">
        <v>1274.4000000000001</v>
      </c>
      <c r="C364">
        <v>1268.5</v>
      </c>
      <c r="D364">
        <v>1284.1600000000001</v>
      </c>
    </row>
    <row r="365" spans="1:4">
      <c r="A365" s="2">
        <v>37620</v>
      </c>
      <c r="B365">
        <v>1273.2</v>
      </c>
      <c r="C365">
        <v>1267.95</v>
      </c>
      <c r="D365">
        <v>1284.5</v>
      </c>
    </row>
    <row r="366" spans="1:4">
      <c r="D366">
        <v>1284.5</v>
      </c>
    </row>
  </sheetData>
  <phoneticPr fontId="0" type="noConversion"/>
  <pageMargins left="0.21" right="0.26" top="1" bottom="1" header="0.5" footer="0.5"/>
  <pageSetup scale="1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2" workbookViewId="0">
      <selection activeCell="F52" sqref="F52:F62"/>
    </sheetView>
  </sheetViews>
  <sheetFormatPr defaultRowHeight="13.2"/>
  <sheetData>
    <row r="1" spans="1:1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e">
        <f>----- OUT</f>
        <v>#NAME?</v>
      </c>
      <c r="G1" t="s">
        <v>7</v>
      </c>
      <c r="H1" t="e">
        <f>--- MID</f>
        <v>#NAME?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15</v>
      </c>
      <c r="I2" t="s">
        <v>17</v>
      </c>
      <c r="J2" t="s">
        <v>18</v>
      </c>
      <c r="K2" t="e">
        <f>+ MSL</f>
        <v>#NAME?</v>
      </c>
      <c r="L2" t="s">
        <v>19</v>
      </c>
    </row>
    <row r="3" spans="1:12">
      <c r="A3" s="1" t="s">
        <v>20</v>
      </c>
      <c r="B3" t="s">
        <v>21</v>
      </c>
      <c r="C3" t="s">
        <v>22</v>
      </c>
      <c r="D3" t="s">
        <v>21</v>
      </c>
      <c r="E3" t="s">
        <v>23</v>
      </c>
      <c r="F3" t="s">
        <v>12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</row>
    <row r="4" spans="1:12">
      <c r="A4" s="1"/>
    </row>
    <row r="5" spans="1:12">
      <c r="A5" s="1"/>
    </row>
    <row r="6" spans="1:12">
      <c r="A6" s="1">
        <v>1</v>
      </c>
      <c r="B6">
        <v>14352</v>
      </c>
      <c r="C6">
        <v>598</v>
      </c>
      <c r="D6">
        <v>96</v>
      </c>
      <c r="E6">
        <v>103.2</v>
      </c>
      <c r="F6">
        <v>114</v>
      </c>
      <c r="G6">
        <v>110</v>
      </c>
      <c r="H6">
        <v>0</v>
      </c>
      <c r="I6">
        <v>337.3</v>
      </c>
      <c r="J6">
        <v>337.5</v>
      </c>
      <c r="K6">
        <v>263.7</v>
      </c>
      <c r="L6">
        <v>73.8</v>
      </c>
    </row>
    <row r="7" spans="1:12">
      <c r="A7" s="1">
        <v>2</v>
      </c>
      <c r="B7">
        <v>12298</v>
      </c>
      <c r="C7">
        <v>512</v>
      </c>
      <c r="D7">
        <v>84</v>
      </c>
      <c r="E7">
        <v>103.5</v>
      </c>
      <c r="F7">
        <v>96.3</v>
      </c>
      <c r="G7">
        <v>93.5</v>
      </c>
      <c r="H7">
        <v>0</v>
      </c>
      <c r="I7">
        <v>337.7</v>
      </c>
      <c r="J7">
        <v>337.5</v>
      </c>
      <c r="K7">
        <v>263.5</v>
      </c>
      <c r="L7">
        <v>74</v>
      </c>
    </row>
    <row r="8" spans="1:12">
      <c r="A8" s="1">
        <v>3</v>
      </c>
      <c r="B8">
        <v>15505</v>
      </c>
      <c r="C8">
        <v>646</v>
      </c>
      <c r="D8">
        <v>84</v>
      </c>
      <c r="E8">
        <v>129.4</v>
      </c>
      <c r="F8">
        <v>120.4</v>
      </c>
      <c r="G8">
        <v>118.6</v>
      </c>
      <c r="H8">
        <v>0</v>
      </c>
      <c r="I8">
        <v>338.2</v>
      </c>
      <c r="J8">
        <v>337.9</v>
      </c>
      <c r="K8">
        <v>264.10000000000002</v>
      </c>
      <c r="L8">
        <v>73.8</v>
      </c>
    </row>
    <row r="9" spans="1:12">
      <c r="A9" s="1">
        <v>4</v>
      </c>
      <c r="B9">
        <v>17022</v>
      </c>
      <c r="C9">
        <v>709</v>
      </c>
      <c r="D9">
        <v>84</v>
      </c>
      <c r="E9">
        <v>148.1</v>
      </c>
      <c r="F9">
        <v>131.9</v>
      </c>
      <c r="G9">
        <v>130.1</v>
      </c>
      <c r="H9">
        <v>0</v>
      </c>
      <c r="I9">
        <v>339.1</v>
      </c>
      <c r="J9">
        <v>338.8</v>
      </c>
      <c r="K9">
        <v>264.8</v>
      </c>
      <c r="L9">
        <v>74</v>
      </c>
    </row>
    <row r="10" spans="1:12">
      <c r="A10" s="1">
        <v>5</v>
      </c>
      <c r="B10">
        <v>17428</v>
      </c>
      <c r="C10">
        <v>726</v>
      </c>
      <c r="D10">
        <v>84</v>
      </c>
      <c r="E10">
        <v>140.80000000000001</v>
      </c>
      <c r="F10">
        <v>135.4</v>
      </c>
      <c r="G10">
        <v>133.6</v>
      </c>
      <c r="H10">
        <v>0</v>
      </c>
      <c r="I10">
        <v>339.4</v>
      </c>
      <c r="J10">
        <v>339.1</v>
      </c>
      <c r="K10">
        <v>265.39999999999998</v>
      </c>
      <c r="L10">
        <v>73.7</v>
      </c>
    </row>
    <row r="11" spans="1:12">
      <c r="A11" s="1">
        <v>6</v>
      </c>
      <c r="B11">
        <v>16280</v>
      </c>
      <c r="C11">
        <v>678</v>
      </c>
      <c r="D11">
        <v>96</v>
      </c>
      <c r="E11">
        <v>125.9</v>
      </c>
      <c r="F11">
        <v>125.9</v>
      </c>
      <c r="G11">
        <v>124.1</v>
      </c>
      <c r="H11">
        <v>0</v>
      </c>
      <c r="I11">
        <v>339.4</v>
      </c>
      <c r="J11">
        <v>339.3</v>
      </c>
      <c r="K11">
        <v>265.10000000000002</v>
      </c>
      <c r="L11">
        <v>74.2</v>
      </c>
    </row>
    <row r="12" spans="1:12">
      <c r="A12" s="1">
        <v>7</v>
      </c>
      <c r="B12">
        <v>14475</v>
      </c>
      <c r="C12">
        <v>603</v>
      </c>
      <c r="D12">
        <v>96</v>
      </c>
      <c r="E12">
        <v>106</v>
      </c>
      <c r="F12">
        <v>111.4</v>
      </c>
      <c r="G12">
        <v>109.6</v>
      </c>
      <c r="H12">
        <v>0</v>
      </c>
      <c r="I12">
        <v>339.1</v>
      </c>
      <c r="J12">
        <v>339</v>
      </c>
      <c r="K12">
        <v>264.8</v>
      </c>
      <c r="L12">
        <v>74.2</v>
      </c>
    </row>
    <row r="13" spans="1:12">
      <c r="A13" s="1">
        <v>8</v>
      </c>
      <c r="B13">
        <v>12719</v>
      </c>
      <c r="C13">
        <v>530</v>
      </c>
      <c r="D13">
        <v>96</v>
      </c>
      <c r="E13">
        <v>103.3</v>
      </c>
      <c r="F13">
        <v>97.9</v>
      </c>
      <c r="G13">
        <v>96.1</v>
      </c>
      <c r="H13">
        <v>0</v>
      </c>
      <c r="I13">
        <v>339.4</v>
      </c>
      <c r="J13">
        <v>339</v>
      </c>
      <c r="K13">
        <v>264.60000000000002</v>
      </c>
      <c r="L13">
        <v>74.400000000000006</v>
      </c>
    </row>
    <row r="14" spans="1:12">
      <c r="A14" s="1">
        <v>9</v>
      </c>
      <c r="B14">
        <v>17555</v>
      </c>
      <c r="C14">
        <v>731</v>
      </c>
      <c r="D14">
        <v>96</v>
      </c>
      <c r="E14">
        <v>144.30000000000001</v>
      </c>
      <c r="F14">
        <v>137.1</v>
      </c>
      <c r="G14">
        <v>135.30000000000001</v>
      </c>
      <c r="H14">
        <v>0</v>
      </c>
      <c r="I14">
        <v>339.8</v>
      </c>
      <c r="J14">
        <v>339.5</v>
      </c>
      <c r="K14">
        <v>265.8</v>
      </c>
      <c r="L14">
        <v>73.7</v>
      </c>
    </row>
    <row r="15" spans="1:12">
      <c r="A15" s="1">
        <v>10</v>
      </c>
      <c r="B15">
        <v>16667</v>
      </c>
      <c r="C15">
        <v>694</v>
      </c>
      <c r="D15">
        <v>47</v>
      </c>
      <c r="E15">
        <v>129.30000000000001</v>
      </c>
      <c r="F15">
        <v>129.30000000000001</v>
      </c>
      <c r="G15">
        <v>127.5</v>
      </c>
      <c r="H15">
        <v>0</v>
      </c>
      <c r="I15">
        <v>339.8</v>
      </c>
      <c r="J15">
        <v>339.5</v>
      </c>
      <c r="K15">
        <v>265.5</v>
      </c>
      <c r="L15">
        <v>74</v>
      </c>
    </row>
    <row r="16" spans="1:12">
      <c r="A16" s="1">
        <v>11</v>
      </c>
      <c r="B16">
        <v>14766</v>
      </c>
      <c r="C16">
        <v>615</v>
      </c>
      <c r="D16">
        <v>15</v>
      </c>
      <c r="E16">
        <v>98.9</v>
      </c>
      <c r="F16">
        <v>113.3</v>
      </c>
      <c r="G16">
        <v>111.5</v>
      </c>
      <c r="H16">
        <v>0</v>
      </c>
      <c r="I16">
        <v>339</v>
      </c>
      <c r="J16">
        <v>339.3</v>
      </c>
      <c r="K16">
        <v>264.89999999999998</v>
      </c>
      <c r="L16">
        <v>74.400000000000006</v>
      </c>
    </row>
    <row r="17" spans="1:12">
      <c r="A17" s="1">
        <v>12</v>
      </c>
      <c r="B17">
        <v>14685</v>
      </c>
      <c r="C17">
        <v>612</v>
      </c>
      <c r="D17">
        <v>18</v>
      </c>
      <c r="E17">
        <v>121.4</v>
      </c>
      <c r="F17">
        <v>114.2</v>
      </c>
      <c r="G17">
        <v>112.4</v>
      </c>
      <c r="H17">
        <v>0</v>
      </c>
      <c r="I17">
        <v>339.4</v>
      </c>
      <c r="J17">
        <v>338.9</v>
      </c>
      <c r="K17">
        <v>265.39999999999998</v>
      </c>
      <c r="L17">
        <v>73.5</v>
      </c>
    </row>
    <row r="18" spans="1:12">
      <c r="A18" s="1">
        <v>13</v>
      </c>
      <c r="B18">
        <v>13564</v>
      </c>
      <c r="C18">
        <v>565</v>
      </c>
      <c r="D18">
        <v>19</v>
      </c>
      <c r="E18">
        <v>107.5</v>
      </c>
      <c r="F18">
        <v>103.9</v>
      </c>
      <c r="G18">
        <v>102.1</v>
      </c>
      <c r="H18">
        <v>0</v>
      </c>
      <c r="I18">
        <v>339.6</v>
      </c>
      <c r="J18">
        <v>339.6</v>
      </c>
      <c r="K18">
        <v>265</v>
      </c>
      <c r="L18">
        <v>74.599999999999994</v>
      </c>
    </row>
    <row r="19" spans="1:12">
      <c r="A19" s="1">
        <v>14</v>
      </c>
      <c r="B19">
        <v>15084</v>
      </c>
      <c r="C19">
        <v>628</v>
      </c>
      <c r="D19">
        <v>20</v>
      </c>
      <c r="E19">
        <v>108.9</v>
      </c>
      <c r="F19">
        <v>116.1</v>
      </c>
      <c r="G19">
        <v>114.9</v>
      </c>
      <c r="H19">
        <v>0</v>
      </c>
      <c r="I19">
        <v>339.2</v>
      </c>
      <c r="J19">
        <v>339.4</v>
      </c>
      <c r="K19">
        <v>265.3</v>
      </c>
      <c r="L19">
        <v>74.099999999999994</v>
      </c>
    </row>
    <row r="20" spans="1:12">
      <c r="A20" s="1">
        <v>15</v>
      </c>
      <c r="B20">
        <v>19202</v>
      </c>
      <c r="C20">
        <v>800</v>
      </c>
      <c r="D20">
        <v>20</v>
      </c>
      <c r="E20">
        <v>162.9</v>
      </c>
      <c r="F20">
        <v>152.1</v>
      </c>
      <c r="G20">
        <v>151.30000000000001</v>
      </c>
      <c r="H20">
        <v>0</v>
      </c>
      <c r="I20">
        <v>339.8</v>
      </c>
      <c r="J20">
        <v>339.5</v>
      </c>
      <c r="K20">
        <v>266.10000000000002</v>
      </c>
      <c r="L20">
        <v>73.400000000000006</v>
      </c>
    </row>
    <row r="21" spans="1:12">
      <c r="A21" s="1">
        <v>16</v>
      </c>
      <c r="B21">
        <v>20957</v>
      </c>
      <c r="C21">
        <v>873</v>
      </c>
      <c r="D21">
        <v>19</v>
      </c>
      <c r="E21">
        <v>152.80000000000001</v>
      </c>
      <c r="F21">
        <v>170.8</v>
      </c>
      <c r="G21">
        <v>170</v>
      </c>
      <c r="H21">
        <v>0</v>
      </c>
      <c r="I21">
        <v>338.8</v>
      </c>
      <c r="J21">
        <v>339</v>
      </c>
      <c r="K21">
        <v>266.2</v>
      </c>
      <c r="L21">
        <v>72.8</v>
      </c>
    </row>
    <row r="22" spans="1:12">
      <c r="A22" s="1">
        <v>17</v>
      </c>
      <c r="B22">
        <v>18427</v>
      </c>
      <c r="C22">
        <v>768</v>
      </c>
      <c r="D22">
        <v>19</v>
      </c>
      <c r="E22">
        <v>137.19999999999999</v>
      </c>
      <c r="F22">
        <v>144.4</v>
      </c>
      <c r="G22">
        <v>143.6</v>
      </c>
      <c r="H22">
        <v>0</v>
      </c>
      <c r="I22">
        <v>338.4</v>
      </c>
      <c r="J22">
        <v>338.7</v>
      </c>
      <c r="K22">
        <v>265.5</v>
      </c>
      <c r="L22">
        <v>73.2</v>
      </c>
    </row>
    <row r="23" spans="1:12">
      <c r="A23" s="1">
        <v>18</v>
      </c>
      <c r="B23">
        <v>18817</v>
      </c>
      <c r="C23">
        <v>784</v>
      </c>
      <c r="D23">
        <v>20</v>
      </c>
      <c r="E23">
        <v>153.6</v>
      </c>
      <c r="F23">
        <v>148.19999999999999</v>
      </c>
      <c r="G23">
        <v>147.4</v>
      </c>
      <c r="H23">
        <v>0</v>
      </c>
      <c r="I23">
        <v>338.7</v>
      </c>
      <c r="J23">
        <v>338.4</v>
      </c>
      <c r="K23">
        <v>265.39999999999998</v>
      </c>
      <c r="L23">
        <v>73</v>
      </c>
    </row>
    <row r="24" spans="1:12">
      <c r="A24" s="1">
        <v>19</v>
      </c>
      <c r="B24">
        <v>15497</v>
      </c>
      <c r="C24">
        <v>646</v>
      </c>
      <c r="D24">
        <v>20</v>
      </c>
      <c r="E24">
        <v>128.69999999999999</v>
      </c>
      <c r="F24">
        <v>119.7</v>
      </c>
      <c r="G24">
        <v>118.9</v>
      </c>
      <c r="H24">
        <v>0</v>
      </c>
      <c r="I24">
        <v>339.2</v>
      </c>
      <c r="J24">
        <v>339.1</v>
      </c>
      <c r="K24">
        <v>265</v>
      </c>
      <c r="L24">
        <v>74.099999999999994</v>
      </c>
    </row>
    <row r="25" spans="1:12">
      <c r="A25" s="1">
        <v>20</v>
      </c>
      <c r="B25">
        <v>16276</v>
      </c>
      <c r="C25">
        <v>678</v>
      </c>
      <c r="D25">
        <v>19</v>
      </c>
      <c r="E25">
        <v>126.9</v>
      </c>
      <c r="F25">
        <v>126.9</v>
      </c>
      <c r="G25">
        <v>126.1</v>
      </c>
      <c r="H25">
        <v>0</v>
      </c>
      <c r="I25">
        <v>339.2</v>
      </c>
      <c r="J25">
        <v>339.2</v>
      </c>
      <c r="K25">
        <v>265.60000000000002</v>
      </c>
      <c r="L25">
        <v>73.599999999999994</v>
      </c>
    </row>
    <row r="26" spans="1:12">
      <c r="A26" s="1">
        <v>21</v>
      </c>
      <c r="B26">
        <v>14724</v>
      </c>
      <c r="C26">
        <v>614</v>
      </c>
      <c r="D26">
        <v>19</v>
      </c>
      <c r="E26">
        <v>110</v>
      </c>
      <c r="F26">
        <v>113.6</v>
      </c>
      <c r="G26">
        <v>112.8</v>
      </c>
      <c r="H26">
        <v>0</v>
      </c>
      <c r="I26">
        <v>339</v>
      </c>
      <c r="J26">
        <v>339</v>
      </c>
      <c r="K26">
        <v>265.2</v>
      </c>
      <c r="L26">
        <v>73.8</v>
      </c>
    </row>
    <row r="27" spans="1:12">
      <c r="A27" s="1">
        <v>22</v>
      </c>
      <c r="B27">
        <v>17107</v>
      </c>
      <c r="C27">
        <v>713</v>
      </c>
      <c r="D27">
        <v>19</v>
      </c>
      <c r="E27">
        <v>143.69999999999999</v>
      </c>
      <c r="F27">
        <v>132.9</v>
      </c>
      <c r="G27">
        <v>132.1</v>
      </c>
      <c r="H27">
        <v>0</v>
      </c>
      <c r="I27">
        <v>339.6</v>
      </c>
      <c r="J27">
        <v>339.2</v>
      </c>
      <c r="K27">
        <v>265.7</v>
      </c>
      <c r="L27">
        <v>73.5</v>
      </c>
    </row>
    <row r="28" spans="1:12">
      <c r="A28" s="1">
        <v>23</v>
      </c>
      <c r="B28">
        <v>20147</v>
      </c>
      <c r="C28">
        <v>839</v>
      </c>
      <c r="D28">
        <v>20</v>
      </c>
      <c r="E28">
        <v>150.9</v>
      </c>
      <c r="F28">
        <v>158.1</v>
      </c>
      <c r="G28">
        <v>157.4</v>
      </c>
      <c r="H28">
        <v>0</v>
      </c>
      <c r="I28">
        <v>339.2</v>
      </c>
      <c r="J28">
        <v>339.3</v>
      </c>
      <c r="K28">
        <v>266.27</v>
      </c>
      <c r="L28">
        <v>73.03</v>
      </c>
    </row>
    <row r="29" spans="1:12">
      <c r="A29" s="1">
        <v>24</v>
      </c>
      <c r="B29">
        <v>19882</v>
      </c>
      <c r="C29">
        <v>828</v>
      </c>
      <c r="D29">
        <v>21</v>
      </c>
      <c r="E29">
        <v>163.30000000000001</v>
      </c>
      <c r="F29">
        <v>157.9</v>
      </c>
      <c r="G29">
        <v>157.1</v>
      </c>
      <c r="H29">
        <v>0</v>
      </c>
      <c r="I29">
        <v>339.5</v>
      </c>
      <c r="J29">
        <v>339.2</v>
      </c>
      <c r="K29">
        <v>266</v>
      </c>
      <c r="L29">
        <v>73.2</v>
      </c>
    </row>
    <row r="30" spans="1:12">
      <c r="A30" s="1">
        <v>25</v>
      </c>
      <c r="B30">
        <v>14601</v>
      </c>
      <c r="C30">
        <v>608</v>
      </c>
      <c r="D30">
        <v>20</v>
      </c>
      <c r="E30">
        <v>106.5</v>
      </c>
      <c r="F30">
        <v>111.9</v>
      </c>
      <c r="G30">
        <v>111.1</v>
      </c>
      <c r="H30">
        <v>0</v>
      </c>
      <c r="I30">
        <v>339.2</v>
      </c>
      <c r="J30">
        <v>339.2</v>
      </c>
      <c r="K30">
        <v>265.10000000000002</v>
      </c>
      <c r="L30">
        <v>74.099999999999994</v>
      </c>
    </row>
    <row r="31" spans="1:12">
      <c r="A31" s="1">
        <v>26</v>
      </c>
      <c r="B31">
        <v>17929</v>
      </c>
      <c r="C31">
        <v>747</v>
      </c>
      <c r="D31">
        <v>20</v>
      </c>
      <c r="E31">
        <v>143.4</v>
      </c>
      <c r="F31">
        <v>139.80000000000001</v>
      </c>
      <c r="G31">
        <v>139</v>
      </c>
      <c r="H31">
        <v>0</v>
      </c>
      <c r="I31">
        <v>339.4</v>
      </c>
      <c r="J31">
        <v>339.3</v>
      </c>
      <c r="K31">
        <v>265.7</v>
      </c>
      <c r="L31">
        <v>73.599999999999994</v>
      </c>
    </row>
    <row r="32" spans="1:12">
      <c r="A32" s="1">
        <v>27</v>
      </c>
      <c r="B32">
        <v>14624</v>
      </c>
      <c r="C32">
        <v>609</v>
      </c>
      <c r="D32">
        <v>20</v>
      </c>
      <c r="E32">
        <v>111.5</v>
      </c>
      <c r="F32">
        <v>111.5</v>
      </c>
      <c r="G32">
        <v>110.7</v>
      </c>
      <c r="H32">
        <v>0</v>
      </c>
      <c r="I32">
        <v>339.4</v>
      </c>
      <c r="J32">
        <v>339.4</v>
      </c>
      <c r="K32">
        <v>264.89999999999998</v>
      </c>
      <c r="L32">
        <v>74.5</v>
      </c>
    </row>
    <row r="33" spans="1:12">
      <c r="A33" s="1">
        <v>28</v>
      </c>
      <c r="B33">
        <v>16315</v>
      </c>
      <c r="C33">
        <v>680</v>
      </c>
      <c r="D33">
        <v>20</v>
      </c>
      <c r="E33">
        <v>125.3</v>
      </c>
      <c r="F33">
        <v>125.3</v>
      </c>
      <c r="G33">
        <v>124.5</v>
      </c>
      <c r="H33">
        <v>0</v>
      </c>
      <c r="I33">
        <v>339.4</v>
      </c>
      <c r="J33">
        <v>339.3</v>
      </c>
      <c r="K33">
        <v>265.2</v>
      </c>
      <c r="L33">
        <v>74.099999999999994</v>
      </c>
    </row>
    <row r="34" spans="1:12">
      <c r="A34" s="1">
        <v>29</v>
      </c>
      <c r="B34">
        <v>19633</v>
      </c>
      <c r="C34">
        <v>818</v>
      </c>
      <c r="D34">
        <v>19</v>
      </c>
      <c r="E34">
        <v>154.30000000000001</v>
      </c>
      <c r="F34">
        <v>156.1</v>
      </c>
      <c r="G34">
        <v>155.30000000000001</v>
      </c>
      <c r="H34">
        <v>0</v>
      </c>
      <c r="I34">
        <v>339.3</v>
      </c>
      <c r="J34">
        <v>339.3</v>
      </c>
      <c r="K34">
        <v>266.10000000000002</v>
      </c>
      <c r="L34">
        <v>73.2</v>
      </c>
    </row>
    <row r="35" spans="1:12">
      <c r="A35" s="1">
        <v>30</v>
      </c>
      <c r="B35">
        <v>19801</v>
      </c>
      <c r="C35">
        <v>825</v>
      </c>
      <c r="D35">
        <v>18</v>
      </c>
      <c r="E35">
        <v>153.69999999999999</v>
      </c>
      <c r="F35">
        <v>159.1</v>
      </c>
      <c r="G35">
        <v>158.30000000000001</v>
      </c>
      <c r="H35">
        <v>0</v>
      </c>
      <c r="I35">
        <v>339</v>
      </c>
      <c r="J35">
        <v>338.9</v>
      </c>
      <c r="K35">
        <v>266.2</v>
      </c>
      <c r="L35">
        <v>72.7</v>
      </c>
    </row>
    <row r="36" spans="1:12">
      <c r="A36" s="1">
        <v>31</v>
      </c>
      <c r="B36">
        <v>20109</v>
      </c>
      <c r="C36">
        <v>838</v>
      </c>
      <c r="D36">
        <v>17</v>
      </c>
      <c r="E36">
        <v>162.4</v>
      </c>
      <c r="F36">
        <v>160.6</v>
      </c>
      <c r="G36">
        <v>158.80000000000001</v>
      </c>
      <c r="H36">
        <v>0</v>
      </c>
      <c r="I36">
        <v>339.1</v>
      </c>
      <c r="J36">
        <v>339.1</v>
      </c>
      <c r="K36">
        <v>266.10000000000002</v>
      </c>
      <c r="L36">
        <v>73</v>
      </c>
    </row>
    <row r="37" spans="1:12">
      <c r="A37" s="1"/>
    </row>
    <row r="38" spans="1:12">
      <c r="A38" s="1" t="s">
        <v>30</v>
      </c>
      <c r="B38">
        <v>516448</v>
      </c>
      <c r="D38">
        <v>1265</v>
      </c>
      <c r="E38">
        <v>4057.6</v>
      </c>
      <c r="F38">
        <v>4036</v>
      </c>
      <c r="G38">
        <v>3993.7</v>
      </c>
      <c r="H38">
        <v>0</v>
      </c>
    </row>
    <row r="39" spans="1:12">
      <c r="A39" s="1" t="s">
        <v>13</v>
      </c>
      <c r="B39">
        <v>16660</v>
      </c>
      <c r="C39">
        <v>694</v>
      </c>
      <c r="D39">
        <v>41</v>
      </c>
      <c r="E39">
        <v>130.88999999999999</v>
      </c>
      <c r="F39">
        <v>130.19</v>
      </c>
      <c r="G39">
        <v>128.83000000000001</v>
      </c>
      <c r="H39">
        <v>0</v>
      </c>
      <c r="I39">
        <v>339.12</v>
      </c>
      <c r="J39">
        <v>339.01</v>
      </c>
      <c r="K39">
        <v>265.3</v>
      </c>
      <c r="L39">
        <v>73.72</v>
      </c>
    </row>
    <row r="40" spans="1:12">
      <c r="A40" s="1"/>
    </row>
    <row r="41" spans="1:12">
      <c r="A41" s="1" t="s">
        <v>31</v>
      </c>
      <c r="B41">
        <v>20957</v>
      </c>
      <c r="E41">
        <v>163.30000000000001</v>
      </c>
      <c r="F41">
        <v>170.8</v>
      </c>
      <c r="G41">
        <v>170</v>
      </c>
      <c r="H41">
        <v>0</v>
      </c>
      <c r="I41">
        <v>339.8</v>
      </c>
      <c r="J41">
        <v>339.6</v>
      </c>
      <c r="K41">
        <v>266.27</v>
      </c>
      <c r="L41">
        <v>74.599999999999994</v>
      </c>
    </row>
    <row r="42" spans="1:12">
      <c r="A42" s="1" t="s">
        <v>32</v>
      </c>
      <c r="B42">
        <v>12298</v>
      </c>
      <c r="E42">
        <v>98.9</v>
      </c>
      <c r="F42">
        <v>96.3</v>
      </c>
      <c r="G42">
        <v>93.5</v>
      </c>
      <c r="H42">
        <v>0</v>
      </c>
      <c r="I42">
        <v>337.3</v>
      </c>
      <c r="J42">
        <v>337.5</v>
      </c>
      <c r="K42">
        <v>263.5</v>
      </c>
      <c r="L42">
        <v>72.7</v>
      </c>
    </row>
    <row r="43" spans="1:12">
      <c r="A43" s="1">
        <v>1</v>
      </c>
    </row>
    <row r="44" spans="1:12">
      <c r="A44" s="1"/>
      <c r="B44" t="s">
        <v>33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e">
        <f ca="1">- MCN M</f>
        <v>#NAME?</v>
      </c>
      <c r="I44" t="s">
        <v>39</v>
      </c>
      <c r="J44" t="s">
        <v>40</v>
      </c>
      <c r="K44" t="s">
        <v>41</v>
      </c>
    </row>
    <row r="45" spans="1:12">
      <c r="A45" s="1"/>
      <c r="B45" t="s">
        <v>42</v>
      </c>
      <c r="C45" t="s">
        <v>43</v>
      </c>
      <c r="D45" t="s">
        <v>44</v>
      </c>
      <c r="E45" t="s">
        <v>45</v>
      </c>
      <c r="I45" t="s">
        <v>46</v>
      </c>
      <c r="J45">
        <v>2002</v>
      </c>
    </row>
    <row r="46" spans="1:12">
      <c r="A46" s="1"/>
    </row>
    <row r="47" spans="1:12">
      <c r="A47" s="1" t="s">
        <v>47</v>
      </c>
      <c r="B47" t="s">
        <v>48</v>
      </c>
      <c r="C47" t="s">
        <v>49</v>
      </c>
      <c r="D47" t="s">
        <v>50</v>
      </c>
      <c r="E47" t="s">
        <v>51</v>
      </c>
      <c r="F47" t="s">
        <v>52</v>
      </c>
      <c r="G47" t="s">
        <v>53</v>
      </c>
      <c r="H47" t="s">
        <v>52</v>
      </c>
      <c r="I47" t="s">
        <v>54</v>
      </c>
      <c r="J47" t="s">
        <v>55</v>
      </c>
      <c r="K47" t="s">
        <v>56</v>
      </c>
      <c r="L47" t="s">
        <v>13</v>
      </c>
    </row>
    <row r="48" spans="1:12">
      <c r="A48" s="1" t="s">
        <v>11</v>
      </c>
      <c r="B48" t="s">
        <v>12</v>
      </c>
      <c r="C48" t="s">
        <v>13</v>
      </c>
      <c r="D48" t="s">
        <v>14</v>
      </c>
      <c r="F48" t="s">
        <v>15</v>
      </c>
      <c r="G48" t="s">
        <v>16</v>
      </c>
      <c r="H48" t="s">
        <v>15</v>
      </c>
      <c r="I48" t="s">
        <v>17</v>
      </c>
      <c r="J48" t="s">
        <v>18</v>
      </c>
      <c r="K48" t="e">
        <f>+ MSL</f>
        <v>#NAME?</v>
      </c>
      <c r="L48" t="s">
        <v>19</v>
      </c>
    </row>
    <row r="49" spans="1:12">
      <c r="A49" s="1" t="s">
        <v>20</v>
      </c>
      <c r="B49" t="s">
        <v>21</v>
      </c>
      <c r="C49" t="s">
        <v>22</v>
      </c>
      <c r="D49" t="s">
        <v>21</v>
      </c>
      <c r="E49" t="s">
        <v>23</v>
      </c>
      <c r="F49" t="s">
        <v>12</v>
      </c>
      <c r="G49" t="s">
        <v>24</v>
      </c>
      <c r="H49" t="s">
        <v>25</v>
      </c>
      <c r="I49" t="s">
        <v>26</v>
      </c>
      <c r="J49" t="s">
        <v>27</v>
      </c>
      <c r="K49" t="s">
        <v>28</v>
      </c>
      <c r="L49" t="s">
        <v>29</v>
      </c>
    </row>
    <row r="50" spans="1:12">
      <c r="A50" s="1"/>
    </row>
    <row r="51" spans="1:12">
      <c r="A51" s="1"/>
    </row>
    <row r="52" spans="1:12">
      <c r="A52" s="1">
        <v>1</v>
      </c>
      <c r="B52">
        <v>19245</v>
      </c>
      <c r="C52">
        <v>802</v>
      </c>
      <c r="D52">
        <v>18</v>
      </c>
      <c r="E52">
        <v>158.6</v>
      </c>
      <c r="F52">
        <v>153.19999999999999</v>
      </c>
      <c r="G52">
        <v>150.4</v>
      </c>
      <c r="H52">
        <v>0</v>
      </c>
      <c r="I52">
        <v>339.4</v>
      </c>
      <c r="J52">
        <v>339.1</v>
      </c>
      <c r="K52">
        <v>265.89999999999998</v>
      </c>
      <c r="L52">
        <v>73.2</v>
      </c>
    </row>
    <row r="53" spans="1:12">
      <c r="A53" s="1">
        <v>2</v>
      </c>
      <c r="B53">
        <v>17380</v>
      </c>
      <c r="C53">
        <v>724</v>
      </c>
      <c r="D53">
        <v>19</v>
      </c>
      <c r="E53">
        <v>136.69999999999999</v>
      </c>
      <c r="F53">
        <v>136.69999999999999</v>
      </c>
      <c r="G53">
        <v>133.9</v>
      </c>
      <c r="H53">
        <v>0</v>
      </c>
      <c r="I53">
        <v>339.4</v>
      </c>
      <c r="J53">
        <v>339.3</v>
      </c>
      <c r="K53">
        <v>265.5</v>
      </c>
      <c r="L53">
        <v>73.8</v>
      </c>
    </row>
    <row r="54" spans="1:12">
      <c r="A54" s="1">
        <v>3</v>
      </c>
      <c r="B54">
        <v>15036</v>
      </c>
      <c r="C54">
        <v>626</v>
      </c>
      <c r="D54">
        <v>20</v>
      </c>
      <c r="E54">
        <v>113.7</v>
      </c>
      <c r="F54">
        <v>117.3</v>
      </c>
      <c r="G54">
        <v>114.5</v>
      </c>
      <c r="H54">
        <v>0</v>
      </c>
      <c r="I54">
        <v>339.2</v>
      </c>
      <c r="J54">
        <v>339.1</v>
      </c>
      <c r="K54">
        <v>264.89999999999998</v>
      </c>
      <c r="L54">
        <v>74.2</v>
      </c>
    </row>
    <row r="55" spans="1:12">
      <c r="A55" s="1">
        <v>4</v>
      </c>
      <c r="B55">
        <v>16983</v>
      </c>
      <c r="C55">
        <v>708</v>
      </c>
      <c r="D55">
        <v>19</v>
      </c>
      <c r="E55">
        <v>129.80000000000001</v>
      </c>
      <c r="F55">
        <v>133.4</v>
      </c>
      <c r="G55">
        <v>130.6</v>
      </c>
      <c r="H55">
        <v>0</v>
      </c>
      <c r="I55">
        <v>339</v>
      </c>
      <c r="J55">
        <v>339.1</v>
      </c>
      <c r="K55">
        <v>265.3</v>
      </c>
      <c r="L55">
        <v>73.8</v>
      </c>
    </row>
    <row r="56" spans="1:12">
      <c r="A56" s="1">
        <v>5</v>
      </c>
      <c r="B56">
        <v>19241</v>
      </c>
      <c r="C56">
        <v>802</v>
      </c>
      <c r="D56">
        <v>18</v>
      </c>
      <c r="E56">
        <v>159.4</v>
      </c>
      <c r="F56">
        <v>152.19999999999999</v>
      </c>
      <c r="G56">
        <v>149.4</v>
      </c>
      <c r="H56">
        <v>0</v>
      </c>
      <c r="I56">
        <v>339.4</v>
      </c>
      <c r="J56">
        <v>339.1</v>
      </c>
      <c r="K56">
        <v>265.7</v>
      </c>
      <c r="L56">
        <v>73.400000000000006</v>
      </c>
    </row>
    <row r="57" spans="1:12">
      <c r="A57" s="1">
        <v>6</v>
      </c>
      <c r="B57">
        <v>19575</v>
      </c>
      <c r="C57">
        <v>816</v>
      </c>
      <c r="D57">
        <v>19</v>
      </c>
      <c r="E57">
        <v>143</v>
      </c>
      <c r="F57">
        <v>155.6</v>
      </c>
      <c r="G57">
        <v>152.80000000000001</v>
      </c>
      <c r="H57">
        <v>0</v>
      </c>
      <c r="I57">
        <v>338.7</v>
      </c>
      <c r="J57">
        <v>338.9</v>
      </c>
      <c r="K57">
        <v>265.8</v>
      </c>
      <c r="L57">
        <v>73.099999999999994</v>
      </c>
    </row>
    <row r="58" spans="1:12">
      <c r="A58" s="1">
        <v>7</v>
      </c>
      <c r="B58">
        <v>18636</v>
      </c>
      <c r="C58">
        <v>776</v>
      </c>
      <c r="D58">
        <v>20</v>
      </c>
      <c r="E58">
        <v>144.80000000000001</v>
      </c>
      <c r="F58">
        <v>148.4</v>
      </c>
      <c r="G58">
        <v>145.6</v>
      </c>
      <c r="H58">
        <v>0</v>
      </c>
      <c r="I58">
        <v>338.5</v>
      </c>
      <c r="J58">
        <v>338.7</v>
      </c>
      <c r="K58">
        <v>265.89999999999998</v>
      </c>
      <c r="L58">
        <v>72.8</v>
      </c>
    </row>
    <row r="59" spans="1:12">
      <c r="A59" s="1">
        <v>8</v>
      </c>
      <c r="B59">
        <v>19486</v>
      </c>
      <c r="C59">
        <v>812</v>
      </c>
      <c r="D59">
        <v>15</v>
      </c>
      <c r="E59">
        <v>155</v>
      </c>
      <c r="F59">
        <v>156.80000000000001</v>
      </c>
      <c r="G59">
        <v>154</v>
      </c>
      <c r="H59">
        <v>0</v>
      </c>
      <c r="I59">
        <v>338.4</v>
      </c>
      <c r="J59">
        <v>338.2</v>
      </c>
      <c r="K59">
        <v>266.2</v>
      </c>
      <c r="L59">
        <v>72</v>
      </c>
    </row>
    <row r="60" spans="1:12">
      <c r="A60" s="1">
        <v>9</v>
      </c>
      <c r="B60">
        <v>18233</v>
      </c>
      <c r="C60">
        <v>760</v>
      </c>
      <c r="D60">
        <v>20</v>
      </c>
      <c r="E60">
        <v>126.4</v>
      </c>
      <c r="F60">
        <v>146.19999999999999</v>
      </c>
      <c r="G60">
        <v>143.4</v>
      </c>
      <c r="H60">
        <v>0</v>
      </c>
      <c r="I60">
        <v>337.3</v>
      </c>
      <c r="J60">
        <v>337.9</v>
      </c>
      <c r="K60">
        <v>265.8</v>
      </c>
      <c r="L60">
        <v>72.099999999999994</v>
      </c>
    </row>
    <row r="61" spans="1:12">
      <c r="A61" s="1">
        <v>10</v>
      </c>
      <c r="B61">
        <v>14293</v>
      </c>
      <c r="C61">
        <v>596</v>
      </c>
      <c r="D61">
        <v>19</v>
      </c>
      <c r="E61">
        <v>115.9</v>
      </c>
      <c r="F61">
        <v>114.1</v>
      </c>
      <c r="G61">
        <v>111.3</v>
      </c>
      <c r="H61">
        <v>0</v>
      </c>
      <c r="I61">
        <v>337.4</v>
      </c>
      <c r="J61">
        <v>337.5</v>
      </c>
      <c r="K61">
        <v>264.89999999999998</v>
      </c>
      <c r="L61">
        <v>72.599999999999994</v>
      </c>
    </row>
    <row r="62" spans="1:12">
      <c r="A62" s="1">
        <v>11</v>
      </c>
      <c r="B62">
        <v>14925</v>
      </c>
      <c r="C62">
        <v>622</v>
      </c>
      <c r="D62">
        <v>20</v>
      </c>
      <c r="E62">
        <v>126.4</v>
      </c>
      <c r="F62">
        <v>119.2</v>
      </c>
      <c r="G62">
        <v>116.4</v>
      </c>
      <c r="H62">
        <v>0</v>
      </c>
      <c r="I62">
        <v>337.8</v>
      </c>
      <c r="J62">
        <v>337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Mcnary</vt:lpstr>
      <vt:lpstr>elevation</vt:lpstr>
      <vt:lpstr>Sheet3</vt:lpstr>
      <vt:lpstr>Chart1</vt:lpstr>
      <vt:lpstr>elevation!Print_Area</vt:lpstr>
      <vt:lpstr>Mcnary!Print_Area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2002-02-14T17:21:38Z</cp:lastPrinted>
  <dcterms:created xsi:type="dcterms:W3CDTF">2002-01-31T18:13:46Z</dcterms:created>
  <dcterms:modified xsi:type="dcterms:W3CDTF">2023-09-10T15:32:24Z</dcterms:modified>
</cp:coreProperties>
</file>