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Daily Deals Graph" sheetId="7" r:id="rId2"/>
    <sheet name="FAILED DEALS SUMMARY" sheetId="5" r:id="rId3"/>
    <sheet name="Daily Deals Data" sheetId="6" r:id="rId4"/>
    <sheet name="Deal Detail" sheetId="1" r:id="rId5"/>
    <sheet name="Failed Transaction Detail" sheetId="3" r:id="rId6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<sst xmlns="http://schemas.openxmlformats.org/spreadsheetml/2006/main" count="10241" uniqueCount="825">
  <si>
    <t>US Gas Basis     GD/M Mich Con           Jul-Oct01       USD/MM</t>
  </si>
  <si>
    <t>EnronOnline Broker Detail for 5/29/2001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</si>
  <si>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</si>
  <si>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</si>
  <si>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</si>
  <si>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</si>
  <si>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</si>
  <si>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</si>
  <si>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</si>
  <si>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</si>
  <si>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</si>
  <si>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</si>
  <si>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</si>
  <si>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</si>
  <si>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</si>
  <si>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</si>
  <si>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</si>
  <si>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</si>
  <si>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</si>
  <si>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</si>
  <si>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</si>
  <si>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</si>
  <si>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</si>
  <si>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</si>
  <si>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</si>
  <si>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</si>
  <si>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</si>
  <si>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</si>
  <si>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</si>
  <si>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</si>
  <si>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</si>
  <si>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</si>
  <si>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</si>
  <si>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</si>
  <si>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</si>
  <si>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</si>
  <si>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</si>
  <si>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</si>
  <si>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</si>
  <si>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</si>
  <si>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</si>
  <si>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</si>
  <si>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</si>
  <si>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</si>
  <si>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</si>
  <si>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</si>
  <si>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</si>
  <si>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</si>
  <si>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</si>
  <si>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</si>
  <si>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</si>
  <si>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</si>
  <si>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</si>
  <si>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</si>
  <si>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</si>
  <si>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</si>
  <si>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</si>
  <si>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</si>
  <si>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</si>
  <si>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</si>
  <si>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</si>
  <si>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</si>
  <si>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</si>
  <si>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</si>
  <si>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</si>
  <si>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</si>
  <si>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</si>
  <si>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</si>
  <si>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</si>
  <si>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</si>
  <si>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</si>
  <si>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</si>
  <si>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</si>
  <si>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</si>
  <si>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</si>
  <si>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</si>
  <si>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</si>
  <si>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</si>
  <si>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</si>
  <si>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</si>
  <si>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</si>
  <si>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</si>
  <si>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</si>
  <si>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</si>
  <si>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</si>
  <si>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</si>
  <si>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</si>
  <si>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</si>
  <si>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</si>
  <si>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</si>
  <si>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</si>
  <si>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</si>
  <si>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</si>
  <si>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</si>
  <si>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</si>
  <si>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</si>
  <si>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</si>
  <si>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</si>
  <si>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</si>
  <si>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</si>
  <si>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</si>
  <si>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</si>
  <si>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</si>
  <si>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</si>
  <si>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</si>
  <si>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</si>
  <si>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</si>
  <si>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</si>
  <si>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</si>
  <si>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</si>
  <si>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</si>
  <si>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</si>
  <si>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</si>
  <si>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</si>
  <si>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</si>
  <si>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</si>
  <si>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</si>
  <si>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</si>
  <si>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</si>
  <si>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</si>
  <si>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</si>
  <si>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</si>
  <si>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</si>
  <si>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</si>
  <si>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</si>
  <si>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</si>
  <si>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</si>
  <si>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</si>
  <si>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</si>
  <si>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</si>
  <si>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</si>
  <si>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</si>
  <si>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</si>
  <si>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</si>
  <si>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</si>
  <si>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</si>
  <si>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</si>
  <si>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</si>
  <si>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</si>
  <si>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</si>
  <si>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</si>
  <si>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</si>
  <si>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</si>
  <si>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</si>
  <si>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</si>
  <si>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</si>
  <si>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</si>
  <si>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</si>
  <si>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</si>
  <si>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</si>
  <si>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</si>
  <si>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</si>
  <si>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</si>
  <si>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</si>
  <si>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</si>
  <si>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</si>
  <si>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</si>
  <si>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</si>
  <si>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</si>
  <si>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</si>
  <si>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</si>
  <si>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</si>
  <si>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</si>
  <si>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</si>
  <si>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</si>
  <si>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</si>
  <si>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</si>
  <si>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</si>
  <si>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</si>
  <si>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</si>
  <si>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</si>
  <si>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</si>
  <si>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</si>
  <si>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</si>
  <si>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</si>
  <si>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</si>
  <si>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</si>
  <si>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</si>
  <si>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</si>
  <si>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</si>
  <si>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</si>
  <si>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</si>
  <si>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</si>
  <si>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</si>
  <si>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</si>
  <si>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</si>
  <si>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</si>
  <si>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</si>
  <si>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</si>
  <si>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</si>
  <si>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</si>
  <si>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</si>
  <si>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</si>
  <si>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</si>
  <si>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</si>
  <si>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</si>
  <si>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</si>
  <si>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</si>
  <si>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</si>
  <si>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</si>
  <si>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</si>
  <si>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</si>
  <si>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</si>
  <si>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</si>
  <si>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</si>
  <si>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</si>
  <si>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</si>
  <si>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</si>
  <si>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</si>
  <si>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</si>
  <si>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</si>
  <si>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</si>
  <si>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</si>
  <si>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</si>
  <si>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</si>
  <si>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</si>
  <si>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</si>
  <si>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</si>
  <si>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</si>
  <si>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</si>
  <si>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</si>
  <si>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</si>
  <si>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</si>
  <si>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</si>
  <si>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</si>
  <si>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</si>
  <si>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</si>
  <si>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</si>
  <si>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</si>
  <si>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</si>
  <si>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</si>
  <si>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</si>
  <si>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</si>
  <si>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</si>
  <si>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</si>
  <si>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</si>
  <si>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</si>
  <si>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</si>
  <si>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</si>
  <si>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</si>
  <si>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</si>
  <si>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</si>
  <si>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</si>
  <si>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</si>
  <si>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</si>
  <si>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</si>
  <si>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</si>
  <si>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</si>
  <si>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</si>
  <si>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</si>
  <si>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</si>
  <si>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</si>
  <si>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</si>
  <si>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</si>
  <si>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</si>
  <si>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</si>
  <si>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</si>
  <si>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</si>
  <si>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</si>
  <si>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</si>
  <si>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</si>
  <si>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</si>
  <si>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</si>
  <si>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</si>
  <si>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</si>
  <si>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</si>
  <si>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</si>
  <si>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</si>
  <si>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</si>
  <si>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</si>
  <si>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</si>
  <si>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</si>
  <si>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</si>
  <si>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</si>
  <si>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</si>
  <si>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</si>
  <si>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</si>
  <si>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</si>
  <si>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</si>
  <si>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</si>
  <si>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</si>
  <si>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</si>
  <si>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</si>
  <si>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</si>
  <si>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</si>
  <si>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</si>
  <si>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</si>
  <si>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</si>
  <si>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</si>
  <si>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</si>
  <si>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</si>
  <si>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</si>
  <si>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</si>
  <si>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</si>
  <si>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</si>
  <si>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</si>
  <si>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</si>
  <si>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</si>
  <si>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</si>
  <si>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</si>
  <si>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</si>
  <si>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</si>
  <si>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</si>
  <si>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</si>
  <si>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</si>
  <si>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</si>
  <si>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</si>
  <si>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</si>
  <si>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</si>
  <si>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</si>
  <si>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</si>
  <si>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</si>
  <si>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</si>
  <si>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</si>
  <si>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</si>
  <si>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</si>
  <si>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</si>
  <si>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</si>
  <si>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</si>
  <si>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</si>
  <si>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</si>
  <si>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</si>
  <si>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</si>
  <si>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</si>
  <si>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</si>
  <si>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</si>
  <si>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</si>
  <si>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</si>
  <si>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</si>
  <si>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</si>
  <si>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</si>
  <si>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</si>
  <si>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</si>
  <si>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</si>
  <si>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</si>
  <si>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</si>
  <si>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</si>
  <si>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</si>
  <si>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</si>
  <si>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</si>
  <si>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</si>
  <si>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</si>
  <si>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</si>
  <si>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</si>
  <si>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</si>
  <si>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</si>
  <si>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</si>
  <si>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</si>
  <si>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</si>
  <si>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</si>
  <si>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</si>
  <si>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</si>
  <si>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</si>
  <si>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</si>
  <si>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</si>
  <si>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</si>
  <si>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</si>
  <si>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</si>
  <si>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</si>
  <si>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</si>
  <si>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</si>
  <si>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</si>
  <si>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</si>
  <si>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</si>
  <si>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</si>
  <si>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</si>
  <si>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</si>
  <si>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</si>
  <si>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</si>
  <si>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</si>
  <si>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</si>
  <si>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</si>
  <si>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</si>
  <si>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</si>
  <si>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</si>
  <si>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</si>
  <si>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</si>
  <si>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</si>
  <si>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</si>
  <si>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</si>
  <si>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</si>
  <si>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</si>
  <si>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</si>
  <si>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</si>
  <si>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</si>
  <si>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</si>
  <si>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</si>
  <si>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</si>
  <si>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</si>
  <si>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</si>
  <si>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</si>
  <si>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</si>
  <si>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</si>
  <si>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</si>
  <si>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</si>
  <si>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</si>
  <si>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</si>
  <si>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</si>
  <si>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</si>
  <si>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</si>
  <si>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</si>
  <si>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</si>
  <si>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</si>
  <si>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</si>
  <si>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</si>
  <si>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</si>
  <si>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</si>
  <si>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</si>
  <si>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</si>
  <si>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</si>
  <si>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</si>
  <si>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</si>
  <si>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</si>
  <si>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</si>
  <si>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</si>
  <si>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</si>
  <si>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</si>
  <si>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</si>
  <si>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</si>
  <si>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</si>
  <si>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</si>
  <si>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</si>
  <si>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</si>
  <si>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</si>
  <si>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</si>
  <si>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</si>
  <si>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</si>
  <si>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</si>
  <si>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</si>
  <si>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</si>
  <si>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</si>
  <si>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</si>
  <si>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</si>
  <si>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</si>
  <si>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</si>
  <si>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</si>
  <si>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</si>
  <si>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</si>
  <si>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</si>
  <si>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</si>
  <si>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</si>
  <si>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</si>
  <si>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</si>
  <si>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</si>
  <si>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</si>
  <si>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</si>
  <si>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</si>
  <si>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</si>
  <si>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</si>
  <si>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</si>
  <si>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</si>
  <si>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</si>
  <si>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</si>
  <si>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</si>
  <si>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</si>
  <si>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</si>
  <si>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</si>
  <si>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</si>
  <si>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</si>
  <si>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</si>
  <si>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</si>
  <si>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</si>
  <si>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</si>
  <si>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</si>
  <si>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</si>
  <si>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</si>
  <si>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</si>
  <si>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</si>
  <si>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</si>
  <si>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</si>
  <si>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</si>
  <si>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</si>
  <si>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</si>
  <si>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</si>
  <si>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</si>
  <si>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</si>
  <si>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</si>
  <si>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</si>
  <si>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</si>
  <si>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</si>
  <si>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</si>
  <si>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</si>
  <si>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</si>
  <si>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</si>
  <si>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</si>
  <si>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</si>
  <si>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</si>
  <si>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</si>
  <si>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</si>
  <si>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</si>
  <si>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</si>
  <si>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</si>
  <si>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</si>
  <si>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</si>
  <si>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</si>
  <si>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</si>
  <si>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</si>
  <si>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</si>
  <si>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</si>
  <si>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</si>
  <si>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</si>
  <si>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</si>
  <si>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</si>
  <si>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</si>
  <si>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</si>
  <si>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</si>
  <si>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</si>
  <si>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</si>
  <si>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</si>
  <si>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</si>
  <si>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</si>
  <si>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</si>
  <si>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</si>
  <si>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</si>
  <si>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</si>
  <si>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</si>
  <si>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</si>
  <si>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</si>
  <si>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</si>
  <si>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</si>
  <si>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</si>
  <si>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</si>
  <si>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</si>
  <si>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</si>
  <si>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</si>
  <si>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</si>
  <si>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</si>
  <si>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</si>
  <si>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</si>
  <si>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</si>
  <si>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</si>
  <si>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</si>
  <si>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</si>
  <si>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</si>
  <si>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</si>
  <si>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</si>
  <si>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</si>
  <si>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</si>
  <si>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</si>
  <si>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</si>
  <si>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</si>
  <si>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</si>
  <si>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</si>
  <si>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</si>
  <si>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</si>
  <si>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</si>
  <si>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</si>
  <si>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</si>
  <si>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</si>
  <si>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</si>
  <si>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</si>
  <si>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</si>
  <si>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</si>
  <si>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</si>
  <si>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</si>
  <si>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</si>
  <si>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</si>
  <si>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</si>
  <si>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</si>
  <si>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</si>
  <si>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</si>
  <si>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</si>
  <si>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</si>
  <si>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</si>
  <si>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</si>
  <si>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</si>
  <si>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</si>
  <si>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</si>
  <si>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</si>
  <si>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</si>
  <si>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</si>
  <si>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</si>
  <si>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</si>
  <si>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</si>
  <si>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</si>
  <si>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</si>
  <si>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</si>
  <si>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</si>
  <si>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</si>
  <si>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</si>
  <si>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</si>
  <si>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</si>
  <si>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</si>
  <si>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</si>
  <si>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</si>
  <si>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</si>
  <si>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</si>
  <si>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</si>
  <si>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</si>
  <si>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</si>
  <si>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</si>
  <si>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</si>
  <si>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</si>
  <si>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</si>
  <si>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</si>
  <si>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</si>
  <si>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</si>
  <si>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</si>
  <si>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</si>
  <si>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</si>
  <si>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</si>
  <si>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</si>
  <si>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</si>
  <si>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</si>
  <si>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</si>
  <si>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</si>
  <si>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</si>
  <si>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</si>
  <si>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</si>
  <si>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</si>
  <si>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</si>
  <si>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</si>
  <si>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</si>
  <si>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</si>
  <si>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</si>
  <si>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</si>
  <si>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</si>
  <si>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</si>
  <si>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</si>
  <si>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</si>
  <si>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</si>
  <si>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</si>
  <si>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</si>
  <si>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</si>
  <si>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</si>
  <si>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</si>
  <si>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</si>
  <si>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</si>
  <si>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</si>
  <si>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</si>
  <si>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</si>
  <si>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</si>
  <si>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</si>
  <si>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</si>
  <si>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</si>
  <si>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</si>
  <si>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</si>
  <si>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</si>
  <si>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</si>
  <si>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</si>
  <si>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</si>
  <si>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</si>
  <si>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</si>
  <si>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</si>
  <si>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</si>
  <si>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</si>
  <si>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</si>
  <si>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</si>
  <si>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</si>
  <si>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</si>
  <si>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</si>
  <si>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</si>
  <si>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</si>
  <si>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</si>
  <si>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</si>
  <si>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</si>
  <si>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</si>
  <si>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</si>
  <si>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</si>
  <si>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</si>
  <si>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</si>
  <si>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</si>
  <si>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</si>
  <si>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</si>
  <si>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</si>
  <si>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</si>
  <si>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</si>
  <si>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</si>
  <si>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</si>
  <si>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</si>
  <si>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</si>
  <si>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</si>
  <si>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</si>
  <si>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</si>
  <si>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</si>
  <si>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</si>
  <si>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</si>
  <si>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</si>
  <si>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</si>
  <si>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</si>
  <si>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</si>
  <si>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</si>
  <si>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</si>
  <si>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</si>
  <si>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</si>
  <si>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</si>
  <si>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</si>
  <si>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</si>
  <si>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</si>
  <si>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</si>
  <si>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</si>
  <si>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</si>
  <si>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</si>
  <si>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</si>
  <si>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</si>
  <si>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</si>
  <si>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</si>
  <si>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</si>
  <si>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</si>
  <si>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</si>
  <si>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</si>
  <si>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</si>
  <si>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</si>
  <si>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</si>
  <si>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</si>
  <si>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</si>
  <si>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</si>
  <si>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</si>
  <si>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</si>
  <si>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</si>
  <si>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</si>
  <si>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</si>
  <si>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</si>
  <si>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</si>
  <si>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</si>
  <si>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</si>
  <si>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</si>
  <si>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</si>
  <si>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</si>
  <si>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</si>
  <si>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</si>
  <si>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</si>
  <si>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</si>
  <si>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</si>
  <si>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</si>
  <si>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</si>
  <si>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</si>
  <si>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</si>
  <si>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</si>
  <si>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</si>
  <si>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</si>
  <si>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</si>
  <si>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</si>
  <si>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</si>
  <si>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</si>
  <si>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</si>
  <si>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</si>
  <si>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</si>
  <si>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</si>
  <si>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</si>
  <si>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</si>
  <si>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</si>
  <si>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</si>
  <si>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</si>
  <si>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</si>
  <si>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</si>
  <si>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</si>
  <si>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</si>
  <si>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</si>
  <si>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</si>
  <si>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</si>
  <si>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</si>
  <si>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</si>
  <si>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</si>
  <si>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</si>
  <si>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</si>
  <si>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</si>
  <si>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</si>
  <si>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</si>
  <si>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</si>
  <si>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</si>
  <si>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</si>
  <si>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</si>
  <si>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</si>
  <si>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</si>
  <si>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</si>
  <si>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</si>
  <si>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</si>
  <si>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</si>
  <si>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</si>
  <si>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</si>
  <si>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</si>
  <si>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</si>
  <si>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</si>
  <si>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</si>
  <si>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</si>
  <si>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</si>
  <si>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</si>
  <si>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</si>
  <si>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</si>
  <si>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</si>
  <si>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Note: Awaiting Prebon Energy, Inc broker fee information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</si>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</sst>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6"/>
      <name val="Arial"/>
    </font>
    <font>
      <sz val="1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0" fontId="0" fillId="0" borderId="27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8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526490066225165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701986754966887E-2"/>
          <c:y val="0.21603260869565213"/>
          <c:w val="0.94370860927152322"/>
          <c:h val="0.69429347826086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Data'!$A$5:$A$42</c:f>
              <c:numCache>
                <c:formatCode>mm/dd/yy</c:formatCode>
                <c:ptCount val="38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</c:numCache>
            </c:numRef>
          </c:cat>
          <c:val>
            <c:numRef>
              <c:f>'Daily Deals Data'!$B$5:$B$42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3-47C6-BA8A-0851AB7B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8640032"/>
        <c:axId val="1"/>
      </c:barChart>
      <c:catAx>
        <c:axId val="18864003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40032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0.704049189815" createdVersion="1" recordCount="597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0.704426041666" createdVersion="1" recordCount="597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0.706699768518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0.70687858796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 count="34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0.707041782407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30" firstHeaderRow="1" firstDataRow="3" firstDataCol="1"/>
  <pivotFields count="31">
    <pivotField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6" firstHeaderRow="1" firstDataRow="3" firstDataCol="1" rowPageCount="1" colPageCount="1"/>
  <pivotFields count="31">
    <pivotField axis="axisPage"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9" hier="0"/>
  </pageFields>
  <dataFields count="2">
    <dataField name="DEAL COUNT" fld="10" subtotal="count" baseField="0" baseItem="0"/>
    <dataField name="BROKER SAVING" fld="3" baseField="0" baseItem="0"/>
  </dataFields>
  <formats count="43">
    <format dxfId="7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dataOnly="0" grandRow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dataOnly="0" grandRow="1" outline="0" fieldPosition="0"/>
    </format>
    <format dxfId="6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3">
      <pivotArea dataOnly="0" labelOnly="1" outline="0" fieldPosition="0">
        <references count="1">
          <reference field="0" count="1">
            <x v="17"/>
          </reference>
        </references>
      </pivotArea>
    </format>
    <format dxfId="62">
      <pivotArea field="0" type="button" dataOnly="0" labelOnly="1" outline="0" axis="axisPage" fieldPosition="0"/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type="origin" dataOnly="0" labelOnly="1" outline="0" fieldPosition="0"/>
    </format>
    <format dxfId="59">
      <pivotArea dataOnly="0" labelOnly="1" outline="0" fieldPosition="0">
        <references count="1">
          <reference field="0" count="1">
            <x v="18"/>
          </reference>
        </references>
      </pivotArea>
    </format>
    <format dxfId="58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7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6">
      <pivotArea field="0" type="button" dataOnly="0" labelOnly="1" outline="0" axis="axisPage" fieldPosition="0"/>
    </format>
    <format dxfId="55">
      <pivotArea dataOnly="0" labelOnly="1" outline="0" fieldPosition="0">
        <references count="1">
          <reference field="0" count="1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8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7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6">
      <pivotArea dataOnly="0" labelOnly="1" outline="0" fieldPosition="0">
        <references count="1">
          <reference field="10" count="0"/>
        </references>
      </pivotArea>
    </format>
    <format dxfId="35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3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2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0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9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8:D55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4"/>
        <item m="1" x="16"/>
        <item m="1" x="17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5">
      <pivotArea dataOnly="0" grandRow="1" outline="0" fieldPosition="0"/>
    </format>
    <format dxfId="74">
      <pivotArea type="origin" dataOnly="0" labelOnly="1" outline="0" fieldPosition="0"/>
    </format>
    <format dxfId="73">
      <pivotArea type="origin" dataOnly="0" labelOnly="1" outline="0" fieldPosition="0"/>
    </format>
    <format dxfId="7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C40" firstHeaderRow="1" firstDataRow="2" firstDataCol="1" rowPageCount="1" colPageCount="1"/>
  <pivotFields count="19">
    <pivotField axis="axisPage" compact="0" numFmtId="169" outline="0" subtotalTop="0" showAll="0" includeNewItemsInFilter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2"/>
        <item m="1" x="33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3" hier="0"/>
  </pageFields>
  <dataFields count="1">
    <dataField name="FAILED TRANSACTION COUNT" fld="6" subtotal="count" baseField="0" baseItem="0"/>
  </dataFields>
  <formats count="14">
    <format dxfId="9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10"/>
          </reference>
        </references>
      </pivotArea>
    </format>
    <format dxfId="83">
      <pivotArea dataOnly="0" labelOnly="1" outline="0" fieldPosition="0">
        <references count="1">
          <reference field="0" count="1">
            <x v="10"/>
          </reference>
        </references>
      </pivotArea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type="origin" dataOnly="0" labelOnly="1" outline="0" fieldPosition="0"/>
    </format>
    <format dxfId="79">
      <pivotArea dataOnly="0" labelOnly="1" outline="0" fieldPosition="0">
        <references count="1">
          <reference field="0" count="1">
            <x v="11"/>
          </reference>
        </references>
      </pivotArea>
    </format>
    <format dxfId="78">
      <pivotArea field="0" type="button" dataOnly="0" labelOnly="1" outline="0" axis="axisPage" fieldPosition="0"/>
    </format>
    <format dxfId="77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5"/>
  <sheetViews>
    <sheetView tabSelected="1" zoomScale="80" workbookViewId="0">
      <selection activeCell="A2" sqref="A2"/>
    </sheetView>
  </sheetViews>
  <sheetFormatPr defaultRowHeight="13.2" x14ac:dyDescent="0.25"/>
  <cols>
    <col min="1" max="1" width="30" customWidth="1"/>
    <col min="2" max="3" width="13.44140625" customWidth="1"/>
    <col min="4" max="4" width="12.44140625" customWidth="1"/>
    <col min="5" max="5" width="16.6640625" customWidth="1"/>
    <col min="6" max="6" width="18.88671875" style="82" customWidth="1"/>
    <col min="7" max="7" width="22.332031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4" t="s">
        <v>1</v>
      </c>
      <c r="B1" s="124"/>
    </row>
    <row r="3" spans="1:8" ht="21" x14ac:dyDescent="0.4">
      <c r="A3" s="111" t="s">
        <v>261</v>
      </c>
    </row>
    <row r="4" spans="1:8" ht="13.8" thickBot="1" x14ac:dyDescent="0.3">
      <c r="A4" s="16"/>
    </row>
    <row r="5" spans="1:8" s="102" customFormat="1" ht="14.4" thickBot="1" x14ac:dyDescent="0.3">
      <c r="A5" s="104" t="s">
        <v>354</v>
      </c>
      <c r="B5" s="104"/>
      <c r="C5" s="104"/>
      <c r="D5" s="104"/>
      <c r="E5" s="104"/>
      <c r="F5" s="104"/>
      <c r="G5" s="105"/>
      <c r="H5" s="101"/>
    </row>
    <row r="6" spans="1:8" ht="13.8" thickBot="1" x14ac:dyDescent="0.3">
      <c r="A6" s="90" t="s">
        <v>227</v>
      </c>
      <c r="B6" s="91">
        <v>37040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8"/>
      <c r="B8" s="113" t="s">
        <v>536</v>
      </c>
      <c r="C8" s="114" t="s">
        <v>225</v>
      </c>
      <c r="D8" s="115"/>
      <c r="E8" s="115"/>
      <c r="F8" s="115"/>
      <c r="G8" s="116"/>
      <c r="H8" s="83"/>
    </row>
    <row r="9" spans="1:8" ht="13.5" customHeight="1" thickBot="1" x14ac:dyDescent="0.3">
      <c r="A9" s="119"/>
      <c r="B9" s="150" t="s">
        <v>540</v>
      </c>
      <c r="C9" s="154"/>
      <c r="D9" s="150" t="s">
        <v>537</v>
      </c>
      <c r="E9" s="154"/>
      <c r="F9" s="150" t="s">
        <v>539</v>
      </c>
      <c r="G9" s="152" t="s">
        <v>538</v>
      </c>
      <c r="H9" s="83"/>
    </row>
    <row r="10" spans="1:8" x14ac:dyDescent="0.25">
      <c r="A10" s="113" t="s">
        <v>35</v>
      </c>
      <c r="B10" s="129" t="s">
        <v>65</v>
      </c>
      <c r="C10" s="130" t="s">
        <v>36</v>
      </c>
      <c r="D10" s="129" t="s">
        <v>65</v>
      </c>
      <c r="E10" s="130" t="s">
        <v>36</v>
      </c>
      <c r="F10" s="151"/>
      <c r="G10" s="153"/>
      <c r="H10" s="84"/>
    </row>
    <row r="11" spans="1:8" x14ac:dyDescent="0.25">
      <c r="A11" s="122" t="s">
        <v>120</v>
      </c>
      <c r="B11" s="76">
        <v>9</v>
      </c>
      <c r="C11" s="77">
        <v>7</v>
      </c>
      <c r="D11" s="142">
        <v>2076.25</v>
      </c>
      <c r="E11" s="143">
        <v>1841</v>
      </c>
      <c r="F11" s="24">
        <v>16</v>
      </c>
      <c r="G11" s="148">
        <v>3917.25</v>
      </c>
      <c r="H11" s="84"/>
    </row>
    <row r="12" spans="1:8" x14ac:dyDescent="0.25">
      <c r="A12" s="123" t="s">
        <v>34</v>
      </c>
      <c r="B12" s="94">
        <v>2</v>
      </c>
      <c r="C12" s="95">
        <v>13</v>
      </c>
      <c r="D12" s="144">
        <v>90</v>
      </c>
      <c r="E12" s="145">
        <v>272</v>
      </c>
      <c r="F12" s="26">
        <v>15</v>
      </c>
      <c r="G12" s="149">
        <v>362</v>
      </c>
      <c r="H12" s="84"/>
    </row>
    <row r="13" spans="1:8" x14ac:dyDescent="0.25">
      <c r="A13" s="123" t="s">
        <v>352</v>
      </c>
      <c r="B13" s="94">
        <v>4</v>
      </c>
      <c r="C13" s="95"/>
      <c r="D13" s="144">
        <v>912</v>
      </c>
      <c r="E13" s="145"/>
      <c r="F13" s="26">
        <v>4</v>
      </c>
      <c r="G13" s="149">
        <v>912</v>
      </c>
      <c r="H13" s="85"/>
    </row>
    <row r="14" spans="1:8" x14ac:dyDescent="0.25">
      <c r="A14" s="123" t="s">
        <v>558</v>
      </c>
      <c r="B14" s="94">
        <v>9</v>
      </c>
      <c r="C14" s="95"/>
      <c r="D14" s="144">
        <v>498.9375</v>
      </c>
      <c r="E14" s="145"/>
      <c r="F14" s="26">
        <v>9</v>
      </c>
      <c r="G14" s="149">
        <v>498.9375</v>
      </c>
      <c r="H14" s="82"/>
    </row>
    <row r="15" spans="1:8" x14ac:dyDescent="0.25">
      <c r="A15" s="123" t="s">
        <v>598</v>
      </c>
      <c r="B15" s="94"/>
      <c r="C15" s="95">
        <v>7</v>
      </c>
      <c r="D15" s="144"/>
      <c r="E15" s="145">
        <v>508</v>
      </c>
      <c r="F15" s="26">
        <v>7</v>
      </c>
      <c r="G15" s="149">
        <v>508</v>
      </c>
      <c r="H15" s="82"/>
    </row>
    <row r="16" spans="1:8" x14ac:dyDescent="0.25">
      <c r="A16" s="117" t="s">
        <v>224</v>
      </c>
      <c r="B16" s="93">
        <v>24</v>
      </c>
      <c r="C16" s="96">
        <v>27</v>
      </c>
      <c r="D16" s="146">
        <v>3577.1875</v>
      </c>
      <c r="E16" s="147">
        <v>2621</v>
      </c>
      <c r="F16" s="128">
        <v>51</v>
      </c>
      <c r="G16" s="131">
        <v>6198.1875</v>
      </c>
      <c r="H16" s="82"/>
    </row>
    <row r="17" spans="1:8" s="82" customFormat="1" x14ac:dyDescent="0.25">
      <c r="A17"/>
      <c r="B17"/>
      <c r="C17"/>
      <c r="D17"/>
      <c r="E17"/>
      <c r="F17"/>
      <c r="G17"/>
    </row>
    <row r="18" spans="1:8" x14ac:dyDescent="0.25">
      <c r="A18" s="141" t="s">
        <v>781</v>
      </c>
      <c r="B18" s="139"/>
      <c r="C18" s="139"/>
      <c r="D18" s="140"/>
      <c r="E18" s="140"/>
      <c r="F18" s="85"/>
      <c r="G18" s="140"/>
      <c r="H18" s="82"/>
    </row>
    <row r="19" spans="1:8" ht="13.8" thickBot="1" x14ac:dyDescent="0.3"/>
    <row r="20" spans="1:8" ht="14.4" thickBot="1" x14ac:dyDescent="0.3">
      <c r="A20" s="100" t="s">
        <v>529</v>
      </c>
      <c r="B20" s="100"/>
      <c r="C20" s="100"/>
      <c r="D20" s="100"/>
      <c r="E20" s="100"/>
      <c r="F20" s="100"/>
      <c r="G20" s="103"/>
    </row>
    <row r="21" spans="1:8" x14ac:dyDescent="0.25">
      <c r="A21" s="118"/>
      <c r="B21" s="113" t="s">
        <v>536</v>
      </c>
      <c r="C21" s="114" t="s">
        <v>225</v>
      </c>
      <c r="D21" s="115"/>
      <c r="E21" s="115"/>
      <c r="F21" s="115"/>
      <c r="G21" s="116"/>
    </row>
    <row r="22" spans="1:8" ht="13.5" customHeight="1" thickBot="1" x14ac:dyDescent="0.3">
      <c r="A22" s="119"/>
      <c r="B22" s="150" t="s">
        <v>540</v>
      </c>
      <c r="C22" s="154"/>
      <c r="D22" s="155" t="s">
        <v>537</v>
      </c>
      <c r="E22" s="156"/>
      <c r="F22" s="157" t="s">
        <v>539</v>
      </c>
      <c r="G22" s="159" t="s">
        <v>538</v>
      </c>
    </row>
    <row r="23" spans="1:8" x14ac:dyDescent="0.25">
      <c r="A23" s="113" t="s">
        <v>35</v>
      </c>
      <c r="B23" s="120" t="s">
        <v>65</v>
      </c>
      <c r="C23" s="121" t="s">
        <v>36</v>
      </c>
      <c r="D23" s="120" t="s">
        <v>65</v>
      </c>
      <c r="E23" s="121" t="s">
        <v>36</v>
      </c>
      <c r="F23" s="158"/>
      <c r="G23" s="160"/>
    </row>
    <row r="24" spans="1:8" x14ac:dyDescent="0.25">
      <c r="A24" s="122" t="s">
        <v>120</v>
      </c>
      <c r="B24" s="76">
        <v>74</v>
      </c>
      <c r="C24" s="77">
        <v>178</v>
      </c>
      <c r="D24" s="97">
        <v>19591.25</v>
      </c>
      <c r="E24" s="98">
        <v>12771.04</v>
      </c>
      <c r="F24" s="132">
        <v>252</v>
      </c>
      <c r="G24" s="133">
        <v>32362.29</v>
      </c>
    </row>
    <row r="25" spans="1:8" x14ac:dyDescent="0.25">
      <c r="A25" s="123" t="s">
        <v>34</v>
      </c>
      <c r="B25" s="94">
        <v>33</v>
      </c>
      <c r="C25" s="95">
        <v>228</v>
      </c>
      <c r="D25" s="78">
        <v>5023.5</v>
      </c>
      <c r="E25" s="79">
        <v>19369</v>
      </c>
      <c r="F25" s="134">
        <v>261</v>
      </c>
      <c r="G25" s="135">
        <v>24392.5</v>
      </c>
    </row>
    <row r="26" spans="1:8" x14ac:dyDescent="0.25">
      <c r="A26" s="123" t="s">
        <v>352</v>
      </c>
      <c r="B26" s="94">
        <v>12</v>
      </c>
      <c r="C26" s="95"/>
      <c r="D26" s="78">
        <v>1546.83</v>
      </c>
      <c r="E26" s="79"/>
      <c r="F26" s="134">
        <v>12</v>
      </c>
      <c r="G26" s="135">
        <v>1546.83</v>
      </c>
    </row>
    <row r="27" spans="1:8" x14ac:dyDescent="0.25">
      <c r="A27" s="123" t="s">
        <v>558</v>
      </c>
      <c r="B27" s="94">
        <v>52</v>
      </c>
      <c r="C27" s="95">
        <v>1</v>
      </c>
      <c r="D27" s="78">
        <v>6887.6875</v>
      </c>
      <c r="E27" s="79">
        <v>4</v>
      </c>
      <c r="F27" s="134">
        <v>53</v>
      </c>
      <c r="G27" s="135">
        <v>6891.6875</v>
      </c>
    </row>
    <row r="28" spans="1:8" x14ac:dyDescent="0.25">
      <c r="A28" s="123" t="s">
        <v>598</v>
      </c>
      <c r="B28" s="94"/>
      <c r="C28" s="95">
        <v>18</v>
      </c>
      <c r="D28" s="78"/>
      <c r="E28" s="79">
        <v>2236</v>
      </c>
      <c r="F28" s="134">
        <v>18</v>
      </c>
      <c r="G28" s="135">
        <v>2236</v>
      </c>
    </row>
    <row r="29" spans="1:8" x14ac:dyDescent="0.25">
      <c r="A29" s="123" t="s">
        <v>764</v>
      </c>
      <c r="B29" s="94"/>
      <c r="C29" s="95">
        <v>1</v>
      </c>
      <c r="D29" s="78"/>
      <c r="E29" s="79">
        <v>0</v>
      </c>
      <c r="F29" s="134">
        <v>1</v>
      </c>
      <c r="G29" s="135">
        <v>0</v>
      </c>
    </row>
    <row r="30" spans="1:8" x14ac:dyDescent="0.25">
      <c r="A30" s="117" t="s">
        <v>224</v>
      </c>
      <c r="B30" s="93">
        <v>171</v>
      </c>
      <c r="C30" s="96">
        <v>426</v>
      </c>
      <c r="D30" s="80">
        <v>33049.267500000002</v>
      </c>
      <c r="E30" s="81">
        <v>34380.04</v>
      </c>
      <c r="F30" s="93">
        <v>597</v>
      </c>
      <c r="G30" s="131">
        <v>67429.30750000001</v>
      </c>
    </row>
    <row r="32" spans="1:8" ht="21" x14ac:dyDescent="0.4">
      <c r="A32" s="112" t="s">
        <v>262</v>
      </c>
    </row>
    <row r="33" spans="1:8" ht="13.8" thickBot="1" x14ac:dyDescent="0.3">
      <c r="H33" s="38"/>
    </row>
    <row r="34" spans="1:8" s="102" customFormat="1" ht="14.4" thickBot="1" x14ac:dyDescent="0.3">
      <c r="A34" s="106" t="s">
        <v>354</v>
      </c>
      <c r="B34" s="107"/>
      <c r="C34" s="107"/>
      <c r="D34" s="108"/>
    </row>
    <row r="35" spans="1:8" ht="13.8" thickBot="1" x14ac:dyDescent="0.3">
      <c r="A35" s="92" t="s">
        <v>227</v>
      </c>
      <c r="B35" s="91">
        <v>37040</v>
      </c>
      <c r="C35" s="39"/>
      <c r="D35" s="40"/>
    </row>
    <row r="36" spans="1:8" ht="13.8" thickBot="1" x14ac:dyDescent="0.3"/>
    <row r="37" spans="1:8" ht="13.8" thickBot="1" x14ac:dyDescent="0.3">
      <c r="A37" s="43" t="s">
        <v>228</v>
      </c>
      <c r="B37" s="55" t="s">
        <v>226</v>
      </c>
      <c r="C37" s="57"/>
      <c r="E37" s="36"/>
    </row>
    <row r="38" spans="1:8" x14ac:dyDescent="0.25">
      <c r="A38" s="55" t="s">
        <v>35</v>
      </c>
      <c r="B38" s="17" t="s">
        <v>65</v>
      </c>
      <c r="C38" s="18" t="s">
        <v>224</v>
      </c>
      <c r="E38" s="36"/>
    </row>
    <row r="39" spans="1:8" x14ac:dyDescent="0.25">
      <c r="A39" s="17" t="s">
        <v>120</v>
      </c>
      <c r="B39" s="24">
        <v>2</v>
      </c>
      <c r="C39" s="19">
        <v>2</v>
      </c>
      <c r="E39" s="73"/>
    </row>
    <row r="40" spans="1:8" x14ac:dyDescent="0.25">
      <c r="A40" s="21" t="s">
        <v>224</v>
      </c>
      <c r="B40" s="28">
        <v>2</v>
      </c>
      <c r="C40" s="22">
        <v>2</v>
      </c>
      <c r="E40" s="73"/>
    </row>
    <row r="41" spans="1:8" x14ac:dyDescent="0.25">
      <c r="E41" s="73"/>
    </row>
    <row r="42" spans="1:8" x14ac:dyDescent="0.25">
      <c r="E42" s="84"/>
    </row>
    <row r="43" spans="1:8" x14ac:dyDescent="0.25">
      <c r="E43" s="84"/>
    </row>
    <row r="44" spans="1:8" x14ac:dyDescent="0.25">
      <c r="E44" s="84"/>
    </row>
    <row r="45" spans="1:8" x14ac:dyDescent="0.25">
      <c r="E45" s="84"/>
    </row>
    <row r="46" spans="1:8" ht="13.8" thickBot="1" x14ac:dyDescent="0.3">
      <c r="F46"/>
      <c r="G46"/>
    </row>
    <row r="47" spans="1:8" ht="14.4" thickBot="1" x14ac:dyDescent="0.3">
      <c r="A47" s="100" t="s">
        <v>529</v>
      </c>
      <c r="B47" s="109"/>
      <c r="C47" s="109"/>
      <c r="D47" s="110"/>
    </row>
    <row r="48" spans="1:8" ht="13.8" thickBot="1" x14ac:dyDescent="0.3">
      <c r="A48" s="43" t="s">
        <v>228</v>
      </c>
      <c r="B48" s="55" t="s">
        <v>226</v>
      </c>
      <c r="C48" s="56"/>
      <c r="D48" s="57"/>
    </row>
    <row r="49" spans="1:4" x14ac:dyDescent="0.25">
      <c r="A49" s="55" t="s">
        <v>35</v>
      </c>
      <c r="B49" s="17" t="s">
        <v>65</v>
      </c>
      <c r="C49" s="23" t="s">
        <v>36</v>
      </c>
      <c r="D49" s="18" t="s">
        <v>224</v>
      </c>
    </row>
    <row r="50" spans="1:4" x14ac:dyDescent="0.25">
      <c r="A50" s="17" t="s">
        <v>120</v>
      </c>
      <c r="B50" s="24">
        <v>23</v>
      </c>
      <c r="C50" s="25">
        <v>24</v>
      </c>
      <c r="D50" s="19">
        <v>47</v>
      </c>
    </row>
    <row r="51" spans="1:4" x14ac:dyDescent="0.25">
      <c r="A51" s="37" t="s">
        <v>34</v>
      </c>
      <c r="B51" s="26">
        <v>6</v>
      </c>
      <c r="C51" s="27">
        <v>38</v>
      </c>
      <c r="D51" s="20">
        <v>44</v>
      </c>
    </row>
    <row r="52" spans="1:4" x14ac:dyDescent="0.25">
      <c r="A52" s="37" t="s">
        <v>352</v>
      </c>
      <c r="B52" s="26">
        <v>20</v>
      </c>
      <c r="C52" s="27"/>
      <c r="D52" s="20">
        <v>20</v>
      </c>
    </row>
    <row r="53" spans="1:4" x14ac:dyDescent="0.25">
      <c r="A53" s="37" t="s">
        <v>598</v>
      </c>
      <c r="B53" s="26"/>
      <c r="C53" s="27">
        <v>8</v>
      </c>
      <c r="D53" s="20">
        <v>8</v>
      </c>
    </row>
    <row r="54" spans="1:4" x14ac:dyDescent="0.25">
      <c r="A54" s="37" t="s">
        <v>558</v>
      </c>
      <c r="B54" s="26">
        <v>6</v>
      </c>
      <c r="C54" s="27"/>
      <c r="D54" s="20">
        <v>6</v>
      </c>
    </row>
    <row r="55" spans="1:4" x14ac:dyDescent="0.25">
      <c r="A55" s="21" t="s">
        <v>224</v>
      </c>
      <c r="B55" s="28">
        <v>55</v>
      </c>
      <c r="C55" s="29">
        <v>70</v>
      </c>
      <c r="D55" s="22">
        <v>125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3:B65536 B27:B31 B19 B54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/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5/29/2001</v>
      </c>
    </row>
    <row r="2" spans="1:5" ht="17.399999999999999" x14ac:dyDescent="0.3">
      <c r="A2" s="35"/>
    </row>
    <row r="4" spans="1:5" ht="17.399999999999999" x14ac:dyDescent="0.3">
      <c r="A4" s="42" t="s">
        <v>262</v>
      </c>
    </row>
    <row r="5" spans="1:5" ht="13.8" thickBot="1" x14ac:dyDescent="0.3"/>
    <row r="6" spans="1:5" ht="13.8" thickBot="1" x14ac:dyDescent="0.3">
      <c r="A6" s="161" t="s">
        <v>353</v>
      </c>
      <c r="B6" s="162"/>
      <c r="C6" s="162"/>
      <c r="D6" s="162"/>
      <c r="E6" s="163"/>
    </row>
    <row r="7" spans="1:5" ht="13.8" thickBot="1" x14ac:dyDescent="0.3"/>
    <row r="8" spans="1:5" ht="13.8" thickBot="1" x14ac:dyDescent="0.3">
      <c r="A8" s="58" t="s">
        <v>228</v>
      </c>
      <c r="B8" s="59"/>
      <c r="C8" s="55" t="s">
        <v>226</v>
      </c>
      <c r="D8" s="56"/>
      <c r="E8" s="57"/>
    </row>
    <row r="9" spans="1:5" x14ac:dyDescent="0.25">
      <c r="A9" s="55" t="s">
        <v>35</v>
      </c>
      <c r="B9" s="55" t="s">
        <v>210</v>
      </c>
      <c r="C9" s="17" t="s">
        <v>65</v>
      </c>
      <c r="D9" s="23" t="s">
        <v>36</v>
      </c>
      <c r="E9" s="18" t="s">
        <v>224</v>
      </c>
    </row>
    <row r="10" spans="1:5" x14ac:dyDescent="0.25">
      <c r="A10" s="17" t="s">
        <v>120</v>
      </c>
      <c r="B10" s="17" t="s">
        <v>217</v>
      </c>
      <c r="C10" s="24">
        <v>1</v>
      </c>
      <c r="D10" s="25"/>
      <c r="E10" s="19">
        <v>1</v>
      </c>
    </row>
    <row r="11" spans="1:5" x14ac:dyDescent="0.25">
      <c r="A11" s="44"/>
      <c r="B11" s="37" t="s">
        <v>214</v>
      </c>
      <c r="C11" s="26">
        <v>1</v>
      </c>
      <c r="D11" s="27">
        <v>8</v>
      </c>
      <c r="E11" s="20">
        <v>9</v>
      </c>
    </row>
    <row r="12" spans="1:5" x14ac:dyDescent="0.25">
      <c r="A12" s="44"/>
      <c r="B12" s="37" t="s">
        <v>222</v>
      </c>
      <c r="C12" s="26"/>
      <c r="D12" s="27">
        <v>2</v>
      </c>
      <c r="E12" s="20">
        <v>2</v>
      </c>
    </row>
    <row r="13" spans="1:5" x14ac:dyDescent="0.25">
      <c r="A13" s="44"/>
      <c r="B13" s="37" t="s">
        <v>212</v>
      </c>
      <c r="C13" s="26"/>
      <c r="D13" s="27">
        <v>12</v>
      </c>
      <c r="E13" s="20">
        <v>12</v>
      </c>
    </row>
    <row r="14" spans="1:5" x14ac:dyDescent="0.25">
      <c r="A14" s="44"/>
      <c r="B14" s="37" t="s">
        <v>216</v>
      </c>
      <c r="C14" s="26">
        <v>6</v>
      </c>
      <c r="D14" s="27"/>
      <c r="E14" s="20">
        <v>6</v>
      </c>
    </row>
    <row r="15" spans="1:5" x14ac:dyDescent="0.25">
      <c r="A15" s="44"/>
      <c r="B15" s="37" t="s">
        <v>289</v>
      </c>
      <c r="C15" s="26">
        <v>1</v>
      </c>
      <c r="D15" s="27"/>
      <c r="E15" s="20">
        <v>1</v>
      </c>
    </row>
    <row r="16" spans="1:5" x14ac:dyDescent="0.25">
      <c r="A16" s="44"/>
      <c r="B16" s="37" t="s">
        <v>508</v>
      </c>
      <c r="C16" s="26">
        <v>14</v>
      </c>
      <c r="D16" s="27">
        <v>2</v>
      </c>
      <c r="E16" s="20">
        <v>16</v>
      </c>
    </row>
    <row r="17" spans="1:5" x14ac:dyDescent="0.25">
      <c r="A17" s="45" t="s">
        <v>378</v>
      </c>
      <c r="B17" s="46"/>
      <c r="C17" s="47">
        <v>23</v>
      </c>
      <c r="D17" s="48">
        <v>24</v>
      </c>
      <c r="E17" s="49">
        <v>47</v>
      </c>
    </row>
    <row r="18" spans="1:5" x14ac:dyDescent="0.25">
      <c r="A18" s="17" t="s">
        <v>34</v>
      </c>
      <c r="B18" s="17" t="s">
        <v>217</v>
      </c>
      <c r="C18" s="24">
        <v>2</v>
      </c>
      <c r="D18" s="25">
        <v>5</v>
      </c>
      <c r="E18" s="19">
        <v>7</v>
      </c>
    </row>
    <row r="19" spans="1:5" x14ac:dyDescent="0.25">
      <c r="A19" s="44"/>
      <c r="B19" s="37" t="s">
        <v>214</v>
      </c>
      <c r="C19" s="26">
        <v>1</v>
      </c>
      <c r="D19" s="27">
        <v>3</v>
      </c>
      <c r="E19" s="20">
        <v>4</v>
      </c>
    </row>
    <row r="20" spans="1:5" x14ac:dyDescent="0.25">
      <c r="A20" s="44"/>
      <c r="B20" s="37" t="s">
        <v>222</v>
      </c>
      <c r="C20" s="26"/>
      <c r="D20" s="27">
        <v>5</v>
      </c>
      <c r="E20" s="20">
        <v>5</v>
      </c>
    </row>
    <row r="21" spans="1:5" x14ac:dyDescent="0.25">
      <c r="A21" s="44"/>
      <c r="B21" s="37" t="s">
        <v>212</v>
      </c>
      <c r="C21" s="26">
        <v>1</v>
      </c>
      <c r="D21" s="27">
        <v>13</v>
      </c>
      <c r="E21" s="20">
        <v>14</v>
      </c>
    </row>
    <row r="22" spans="1:5" x14ac:dyDescent="0.25">
      <c r="A22" s="44"/>
      <c r="B22" s="37" t="s">
        <v>219</v>
      </c>
      <c r="C22" s="26"/>
      <c r="D22" s="27">
        <v>3</v>
      </c>
      <c r="E22" s="20">
        <v>3</v>
      </c>
    </row>
    <row r="23" spans="1:5" x14ac:dyDescent="0.25">
      <c r="A23" s="44"/>
      <c r="B23" s="37" t="s">
        <v>216</v>
      </c>
      <c r="C23" s="26">
        <v>1</v>
      </c>
      <c r="D23" s="27">
        <v>9</v>
      </c>
      <c r="E23" s="20">
        <v>10</v>
      </c>
    </row>
    <row r="24" spans="1:5" x14ac:dyDescent="0.25">
      <c r="A24" s="44"/>
      <c r="B24" s="37" t="s">
        <v>391</v>
      </c>
      <c r="C24" s="26">
        <v>1</v>
      </c>
      <c r="D24" s="27"/>
      <c r="E24" s="20">
        <v>1</v>
      </c>
    </row>
    <row r="25" spans="1:5" x14ac:dyDescent="0.25">
      <c r="A25" s="45" t="s">
        <v>379</v>
      </c>
      <c r="B25" s="46"/>
      <c r="C25" s="47">
        <v>6</v>
      </c>
      <c r="D25" s="48">
        <v>38</v>
      </c>
      <c r="E25" s="49">
        <v>44</v>
      </c>
    </row>
    <row r="26" spans="1:5" x14ac:dyDescent="0.25">
      <c r="A26" s="17" t="s">
        <v>352</v>
      </c>
      <c r="B26" s="17" t="s">
        <v>217</v>
      </c>
      <c r="C26" s="24">
        <v>1</v>
      </c>
      <c r="D26" s="25"/>
      <c r="E26" s="19">
        <v>1</v>
      </c>
    </row>
    <row r="27" spans="1:5" x14ac:dyDescent="0.25">
      <c r="A27" s="44"/>
      <c r="B27" s="37" t="s">
        <v>222</v>
      </c>
      <c r="C27" s="26">
        <v>2</v>
      </c>
      <c r="D27" s="27"/>
      <c r="E27" s="20">
        <v>2</v>
      </c>
    </row>
    <row r="28" spans="1:5" x14ac:dyDescent="0.25">
      <c r="A28" s="44"/>
      <c r="B28" s="37" t="s">
        <v>212</v>
      </c>
      <c r="C28" s="26">
        <v>10</v>
      </c>
      <c r="D28" s="27"/>
      <c r="E28" s="20">
        <v>10</v>
      </c>
    </row>
    <row r="29" spans="1:5" x14ac:dyDescent="0.25">
      <c r="A29" s="44"/>
      <c r="B29" s="37" t="s">
        <v>219</v>
      </c>
      <c r="C29" s="26">
        <v>1</v>
      </c>
      <c r="D29" s="27"/>
      <c r="E29" s="20">
        <v>1</v>
      </c>
    </row>
    <row r="30" spans="1:5" x14ac:dyDescent="0.25">
      <c r="A30" s="44"/>
      <c r="B30" s="37" t="s">
        <v>216</v>
      </c>
      <c r="C30" s="26">
        <v>3</v>
      </c>
      <c r="D30" s="27"/>
      <c r="E30" s="20">
        <v>3</v>
      </c>
    </row>
    <row r="31" spans="1:5" x14ac:dyDescent="0.25">
      <c r="A31" s="44"/>
      <c r="B31" s="37" t="s">
        <v>508</v>
      </c>
      <c r="C31" s="26">
        <v>3</v>
      </c>
      <c r="D31" s="27"/>
      <c r="E31" s="20">
        <v>3</v>
      </c>
    </row>
    <row r="32" spans="1:5" x14ac:dyDescent="0.25">
      <c r="A32" s="45" t="s">
        <v>380</v>
      </c>
      <c r="B32" s="46"/>
      <c r="C32" s="47">
        <v>20</v>
      </c>
      <c r="D32" s="48"/>
      <c r="E32" s="49">
        <v>20</v>
      </c>
    </row>
    <row r="33" spans="1:5" x14ac:dyDescent="0.25">
      <c r="A33" s="17" t="s">
        <v>558</v>
      </c>
      <c r="B33" s="17" t="s">
        <v>212</v>
      </c>
      <c r="C33" s="24">
        <v>2</v>
      </c>
      <c r="D33" s="25"/>
      <c r="E33" s="19">
        <v>2</v>
      </c>
    </row>
    <row r="34" spans="1:5" x14ac:dyDescent="0.25">
      <c r="A34" s="44"/>
      <c r="B34" s="37" t="s">
        <v>216</v>
      </c>
      <c r="C34" s="26">
        <v>4</v>
      </c>
      <c r="D34" s="27"/>
      <c r="E34" s="20">
        <v>4</v>
      </c>
    </row>
    <row r="35" spans="1:5" x14ac:dyDescent="0.25">
      <c r="A35" s="45" t="s">
        <v>560</v>
      </c>
      <c r="B35" s="46"/>
      <c r="C35" s="47">
        <v>6</v>
      </c>
      <c r="D35" s="48"/>
      <c r="E35" s="49">
        <v>6</v>
      </c>
    </row>
    <row r="36" spans="1:5" x14ac:dyDescent="0.25">
      <c r="A36" s="17" t="s">
        <v>598</v>
      </c>
      <c r="B36" s="17" t="s">
        <v>214</v>
      </c>
      <c r="C36" s="24"/>
      <c r="D36" s="25">
        <v>4</v>
      </c>
      <c r="E36" s="19">
        <v>4</v>
      </c>
    </row>
    <row r="37" spans="1:5" x14ac:dyDescent="0.25">
      <c r="A37" s="44"/>
      <c r="B37" s="37" t="s">
        <v>212</v>
      </c>
      <c r="C37" s="26"/>
      <c r="D37" s="27">
        <v>1</v>
      </c>
      <c r="E37" s="20">
        <v>1</v>
      </c>
    </row>
    <row r="38" spans="1:5" x14ac:dyDescent="0.25">
      <c r="A38" s="44"/>
      <c r="B38" s="37" t="s">
        <v>219</v>
      </c>
      <c r="C38" s="26"/>
      <c r="D38" s="27">
        <v>2</v>
      </c>
      <c r="E38" s="20">
        <v>2</v>
      </c>
    </row>
    <row r="39" spans="1:5" x14ac:dyDescent="0.25">
      <c r="A39" s="44"/>
      <c r="B39" s="37" t="s">
        <v>628</v>
      </c>
      <c r="C39" s="26"/>
      <c r="D39" s="27">
        <v>1</v>
      </c>
      <c r="E39" s="20">
        <v>1</v>
      </c>
    </row>
    <row r="40" spans="1:5" x14ac:dyDescent="0.25">
      <c r="A40" s="45" t="s">
        <v>630</v>
      </c>
      <c r="B40" s="46"/>
      <c r="C40" s="47"/>
      <c r="D40" s="48">
        <v>8</v>
      </c>
      <c r="E40" s="49">
        <v>8</v>
      </c>
    </row>
    <row r="41" spans="1:5" x14ac:dyDescent="0.25">
      <c r="A41" s="21" t="s">
        <v>224</v>
      </c>
      <c r="B41" s="50"/>
      <c r="C41" s="28">
        <v>55</v>
      </c>
      <c r="D41" s="29">
        <v>70</v>
      </c>
      <c r="E41" s="22">
        <v>125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1"/>
  <sheetViews>
    <sheetView zoomScale="80" workbookViewId="0">
      <selection activeCell="C31" sqref="B31:C31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37" t="s">
        <v>718</v>
      </c>
      <c r="B4" s="137" t="s">
        <v>719</v>
      </c>
    </row>
    <row r="5" spans="1:2" x14ac:dyDescent="0.25">
      <c r="A5" s="136">
        <v>36980</v>
      </c>
      <c r="B5">
        <f>COUNTIF('Deal Detail'!A15:A496,A5)</f>
        <v>1</v>
      </c>
    </row>
    <row r="6" spans="1:2" x14ac:dyDescent="0.25">
      <c r="A6" s="136">
        <v>36983</v>
      </c>
      <c r="B6">
        <f>COUNTIF('Deal Detail'!A16:A497,A6)</f>
        <v>3</v>
      </c>
    </row>
    <row r="7" spans="1:2" x14ac:dyDescent="0.25">
      <c r="A7" s="136">
        <v>36984</v>
      </c>
      <c r="B7">
        <f>COUNTIF('Deal Detail'!A17:A498,A7)</f>
        <v>1</v>
      </c>
    </row>
    <row r="8" spans="1:2" x14ac:dyDescent="0.25">
      <c r="A8" s="136">
        <v>36985</v>
      </c>
      <c r="B8">
        <f>COUNTIF('Deal Detail'!A18:A499,A8)</f>
        <v>1</v>
      </c>
    </row>
    <row r="9" spans="1:2" x14ac:dyDescent="0.25">
      <c r="A9" s="136">
        <v>36986</v>
      </c>
      <c r="B9">
        <f>COUNTIF('Deal Detail'!A19:A500,A9)</f>
        <v>2</v>
      </c>
    </row>
    <row r="10" spans="1:2" x14ac:dyDescent="0.25">
      <c r="A10" s="136">
        <v>36991</v>
      </c>
      <c r="B10">
        <f>COUNTIF('Deal Detail'!A20:A501,A10)</f>
        <v>1</v>
      </c>
    </row>
    <row r="11" spans="1:2" x14ac:dyDescent="0.25">
      <c r="A11" s="136">
        <v>36992</v>
      </c>
      <c r="B11">
        <f>COUNTIF('Deal Detail'!A21:A502,A11)</f>
        <v>3</v>
      </c>
    </row>
    <row r="12" spans="1:2" x14ac:dyDescent="0.25">
      <c r="A12" s="136">
        <v>36993</v>
      </c>
      <c r="B12">
        <f>COUNTIF('Deal Detail'!A22:A503,A12)</f>
        <v>7</v>
      </c>
    </row>
    <row r="13" spans="1:2" x14ac:dyDescent="0.25">
      <c r="A13" s="136">
        <v>36997</v>
      </c>
      <c r="B13">
        <f>COUNTIF('Deal Detail'!A23:A504,A13)</f>
        <v>2</v>
      </c>
    </row>
    <row r="14" spans="1:2" x14ac:dyDescent="0.25">
      <c r="A14" s="136">
        <v>36998</v>
      </c>
      <c r="B14">
        <f>COUNTIF('Deal Detail'!A24:A505,A14)</f>
        <v>11</v>
      </c>
    </row>
    <row r="15" spans="1:2" x14ac:dyDescent="0.25">
      <c r="A15" s="136">
        <v>36999</v>
      </c>
      <c r="B15">
        <f>COUNTIF('Deal Detail'!A25:A506,A15)</f>
        <v>14</v>
      </c>
    </row>
    <row r="16" spans="1:2" x14ac:dyDescent="0.25">
      <c r="A16" s="136">
        <v>37000</v>
      </c>
      <c r="B16">
        <f>COUNTIF('Deal Detail'!A26:A507,A16)</f>
        <v>20</v>
      </c>
    </row>
    <row r="17" spans="1:2" x14ac:dyDescent="0.25">
      <c r="A17" s="136">
        <v>37001</v>
      </c>
      <c r="B17">
        <f>COUNTIF('Deal Detail'!A27:A508,A17)</f>
        <v>3</v>
      </c>
    </row>
    <row r="18" spans="1:2" x14ac:dyDescent="0.25">
      <c r="A18" s="136">
        <v>37004</v>
      </c>
      <c r="B18">
        <f>COUNTIF('Deal Detail'!A28:A509,A18)</f>
        <v>13</v>
      </c>
    </row>
    <row r="19" spans="1:2" x14ac:dyDescent="0.25">
      <c r="A19" s="136">
        <v>37005</v>
      </c>
      <c r="B19">
        <f>COUNTIF('Deal Detail'!A29:A510,A19)</f>
        <v>11</v>
      </c>
    </row>
    <row r="20" spans="1:2" x14ac:dyDescent="0.25">
      <c r="A20" s="136">
        <v>37006</v>
      </c>
      <c r="B20">
        <f>COUNTIF('Deal Detail'!A30:A511,A20)</f>
        <v>19</v>
      </c>
    </row>
    <row r="21" spans="1:2" x14ac:dyDescent="0.25">
      <c r="A21" s="136">
        <v>37007</v>
      </c>
      <c r="B21">
        <f>COUNTIF('Deal Detail'!A31:A512,A21)</f>
        <v>31</v>
      </c>
    </row>
    <row r="22" spans="1:2" x14ac:dyDescent="0.25">
      <c r="A22" s="136">
        <v>37008</v>
      </c>
      <c r="B22">
        <f>COUNTIF('Deal Detail'!A32:A513,A22)</f>
        <v>21</v>
      </c>
    </row>
    <row r="23" spans="1:2" x14ac:dyDescent="0.25">
      <c r="A23" s="136">
        <v>37011</v>
      </c>
      <c r="B23">
        <f>COUNTIF('Deal Detail'!A33:A514,A23)</f>
        <v>17</v>
      </c>
    </row>
    <row r="24" spans="1:2" x14ac:dyDescent="0.25">
      <c r="A24" s="136">
        <v>37012</v>
      </c>
      <c r="B24">
        <f>COUNTIF('Deal Detail'!A34:A515,A24)</f>
        <v>15</v>
      </c>
    </row>
    <row r="25" spans="1:2" x14ac:dyDescent="0.25">
      <c r="A25" s="136">
        <v>37013</v>
      </c>
      <c r="B25">
        <f>COUNTIF('Deal Detail'!A35:A516,A25)</f>
        <v>12</v>
      </c>
    </row>
    <row r="26" spans="1:2" x14ac:dyDescent="0.25">
      <c r="A26" s="136">
        <v>37014</v>
      </c>
      <c r="B26">
        <f>COUNTIF('Deal Detail'!A36:A517,A26)</f>
        <v>18</v>
      </c>
    </row>
    <row r="27" spans="1:2" x14ac:dyDescent="0.25">
      <c r="A27" s="136">
        <v>37018</v>
      </c>
      <c r="B27">
        <f>COUNTIF('Deal Detail'!A37:A518,A27)</f>
        <v>20</v>
      </c>
    </row>
    <row r="28" spans="1:2" x14ac:dyDescent="0.25">
      <c r="A28" s="136">
        <v>37019</v>
      </c>
      <c r="B28">
        <f>COUNTIF('Deal Detail'!A38:A519,A28)</f>
        <v>26</v>
      </c>
    </row>
    <row r="29" spans="1:2" x14ac:dyDescent="0.25">
      <c r="A29" s="136">
        <v>37020</v>
      </c>
      <c r="B29">
        <f>COUNTIF('Deal Detail'!A39:A520,A29)</f>
        <v>5</v>
      </c>
    </row>
    <row r="30" spans="1:2" x14ac:dyDescent="0.25">
      <c r="A30" s="136">
        <v>37021</v>
      </c>
      <c r="B30">
        <f>COUNTIF('Deal Detail'!A40:A521,A30)</f>
        <v>10</v>
      </c>
    </row>
    <row r="31" spans="1:2" x14ac:dyDescent="0.25">
      <c r="A31" s="136">
        <v>37022</v>
      </c>
      <c r="B31">
        <f>COUNTIF('Deal Detail'!A41:A522,A31)</f>
        <v>22</v>
      </c>
    </row>
    <row r="32" spans="1:2" x14ac:dyDescent="0.25">
      <c r="A32" s="136">
        <v>37025</v>
      </c>
      <c r="B32">
        <f>COUNTIF('Deal Detail'!A42:A523,A32)</f>
        <v>12</v>
      </c>
    </row>
    <row r="33" spans="1:2" x14ac:dyDescent="0.25">
      <c r="A33" s="136">
        <v>37026</v>
      </c>
      <c r="B33">
        <f>COUNTIF('Deal Detail'!A43:A524,A33)</f>
        <v>14</v>
      </c>
    </row>
    <row r="34" spans="1:2" x14ac:dyDescent="0.25">
      <c r="A34" s="136">
        <v>37027</v>
      </c>
      <c r="B34">
        <f>COUNTIF('Deal Detail'!A44:A525,A34)</f>
        <v>21</v>
      </c>
    </row>
    <row r="35" spans="1:2" x14ac:dyDescent="0.25">
      <c r="A35" s="136">
        <v>37028</v>
      </c>
      <c r="B35">
        <f>COUNTIF('Deal Detail'!A45:A526,A35)</f>
        <v>27</v>
      </c>
    </row>
    <row r="36" spans="1:2" x14ac:dyDescent="0.25">
      <c r="A36" s="136">
        <v>37029</v>
      </c>
      <c r="B36">
        <f>COUNTIF('Deal Detail'!A46:A527,A36)</f>
        <v>6</v>
      </c>
    </row>
    <row r="37" spans="1:2" x14ac:dyDescent="0.25">
      <c r="A37" s="136">
        <v>37032</v>
      </c>
      <c r="B37">
        <f>COUNTIF('Deal Detail'!A47:A528,A37)</f>
        <v>28</v>
      </c>
    </row>
    <row r="38" spans="1:2" x14ac:dyDescent="0.25">
      <c r="A38" s="136">
        <v>37033</v>
      </c>
      <c r="B38">
        <f>COUNTIF('Deal Detail'!A48:A529,A38)</f>
        <v>35</v>
      </c>
    </row>
    <row r="39" spans="1:2" x14ac:dyDescent="0.25">
      <c r="A39" s="136">
        <v>37034</v>
      </c>
      <c r="B39">
        <f>COUNTIF('Deal Detail'!A49:A530,A39)</f>
        <v>29</v>
      </c>
    </row>
    <row r="40" spans="1:2" x14ac:dyDescent="0.25">
      <c r="A40" s="136">
        <v>37035</v>
      </c>
      <c r="B40">
        <f>COUNTIF('Deal Detail'!A50:A10001,A40)</f>
        <v>40</v>
      </c>
    </row>
    <row r="41" spans="1:2" x14ac:dyDescent="0.25">
      <c r="A41" s="136">
        <v>37036</v>
      </c>
      <c r="B41">
        <f>COUNTIF('Deal Detail'!A51:A10001,A41)</f>
        <v>24</v>
      </c>
    </row>
    <row r="42" spans="1:2" x14ac:dyDescent="0.25">
      <c r="A42" s="136">
        <v>37040</v>
      </c>
      <c r="B42">
        <v>51</v>
      </c>
    </row>
    <row r="43" spans="1:2" x14ac:dyDescent="0.25">
      <c r="A43" s="136"/>
      <c r="B43">
        <f>COUNTIF('Deal Detail'!A53:A534,A43)</f>
        <v>0</v>
      </c>
    </row>
    <row r="44" spans="1:2" x14ac:dyDescent="0.25">
      <c r="A44" s="136"/>
      <c r="B44">
        <f>COUNTIF('Deal Detail'!A54:A535,A44)</f>
        <v>0</v>
      </c>
    </row>
    <row r="45" spans="1:2" x14ac:dyDescent="0.25">
      <c r="A45" s="136"/>
      <c r="B45">
        <f>COUNTIF('Deal Detail'!A55:A536,A45)</f>
        <v>0</v>
      </c>
    </row>
    <row r="46" spans="1:2" x14ac:dyDescent="0.25">
      <c r="A46" s="136"/>
      <c r="B46">
        <f>COUNTIF('Deal Detail'!A56:A537,A46)</f>
        <v>0</v>
      </c>
    </row>
    <row r="47" spans="1:2" x14ac:dyDescent="0.25">
      <c r="A47" s="136"/>
      <c r="B47">
        <f>COUNTIF('Deal Detail'!A57:A538,A47)</f>
        <v>0</v>
      </c>
    </row>
    <row r="48" spans="1:2" x14ac:dyDescent="0.25">
      <c r="B48">
        <f>COUNTIF('Deal Detail'!A58:A539,A48)</f>
        <v>0</v>
      </c>
    </row>
    <row r="49" spans="2:2" x14ac:dyDescent="0.25">
      <c r="B49">
        <f>COUNTIF('Deal Detail'!A59:A540,A49)</f>
        <v>0</v>
      </c>
    </row>
    <row r="50" spans="2:2" x14ac:dyDescent="0.25">
      <c r="B50">
        <f>COUNTIF('Deal Detail'!A60:A541,A50)</f>
        <v>0</v>
      </c>
    </row>
    <row r="51" spans="2:2" x14ac:dyDescent="0.25">
      <c r="B51">
        <f>COUNTIF('Deal Detail'!A61:A542,A51)</f>
        <v>0</v>
      </c>
    </row>
    <row r="52" spans="2:2" x14ac:dyDescent="0.25">
      <c r="B52">
        <f>COUNTIF('Deal Detail'!A62:A543,A52)</f>
        <v>0</v>
      </c>
    </row>
    <row r="53" spans="2:2" x14ac:dyDescent="0.25">
      <c r="B53">
        <f>COUNTIF('Deal Detail'!A63:A544,A53)</f>
        <v>0</v>
      </c>
    </row>
    <row r="54" spans="2:2" x14ac:dyDescent="0.25">
      <c r="B54">
        <f>COUNTIF('Deal Detail'!A64:A545,A54)</f>
        <v>0</v>
      </c>
    </row>
    <row r="55" spans="2:2" x14ac:dyDescent="0.25">
      <c r="B55">
        <f>COUNTIF('Deal Detail'!A65:A546,A55)</f>
        <v>0</v>
      </c>
    </row>
    <row r="56" spans="2:2" x14ac:dyDescent="0.25">
      <c r="B56">
        <f>COUNTIF('Deal Detail'!A66:A547,A56)</f>
        <v>0</v>
      </c>
    </row>
    <row r="57" spans="2:2" x14ac:dyDescent="0.25">
      <c r="B57">
        <f>COUNTIF('Deal Detail'!A67:A548,A57)</f>
        <v>0</v>
      </c>
    </row>
    <row r="58" spans="2:2" x14ac:dyDescent="0.25">
      <c r="B58">
        <f>COUNTIF('Deal Detail'!A68:A549,A58)</f>
        <v>0</v>
      </c>
    </row>
    <row r="59" spans="2:2" x14ac:dyDescent="0.25">
      <c r="B59">
        <f>COUNTIF('Deal Detail'!A69:A550,A59)</f>
        <v>0</v>
      </c>
    </row>
    <row r="60" spans="2:2" x14ac:dyDescent="0.25">
      <c r="B60">
        <f>COUNTIF('Deal Detail'!A70:A551,A60)</f>
        <v>0</v>
      </c>
    </row>
    <row r="61" spans="2:2" x14ac:dyDescent="0.25">
      <c r="B61">
        <f>COUNTIF('Deal Detail'!A71:A552,A61)</f>
        <v>0</v>
      </c>
    </row>
    <row r="62" spans="2:2" x14ac:dyDescent="0.25">
      <c r="B62">
        <f>COUNTIF('Deal Detail'!A72:A553,A62)</f>
        <v>0</v>
      </c>
    </row>
    <row r="63" spans="2:2" x14ac:dyDescent="0.25">
      <c r="B63">
        <f>COUNTIF('Deal Detail'!A73:A554,A63)</f>
        <v>0</v>
      </c>
    </row>
    <row r="64" spans="2:2" x14ac:dyDescent="0.25">
      <c r="B64">
        <f>COUNTIF('Deal Detail'!A74:A555,A64)</f>
        <v>0</v>
      </c>
    </row>
    <row r="65" spans="2:2" x14ac:dyDescent="0.25">
      <c r="B65">
        <f>COUNTIF('Deal Detail'!A75:A556,A65)</f>
        <v>0</v>
      </c>
    </row>
    <row r="66" spans="2:2" x14ac:dyDescent="0.25">
      <c r="B66">
        <f>COUNTIF('Deal Detail'!A76:A557,A66)</f>
        <v>0</v>
      </c>
    </row>
    <row r="67" spans="2:2" x14ac:dyDescent="0.25">
      <c r="B67">
        <f>COUNTIF('Deal Detail'!A77:A558,A67)</f>
        <v>0</v>
      </c>
    </row>
    <row r="68" spans="2:2" x14ac:dyDescent="0.25">
      <c r="B68">
        <f>COUNTIF('Deal Detail'!A78:A559,A68)</f>
        <v>0</v>
      </c>
    </row>
    <row r="69" spans="2:2" x14ac:dyDescent="0.25">
      <c r="B69">
        <f>COUNTIF('Deal Detail'!A79:A560,A69)</f>
        <v>0</v>
      </c>
    </row>
    <row r="70" spans="2:2" x14ac:dyDescent="0.25">
      <c r="B70">
        <f>COUNTIF('Deal Detail'!A80:A561,A70)</f>
        <v>0</v>
      </c>
    </row>
    <row r="71" spans="2:2" x14ac:dyDescent="0.25">
      <c r="B71">
        <f>COUNTIF('Deal Detail'!A81:A562,A71)</f>
        <v>0</v>
      </c>
    </row>
    <row r="72" spans="2:2" x14ac:dyDescent="0.25">
      <c r="B72">
        <f>COUNTIF('Deal Detail'!A82:A563,A72)</f>
        <v>0</v>
      </c>
    </row>
    <row r="73" spans="2:2" x14ac:dyDescent="0.25">
      <c r="B73">
        <f>COUNTIF('Deal Detail'!A83:A564,A73)</f>
        <v>0</v>
      </c>
    </row>
    <row r="74" spans="2:2" x14ac:dyDescent="0.25">
      <c r="B74">
        <f>COUNTIF('Deal Detail'!A84:A565,A74)</f>
        <v>0</v>
      </c>
    </row>
    <row r="75" spans="2:2" x14ac:dyDescent="0.25">
      <c r="B75">
        <f>COUNTIF('Deal Detail'!A85:A566,A75)</f>
        <v>0</v>
      </c>
    </row>
    <row r="76" spans="2:2" x14ac:dyDescent="0.25">
      <c r="B76">
        <f>COUNTIF('Deal Detail'!A86:A567,A76)</f>
        <v>0</v>
      </c>
    </row>
    <row r="77" spans="2:2" x14ac:dyDescent="0.25">
      <c r="B77">
        <f>COUNTIF('Deal Detail'!A87:A568,A77)</f>
        <v>0</v>
      </c>
    </row>
    <row r="78" spans="2:2" x14ac:dyDescent="0.25">
      <c r="B78">
        <f>COUNTIF('Deal Detail'!A88:A569,A78)</f>
        <v>0</v>
      </c>
    </row>
    <row r="79" spans="2:2" x14ac:dyDescent="0.25">
      <c r="B79">
        <f>COUNTIF('Deal Detail'!A89:A570,A79)</f>
        <v>0</v>
      </c>
    </row>
    <row r="80" spans="2:2" x14ac:dyDescent="0.25">
      <c r="B80">
        <f>COUNTIF('Deal Detail'!A90:A571,A80)</f>
        <v>0</v>
      </c>
    </row>
    <row r="81" spans="2:2" x14ac:dyDescent="0.25">
      <c r="B81">
        <f>COUNTIF('Deal Detail'!A91:A572,A81)</f>
        <v>0</v>
      </c>
    </row>
    <row r="82" spans="2:2" x14ac:dyDescent="0.25">
      <c r="B82">
        <f>COUNTIF('Deal Detail'!A92:A573,A82)</f>
        <v>0</v>
      </c>
    </row>
    <row r="83" spans="2:2" x14ac:dyDescent="0.25">
      <c r="B83">
        <f>COUNTIF('Deal Detail'!A93:A574,A83)</f>
        <v>0</v>
      </c>
    </row>
    <row r="84" spans="2:2" x14ac:dyDescent="0.25">
      <c r="B84">
        <f>COUNTIF('Deal Detail'!A94:A575,A84)</f>
        <v>0</v>
      </c>
    </row>
    <row r="85" spans="2:2" x14ac:dyDescent="0.25">
      <c r="B85">
        <f>COUNTIF('Deal Detail'!A95:A576,A85)</f>
        <v>0</v>
      </c>
    </row>
    <row r="86" spans="2:2" x14ac:dyDescent="0.25">
      <c r="B86">
        <f>COUNTIF('Deal Detail'!A96:A577,A86)</f>
        <v>0</v>
      </c>
    </row>
    <row r="87" spans="2:2" x14ac:dyDescent="0.25">
      <c r="B87">
        <f>COUNTIF('Deal Detail'!A97:A578,A87)</f>
        <v>0</v>
      </c>
    </row>
    <row r="88" spans="2:2" x14ac:dyDescent="0.25">
      <c r="B88">
        <f>COUNTIF('Deal Detail'!A98:A579,A88)</f>
        <v>0</v>
      </c>
    </row>
    <row r="89" spans="2:2" x14ac:dyDescent="0.25">
      <c r="B89">
        <f>COUNTIF('Deal Detail'!A99:A580,A89)</f>
        <v>0</v>
      </c>
    </row>
    <row r="90" spans="2:2" x14ac:dyDescent="0.25">
      <c r="B90">
        <f>COUNTIF('Deal Detail'!A100:A581,A90)</f>
        <v>0</v>
      </c>
    </row>
    <row r="91" spans="2:2" x14ac:dyDescent="0.25">
      <c r="B91">
        <f>COUNTIF('Deal Detail'!A101:A582,A91)</f>
        <v>0</v>
      </c>
    </row>
    <row r="92" spans="2:2" x14ac:dyDescent="0.25">
      <c r="B92">
        <f>COUNTIF('Deal Detail'!A102:A583,A92)</f>
        <v>0</v>
      </c>
    </row>
    <row r="93" spans="2:2" x14ac:dyDescent="0.25">
      <c r="B93">
        <f>COUNTIF('Deal Detail'!A103:A584,A93)</f>
        <v>0</v>
      </c>
    </row>
    <row r="94" spans="2:2" x14ac:dyDescent="0.25">
      <c r="B94">
        <f>COUNTIF('Deal Detail'!A104:A585,A94)</f>
        <v>0</v>
      </c>
    </row>
    <row r="95" spans="2:2" x14ac:dyDescent="0.25">
      <c r="B95">
        <f>COUNTIF('Deal Detail'!A105:A586,A95)</f>
        <v>0</v>
      </c>
    </row>
    <row r="96" spans="2:2" x14ac:dyDescent="0.25">
      <c r="B96">
        <f>COUNTIF('Deal Detail'!A106:A587,A96)</f>
        <v>0</v>
      </c>
    </row>
    <row r="97" spans="2:2" x14ac:dyDescent="0.25">
      <c r="B97">
        <f>COUNTIF('Deal Detail'!A107:A588,A97)</f>
        <v>0</v>
      </c>
    </row>
    <row r="98" spans="2:2" x14ac:dyDescent="0.25">
      <c r="B98">
        <f>COUNTIF('Deal Detail'!A108:A589,A98)</f>
        <v>0</v>
      </c>
    </row>
    <row r="99" spans="2:2" x14ac:dyDescent="0.25">
      <c r="B99">
        <f>COUNTIF('Deal Detail'!A109:A590,A99)</f>
        <v>0</v>
      </c>
    </row>
    <row r="100" spans="2:2" x14ac:dyDescent="0.25">
      <c r="B100">
        <f>COUNTIF('Deal Detail'!A110:A591,A100)</f>
        <v>0</v>
      </c>
    </row>
    <row r="101" spans="2:2" x14ac:dyDescent="0.25">
      <c r="B101">
        <f>COUNTIF('Deal Detail'!A111:A592,A101)</f>
        <v>0</v>
      </c>
    </row>
    <row r="102" spans="2:2" x14ac:dyDescent="0.25">
      <c r="B102">
        <f>COUNTIF('Deal Detail'!A112:A593,A102)</f>
        <v>0</v>
      </c>
    </row>
    <row r="103" spans="2:2" x14ac:dyDescent="0.25">
      <c r="B103">
        <f>COUNTIF('Deal Detail'!A113:A594,A103)</f>
        <v>0</v>
      </c>
    </row>
    <row r="104" spans="2:2" x14ac:dyDescent="0.25">
      <c r="B104">
        <f>COUNTIF('Deal Detail'!A114:A595,A104)</f>
        <v>0</v>
      </c>
    </row>
    <row r="105" spans="2:2" x14ac:dyDescent="0.25">
      <c r="B105">
        <f>COUNTIF('Deal Detail'!A115:A596,A105)</f>
        <v>0</v>
      </c>
    </row>
    <row r="106" spans="2:2" x14ac:dyDescent="0.25">
      <c r="B106">
        <f>COUNTIF('Deal Detail'!A116:A597,A106)</f>
        <v>0</v>
      </c>
    </row>
    <row r="107" spans="2:2" x14ac:dyDescent="0.25">
      <c r="B107">
        <f>COUNTIF('Deal Detail'!A117:A598,A107)</f>
        <v>0</v>
      </c>
    </row>
    <row r="108" spans="2:2" x14ac:dyDescent="0.25">
      <c r="B108">
        <f>COUNTIF('Deal Detail'!A118:A599,A108)</f>
        <v>0</v>
      </c>
    </row>
    <row r="109" spans="2:2" x14ac:dyDescent="0.25">
      <c r="B109">
        <f>COUNTIF('Deal Detail'!A119:A600,A109)</f>
        <v>0</v>
      </c>
    </row>
    <row r="110" spans="2:2" x14ac:dyDescent="0.25">
      <c r="B110">
        <f>COUNTIF('Deal Detail'!A120:A601,A110)</f>
        <v>0</v>
      </c>
    </row>
    <row r="111" spans="2:2" x14ac:dyDescent="0.25">
      <c r="B111">
        <f>COUNTIF('Deal Detail'!A121:A602,A111)</f>
        <v>0</v>
      </c>
    </row>
    <row r="112" spans="2:2" x14ac:dyDescent="0.25">
      <c r="B112">
        <f>COUNTIF('Deal Detail'!A122:A603,A112)</f>
        <v>0</v>
      </c>
    </row>
    <row r="113" spans="2:2" x14ac:dyDescent="0.25">
      <c r="B113">
        <f>COUNTIF('Deal Detail'!A123:A604,A113)</f>
        <v>0</v>
      </c>
    </row>
    <row r="114" spans="2:2" x14ac:dyDescent="0.25">
      <c r="B114">
        <f>COUNTIF('Deal Detail'!A124:A605,A114)</f>
        <v>0</v>
      </c>
    </row>
    <row r="115" spans="2:2" x14ac:dyDescent="0.25">
      <c r="B115">
        <f>COUNTIF('Deal Detail'!A125:A606,A115)</f>
        <v>0</v>
      </c>
    </row>
    <row r="116" spans="2:2" x14ac:dyDescent="0.25">
      <c r="B116">
        <f>COUNTIF('Deal Detail'!A126:A607,A116)</f>
        <v>0</v>
      </c>
    </row>
    <row r="117" spans="2:2" x14ac:dyDescent="0.25">
      <c r="B117">
        <f>COUNTIF('Deal Detail'!A127:A608,A117)</f>
        <v>0</v>
      </c>
    </row>
    <row r="118" spans="2:2" x14ac:dyDescent="0.25">
      <c r="B118">
        <f>COUNTIF('Deal Detail'!A128:A609,A118)</f>
        <v>0</v>
      </c>
    </row>
    <row r="119" spans="2:2" x14ac:dyDescent="0.25">
      <c r="B119">
        <f>COUNTIF('Deal Detail'!A129:A610,A119)</f>
        <v>0</v>
      </c>
    </row>
    <row r="120" spans="2:2" x14ac:dyDescent="0.25">
      <c r="B120">
        <f>COUNTIF('Deal Detail'!A130:A611,A120)</f>
        <v>0</v>
      </c>
    </row>
    <row r="121" spans="2:2" x14ac:dyDescent="0.25">
      <c r="B121">
        <f>COUNTIF('Deal Detail'!A131:A612,A121)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11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205</v>
      </c>
      <c r="B1" s="12"/>
      <c r="C1" s="12"/>
    </row>
    <row r="2" spans="1:255" ht="17.399999999999999" x14ac:dyDescent="0.3">
      <c r="A2" s="13" t="s">
        <v>206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531</v>
      </c>
      <c r="B4" s="15"/>
      <c r="C4" s="15"/>
    </row>
    <row r="5" spans="1:255" ht="13.8" thickBot="1" x14ac:dyDescent="0.3">
      <c r="A5" s="60" t="s">
        <v>35</v>
      </c>
      <c r="B5" s="63" t="s">
        <v>65</v>
      </c>
      <c r="C5" s="62" t="s">
        <v>534</v>
      </c>
      <c r="D5" s="61" t="s">
        <v>533</v>
      </c>
      <c r="E5" s="61" t="s">
        <v>541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120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34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352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558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598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38" t="s">
        <v>764</v>
      </c>
      <c r="B12" s="88">
        <v>0</v>
      </c>
      <c r="C12" s="88">
        <v>0</v>
      </c>
      <c r="D12" s="88">
        <v>0</v>
      </c>
      <c r="E12" s="88">
        <v>0</v>
      </c>
      <c r="F12" s="14"/>
    </row>
    <row r="14" spans="1:255" x14ac:dyDescent="0.25">
      <c r="A14" s="70" t="s">
        <v>227</v>
      </c>
      <c r="B14" s="70" t="s">
        <v>532</v>
      </c>
      <c r="C14" s="70" t="s">
        <v>535</v>
      </c>
      <c r="D14" s="70" t="s">
        <v>530</v>
      </c>
      <c r="E14" s="2" t="s">
        <v>2</v>
      </c>
      <c r="F14" s="4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6" t="s">
        <v>12</v>
      </c>
      <c r="P14" s="6" t="s">
        <v>13</v>
      </c>
      <c r="Q14" s="8" t="s">
        <v>14</v>
      </c>
      <c r="R14" s="1" t="s">
        <v>15</v>
      </c>
      <c r="S14" s="1" t="s">
        <v>16</v>
      </c>
      <c r="T14" s="10" t="s">
        <v>17</v>
      </c>
      <c r="U14" s="1" t="s">
        <v>18</v>
      </c>
      <c r="V14" s="1" t="s">
        <v>19</v>
      </c>
      <c r="W14" s="1" t="s">
        <v>20</v>
      </c>
      <c r="X14" s="1" t="s">
        <v>21</v>
      </c>
      <c r="Y14" s="1" t="s">
        <v>22</v>
      </c>
      <c r="Z14" s="1" t="s">
        <v>23</v>
      </c>
      <c r="AA14" s="1" t="s">
        <v>24</v>
      </c>
      <c r="AB14" s="1" t="s">
        <v>25</v>
      </c>
      <c r="AC14" s="1" t="s">
        <v>26</v>
      </c>
      <c r="AD14" s="4" t="s">
        <v>27</v>
      </c>
      <c r="AE14" s="4" t="s">
        <v>28</v>
      </c>
      <c r="AF14" s="1" t="s">
        <v>29</v>
      </c>
      <c r="AG14" s="1" t="s">
        <v>30</v>
      </c>
      <c r="AH14" s="1" t="s">
        <v>31</v>
      </c>
      <c r="AI14" s="1" t="s">
        <v>32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33</v>
      </c>
      <c r="H15" t="s">
        <v>34</v>
      </c>
      <c r="I15" t="s">
        <v>35</v>
      </c>
      <c r="K15" t="s">
        <v>36</v>
      </c>
      <c r="L15" t="s">
        <v>37</v>
      </c>
      <c r="M15">
        <v>31671</v>
      </c>
      <c r="N15" t="s">
        <v>38</v>
      </c>
      <c r="O15" s="7">
        <v>25</v>
      </c>
      <c r="R15" t="s">
        <v>39</v>
      </c>
      <c r="S15" t="s">
        <v>40</v>
      </c>
      <c r="T15" s="11">
        <v>286</v>
      </c>
      <c r="U15" t="s">
        <v>41</v>
      </c>
      <c r="V15" t="s">
        <v>42</v>
      </c>
      <c r="W15" t="s">
        <v>43</v>
      </c>
      <c r="X15" t="s">
        <v>44</v>
      </c>
      <c r="Y15" t="s">
        <v>45</v>
      </c>
      <c r="Z15" t="s">
        <v>46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47</v>
      </c>
      <c r="H16" t="s">
        <v>34</v>
      </c>
      <c r="I16" t="s">
        <v>35</v>
      </c>
      <c r="K16" t="s">
        <v>36</v>
      </c>
      <c r="L16" t="s">
        <v>48</v>
      </c>
      <c r="M16">
        <v>29297</v>
      </c>
      <c r="N16" t="s">
        <v>49</v>
      </c>
      <c r="P16" s="7">
        <v>25</v>
      </c>
      <c r="R16" t="s">
        <v>39</v>
      </c>
      <c r="S16" t="s">
        <v>40</v>
      </c>
      <c r="T16" s="11">
        <v>390</v>
      </c>
      <c r="U16" t="s">
        <v>41</v>
      </c>
      <c r="V16" t="s">
        <v>50</v>
      </c>
      <c r="W16" t="s">
        <v>51</v>
      </c>
      <c r="X16" t="s">
        <v>44</v>
      </c>
      <c r="Y16" t="s">
        <v>45</v>
      </c>
      <c r="Z16" t="s">
        <v>46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47</v>
      </c>
      <c r="H17" t="s">
        <v>34</v>
      </c>
      <c r="I17" t="s">
        <v>35</v>
      </c>
      <c r="K17" t="s">
        <v>36</v>
      </c>
      <c r="L17" t="s">
        <v>37</v>
      </c>
      <c r="M17">
        <v>33759</v>
      </c>
      <c r="N17" t="s">
        <v>52</v>
      </c>
      <c r="P17" s="7">
        <v>25</v>
      </c>
      <c r="R17" t="s">
        <v>39</v>
      </c>
      <c r="S17" t="s">
        <v>40</v>
      </c>
      <c r="T17" s="11">
        <v>305</v>
      </c>
      <c r="U17" t="s">
        <v>41</v>
      </c>
      <c r="V17" t="s">
        <v>53</v>
      </c>
      <c r="W17" t="s">
        <v>54</v>
      </c>
      <c r="X17" t="s">
        <v>44</v>
      </c>
      <c r="Y17" t="s">
        <v>45</v>
      </c>
      <c r="Z17" t="s">
        <v>46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55</v>
      </c>
      <c r="H18" t="s">
        <v>34</v>
      </c>
      <c r="I18" t="s">
        <v>35</v>
      </c>
      <c r="K18" t="s">
        <v>36</v>
      </c>
      <c r="L18" t="s">
        <v>48</v>
      </c>
      <c r="M18">
        <v>36705</v>
      </c>
      <c r="N18" t="s">
        <v>56</v>
      </c>
      <c r="O18" s="7">
        <v>25</v>
      </c>
      <c r="R18" t="s">
        <v>39</v>
      </c>
      <c r="S18" t="s">
        <v>40</v>
      </c>
      <c r="T18" s="11">
        <v>305</v>
      </c>
      <c r="U18" t="s">
        <v>41</v>
      </c>
      <c r="V18" t="s">
        <v>50</v>
      </c>
      <c r="W18" t="s">
        <v>57</v>
      </c>
      <c r="X18" t="s">
        <v>44</v>
      </c>
      <c r="Y18" t="s">
        <v>45</v>
      </c>
      <c r="Z18" t="s">
        <v>46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55</v>
      </c>
      <c r="H19" t="s">
        <v>34</v>
      </c>
      <c r="I19" t="s">
        <v>35</v>
      </c>
      <c r="K19" t="s">
        <v>36</v>
      </c>
      <c r="L19" t="s">
        <v>37</v>
      </c>
      <c r="M19">
        <v>38267</v>
      </c>
      <c r="N19" t="s">
        <v>58</v>
      </c>
      <c r="P19" s="7">
        <v>25</v>
      </c>
      <c r="R19" t="s">
        <v>39</v>
      </c>
      <c r="S19" t="s">
        <v>40</v>
      </c>
      <c r="T19" s="11">
        <v>125</v>
      </c>
      <c r="U19" t="s">
        <v>41</v>
      </c>
      <c r="V19" t="s">
        <v>53</v>
      </c>
      <c r="W19" t="s">
        <v>54</v>
      </c>
      <c r="X19" t="s">
        <v>44</v>
      </c>
      <c r="Y19" t="s">
        <v>45</v>
      </c>
      <c r="Z19" t="s">
        <v>46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47</v>
      </c>
      <c r="H20" t="s">
        <v>34</v>
      </c>
      <c r="I20" t="s">
        <v>35</v>
      </c>
      <c r="K20" t="s">
        <v>36</v>
      </c>
      <c r="L20" t="s">
        <v>37</v>
      </c>
      <c r="M20">
        <v>33760</v>
      </c>
      <c r="N20" t="s">
        <v>59</v>
      </c>
      <c r="O20" s="7">
        <v>25</v>
      </c>
      <c r="R20" t="s">
        <v>39</v>
      </c>
      <c r="S20" t="s">
        <v>40</v>
      </c>
      <c r="T20" s="11">
        <v>415</v>
      </c>
      <c r="U20" t="s">
        <v>60</v>
      </c>
      <c r="V20" t="s">
        <v>42</v>
      </c>
      <c r="W20" t="s">
        <v>54</v>
      </c>
      <c r="X20" t="s">
        <v>44</v>
      </c>
      <c r="Y20" t="s">
        <v>45</v>
      </c>
      <c r="Z20" t="s">
        <v>46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47</v>
      </c>
      <c r="H21" t="s">
        <v>34</v>
      </c>
      <c r="I21" t="s">
        <v>35</v>
      </c>
      <c r="K21" t="s">
        <v>36</v>
      </c>
      <c r="L21" t="s">
        <v>37</v>
      </c>
      <c r="M21">
        <v>31671</v>
      </c>
      <c r="N21" t="s">
        <v>38</v>
      </c>
      <c r="P21" s="7">
        <v>25</v>
      </c>
      <c r="R21" t="s">
        <v>39</v>
      </c>
      <c r="S21" t="s">
        <v>40</v>
      </c>
      <c r="T21" s="11">
        <v>303.5</v>
      </c>
      <c r="U21" t="s">
        <v>60</v>
      </c>
      <c r="V21" t="s">
        <v>61</v>
      </c>
      <c r="W21" t="s">
        <v>43</v>
      </c>
      <c r="X21" t="s">
        <v>44</v>
      </c>
      <c r="Y21" t="s">
        <v>45</v>
      </c>
      <c r="Z21" t="s">
        <v>46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47</v>
      </c>
      <c r="H22" t="s">
        <v>34</v>
      </c>
      <c r="I22" t="s">
        <v>35</v>
      </c>
      <c r="K22" t="s">
        <v>36</v>
      </c>
      <c r="L22" t="s">
        <v>37</v>
      </c>
      <c r="M22">
        <v>10631</v>
      </c>
      <c r="N22" t="s">
        <v>62</v>
      </c>
      <c r="P22" s="7">
        <v>25</v>
      </c>
      <c r="R22" t="s">
        <v>39</v>
      </c>
      <c r="S22" t="s">
        <v>40</v>
      </c>
      <c r="T22" s="11">
        <v>186</v>
      </c>
      <c r="U22" t="s">
        <v>60</v>
      </c>
      <c r="V22" t="s">
        <v>63</v>
      </c>
      <c r="W22" t="s">
        <v>43</v>
      </c>
      <c r="X22" t="s">
        <v>44</v>
      </c>
      <c r="Y22" t="s">
        <v>45</v>
      </c>
      <c r="Z22" t="s">
        <v>46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47</v>
      </c>
      <c r="H23" t="s">
        <v>34</v>
      </c>
      <c r="I23" t="s">
        <v>35</v>
      </c>
      <c r="K23" t="s">
        <v>36</v>
      </c>
      <c r="L23" t="s">
        <v>37</v>
      </c>
      <c r="M23">
        <v>33759</v>
      </c>
      <c r="N23" t="s">
        <v>52</v>
      </c>
      <c r="O23" s="7">
        <v>25</v>
      </c>
      <c r="R23" t="s">
        <v>39</v>
      </c>
      <c r="S23" t="s">
        <v>40</v>
      </c>
      <c r="T23" s="11">
        <v>317</v>
      </c>
      <c r="U23" t="s">
        <v>60</v>
      </c>
      <c r="V23" t="s">
        <v>53</v>
      </c>
      <c r="W23" t="s">
        <v>54</v>
      </c>
      <c r="X23" t="s">
        <v>44</v>
      </c>
      <c r="Y23" t="s">
        <v>45</v>
      </c>
      <c r="Z23" t="s">
        <v>46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64</v>
      </c>
      <c r="H24" t="s">
        <v>34</v>
      </c>
      <c r="I24" t="s">
        <v>35</v>
      </c>
      <c r="K24" t="s">
        <v>65</v>
      </c>
      <c r="L24" t="s">
        <v>66</v>
      </c>
      <c r="M24">
        <v>36578</v>
      </c>
      <c r="N24" t="s">
        <v>67</v>
      </c>
      <c r="P24" s="7">
        <v>5000</v>
      </c>
      <c r="R24" t="s">
        <v>68</v>
      </c>
      <c r="S24" t="s">
        <v>40</v>
      </c>
      <c r="T24" s="11">
        <v>-7.4999999999999997E-2</v>
      </c>
      <c r="U24" t="s">
        <v>69</v>
      </c>
      <c r="V24" t="s">
        <v>70</v>
      </c>
      <c r="W24" t="s">
        <v>71</v>
      </c>
      <c r="X24" t="s">
        <v>72</v>
      </c>
      <c r="Y24" t="s">
        <v>45</v>
      </c>
      <c r="Z24" t="s">
        <v>73</v>
      </c>
      <c r="AA24">
        <v>96004898</v>
      </c>
      <c r="AB24" t="s">
        <v>74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75</v>
      </c>
      <c r="H25" t="s">
        <v>34</v>
      </c>
      <c r="I25" t="s">
        <v>35</v>
      </c>
      <c r="K25" t="s">
        <v>36</v>
      </c>
      <c r="L25" t="s">
        <v>76</v>
      </c>
      <c r="M25">
        <v>7472</v>
      </c>
      <c r="N25" t="s">
        <v>77</v>
      </c>
      <c r="P25" s="7">
        <v>50</v>
      </c>
      <c r="R25" t="s">
        <v>39</v>
      </c>
      <c r="S25" t="s">
        <v>40</v>
      </c>
      <c r="T25" s="11">
        <v>59</v>
      </c>
      <c r="U25" t="s">
        <v>78</v>
      </c>
      <c r="V25" t="s">
        <v>79</v>
      </c>
      <c r="W25" t="s">
        <v>80</v>
      </c>
      <c r="X25" t="s">
        <v>44</v>
      </c>
      <c r="Y25" t="s">
        <v>45</v>
      </c>
      <c r="Z25" t="s">
        <v>46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81</v>
      </c>
      <c r="H26" t="s">
        <v>34</v>
      </c>
      <c r="I26" t="s">
        <v>35</v>
      </c>
      <c r="K26" t="s">
        <v>65</v>
      </c>
      <c r="L26" t="s">
        <v>82</v>
      </c>
      <c r="M26">
        <v>36237</v>
      </c>
      <c r="N26" t="s">
        <v>83</v>
      </c>
      <c r="O26" s="7">
        <v>5000</v>
      </c>
      <c r="R26" t="s">
        <v>68</v>
      </c>
      <c r="S26" t="s">
        <v>40</v>
      </c>
      <c r="T26" s="11">
        <v>2.5000000000000001E-3</v>
      </c>
      <c r="U26" t="s">
        <v>84</v>
      </c>
      <c r="V26" t="s">
        <v>85</v>
      </c>
      <c r="W26" t="s">
        <v>86</v>
      </c>
      <c r="X26" t="s">
        <v>72</v>
      </c>
      <c r="Y26" t="s">
        <v>45</v>
      </c>
      <c r="Z26" t="s">
        <v>73</v>
      </c>
      <c r="AA26">
        <v>96021110</v>
      </c>
      <c r="AB26" t="s">
        <v>87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88</v>
      </c>
      <c r="H27" t="s">
        <v>34</v>
      </c>
      <c r="I27" t="s">
        <v>35</v>
      </c>
      <c r="K27" t="s">
        <v>36</v>
      </c>
      <c r="L27" t="s">
        <v>37</v>
      </c>
      <c r="M27">
        <v>30895</v>
      </c>
      <c r="N27" t="s">
        <v>89</v>
      </c>
      <c r="P27" s="7">
        <v>25</v>
      </c>
      <c r="R27" t="s">
        <v>39</v>
      </c>
      <c r="S27" t="s">
        <v>40</v>
      </c>
      <c r="T27" s="11">
        <v>486</v>
      </c>
      <c r="U27" t="s">
        <v>60</v>
      </c>
      <c r="V27" t="s">
        <v>53</v>
      </c>
      <c r="W27" t="s">
        <v>54</v>
      </c>
      <c r="X27" t="s">
        <v>44</v>
      </c>
      <c r="Y27" t="s">
        <v>45</v>
      </c>
      <c r="Z27" t="s">
        <v>46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90</v>
      </c>
      <c r="H28" t="s">
        <v>34</v>
      </c>
      <c r="I28" t="s">
        <v>35</v>
      </c>
      <c r="K28" t="s">
        <v>36</v>
      </c>
      <c r="L28" t="s">
        <v>76</v>
      </c>
      <c r="M28">
        <v>29083</v>
      </c>
      <c r="N28" t="s">
        <v>91</v>
      </c>
      <c r="O28" s="7">
        <v>50</v>
      </c>
      <c r="R28" t="s">
        <v>39</v>
      </c>
      <c r="S28" t="s">
        <v>40</v>
      </c>
      <c r="T28" s="11">
        <v>52.5</v>
      </c>
      <c r="U28" t="s">
        <v>78</v>
      </c>
      <c r="V28" t="s">
        <v>79</v>
      </c>
      <c r="W28" t="s">
        <v>92</v>
      </c>
      <c r="X28" t="s">
        <v>44</v>
      </c>
      <c r="Y28" t="s">
        <v>45</v>
      </c>
      <c r="Z28" t="s">
        <v>46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93</v>
      </c>
      <c r="H29" t="s">
        <v>34</v>
      </c>
      <c r="I29" t="s">
        <v>35</v>
      </c>
      <c r="K29" t="s">
        <v>36</v>
      </c>
      <c r="L29" t="s">
        <v>76</v>
      </c>
      <c r="M29">
        <v>29089</v>
      </c>
      <c r="N29" t="s">
        <v>94</v>
      </c>
      <c r="O29" s="7">
        <v>50</v>
      </c>
      <c r="R29" t="s">
        <v>39</v>
      </c>
      <c r="S29" t="s">
        <v>40</v>
      </c>
      <c r="T29" s="11">
        <v>49.5</v>
      </c>
      <c r="U29" t="s">
        <v>95</v>
      </c>
      <c r="V29" t="s">
        <v>96</v>
      </c>
      <c r="W29" t="s">
        <v>97</v>
      </c>
      <c r="X29" t="s">
        <v>44</v>
      </c>
      <c r="Y29" t="s">
        <v>45</v>
      </c>
      <c r="Z29" t="s">
        <v>46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98</v>
      </c>
      <c r="H30" t="s">
        <v>34</v>
      </c>
      <c r="I30" t="s">
        <v>35</v>
      </c>
      <c r="K30" t="s">
        <v>65</v>
      </c>
      <c r="L30" t="s">
        <v>66</v>
      </c>
      <c r="M30">
        <v>36698</v>
      </c>
      <c r="N30" t="s">
        <v>99</v>
      </c>
      <c r="P30" s="7">
        <v>5000</v>
      </c>
      <c r="R30" t="s">
        <v>68</v>
      </c>
      <c r="S30" t="s">
        <v>40</v>
      </c>
      <c r="T30" s="11">
        <v>5.0999999999999996</v>
      </c>
      <c r="U30" t="s">
        <v>69</v>
      </c>
      <c r="V30" t="s">
        <v>100</v>
      </c>
      <c r="W30" t="s">
        <v>101</v>
      </c>
      <c r="X30" t="s">
        <v>72</v>
      </c>
      <c r="Y30" t="s">
        <v>45</v>
      </c>
      <c r="Z30" t="s">
        <v>73</v>
      </c>
      <c r="AA30">
        <v>96018986</v>
      </c>
      <c r="AB30" t="s">
        <v>102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103</v>
      </c>
      <c r="H31" t="s">
        <v>34</v>
      </c>
      <c r="I31" t="s">
        <v>35</v>
      </c>
      <c r="K31" t="s">
        <v>65</v>
      </c>
      <c r="L31" t="s">
        <v>66</v>
      </c>
      <c r="M31">
        <v>36698</v>
      </c>
      <c r="N31" t="s">
        <v>99</v>
      </c>
      <c r="P31" s="7">
        <v>5000</v>
      </c>
      <c r="R31" t="s">
        <v>68</v>
      </c>
      <c r="S31" t="s">
        <v>40</v>
      </c>
      <c r="T31" s="11">
        <v>5.0999999999999996</v>
      </c>
      <c r="U31" t="s">
        <v>69</v>
      </c>
      <c r="V31" t="s">
        <v>100</v>
      </c>
      <c r="W31" t="s">
        <v>101</v>
      </c>
      <c r="X31" t="s">
        <v>72</v>
      </c>
      <c r="Y31" t="s">
        <v>45</v>
      </c>
      <c r="Z31" t="s">
        <v>73</v>
      </c>
      <c r="AA31">
        <v>95000281</v>
      </c>
      <c r="AB31" t="s">
        <v>104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105</v>
      </c>
      <c r="H32" t="s">
        <v>34</v>
      </c>
      <c r="I32" t="s">
        <v>35</v>
      </c>
      <c r="K32" t="s">
        <v>36</v>
      </c>
      <c r="L32" t="s">
        <v>48</v>
      </c>
      <c r="M32">
        <v>44877</v>
      </c>
      <c r="N32" t="s">
        <v>106</v>
      </c>
      <c r="P32" s="7">
        <v>25</v>
      </c>
      <c r="R32" t="s">
        <v>39</v>
      </c>
      <c r="S32" t="s">
        <v>40</v>
      </c>
      <c r="T32" s="11">
        <v>170</v>
      </c>
      <c r="U32" t="s">
        <v>60</v>
      </c>
      <c r="V32" t="s">
        <v>50</v>
      </c>
      <c r="W32" t="s">
        <v>51</v>
      </c>
      <c r="X32" t="s">
        <v>44</v>
      </c>
      <c r="Y32" t="s">
        <v>45</v>
      </c>
      <c r="Z32" t="s">
        <v>46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47</v>
      </c>
      <c r="H33" t="s">
        <v>34</v>
      </c>
      <c r="I33" t="s">
        <v>35</v>
      </c>
      <c r="K33" t="s">
        <v>36</v>
      </c>
      <c r="L33" t="s">
        <v>37</v>
      </c>
      <c r="M33">
        <v>47542</v>
      </c>
      <c r="N33" t="s">
        <v>107</v>
      </c>
      <c r="P33" s="7">
        <v>25</v>
      </c>
      <c r="R33" t="s">
        <v>39</v>
      </c>
      <c r="S33" t="s">
        <v>40</v>
      </c>
      <c r="T33" s="11">
        <v>314</v>
      </c>
      <c r="U33" t="s">
        <v>60</v>
      </c>
      <c r="V33" t="s">
        <v>53</v>
      </c>
      <c r="W33" t="s">
        <v>54</v>
      </c>
      <c r="X33" t="s">
        <v>44</v>
      </c>
      <c r="Y33" t="s">
        <v>45</v>
      </c>
      <c r="Z33" t="s">
        <v>46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108</v>
      </c>
      <c r="H34" t="s">
        <v>34</v>
      </c>
      <c r="I34" t="s">
        <v>35</v>
      </c>
      <c r="K34" t="s">
        <v>36</v>
      </c>
      <c r="L34" t="s">
        <v>37</v>
      </c>
      <c r="M34">
        <v>30895</v>
      </c>
      <c r="N34" t="s">
        <v>89</v>
      </c>
      <c r="P34" s="7">
        <v>25</v>
      </c>
      <c r="R34" t="s">
        <v>39</v>
      </c>
      <c r="S34" t="s">
        <v>40</v>
      </c>
      <c r="T34" s="11">
        <v>500</v>
      </c>
      <c r="U34" t="s">
        <v>60</v>
      </c>
      <c r="V34" t="s">
        <v>53</v>
      </c>
      <c r="W34" t="s">
        <v>54</v>
      </c>
      <c r="X34" t="s">
        <v>44</v>
      </c>
      <c r="Y34" t="s">
        <v>45</v>
      </c>
      <c r="Z34" t="s">
        <v>46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103</v>
      </c>
      <c r="H35" t="s">
        <v>34</v>
      </c>
      <c r="I35" t="s">
        <v>35</v>
      </c>
      <c r="K35" t="s">
        <v>36</v>
      </c>
      <c r="L35" t="s">
        <v>76</v>
      </c>
      <c r="M35">
        <v>34503</v>
      </c>
      <c r="N35" t="s">
        <v>109</v>
      </c>
      <c r="P35" s="7">
        <v>50</v>
      </c>
      <c r="R35" t="s">
        <v>39</v>
      </c>
      <c r="S35" t="s">
        <v>40</v>
      </c>
      <c r="T35" s="11">
        <v>31.5</v>
      </c>
      <c r="U35" t="s">
        <v>78</v>
      </c>
      <c r="V35" t="s">
        <v>79</v>
      </c>
      <c r="W35" t="s">
        <v>92</v>
      </c>
      <c r="X35" t="s">
        <v>44</v>
      </c>
      <c r="Y35" t="s">
        <v>45</v>
      </c>
      <c r="Z35" t="s">
        <v>46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81</v>
      </c>
      <c r="H36" t="s">
        <v>34</v>
      </c>
      <c r="I36" t="s">
        <v>35</v>
      </c>
      <c r="K36" t="s">
        <v>65</v>
      </c>
      <c r="L36" t="s">
        <v>82</v>
      </c>
      <c r="M36">
        <v>36237</v>
      </c>
      <c r="N36" t="s">
        <v>83</v>
      </c>
      <c r="O36" s="7">
        <v>5000</v>
      </c>
      <c r="R36" t="s">
        <v>68</v>
      </c>
      <c r="S36" t="s">
        <v>40</v>
      </c>
      <c r="T36" s="11">
        <v>0</v>
      </c>
      <c r="U36" t="s">
        <v>84</v>
      </c>
      <c r="V36" t="s">
        <v>85</v>
      </c>
      <c r="W36" t="s">
        <v>86</v>
      </c>
      <c r="X36" t="s">
        <v>72</v>
      </c>
      <c r="Y36" t="s">
        <v>45</v>
      </c>
      <c r="Z36" t="s">
        <v>73</v>
      </c>
      <c r="AA36">
        <v>96021110</v>
      </c>
      <c r="AB36" t="s">
        <v>110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111</v>
      </c>
      <c r="H37" t="s">
        <v>34</v>
      </c>
      <c r="I37" t="s">
        <v>35</v>
      </c>
      <c r="K37" t="s">
        <v>36</v>
      </c>
      <c r="L37" t="s">
        <v>76</v>
      </c>
      <c r="M37">
        <v>29085</v>
      </c>
      <c r="N37" t="s">
        <v>112</v>
      </c>
      <c r="O37" s="7">
        <v>50</v>
      </c>
      <c r="R37" t="s">
        <v>39</v>
      </c>
      <c r="S37" t="s">
        <v>40</v>
      </c>
      <c r="T37" s="11">
        <v>51.75</v>
      </c>
      <c r="U37" t="s">
        <v>95</v>
      </c>
      <c r="V37" t="s">
        <v>96</v>
      </c>
      <c r="W37" t="s">
        <v>97</v>
      </c>
      <c r="X37" t="s">
        <v>44</v>
      </c>
      <c r="Y37" t="s">
        <v>45</v>
      </c>
      <c r="Z37" t="s">
        <v>46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113</v>
      </c>
      <c r="H38" t="s">
        <v>34</v>
      </c>
      <c r="I38" t="s">
        <v>35</v>
      </c>
      <c r="K38" t="s">
        <v>36</v>
      </c>
      <c r="L38" t="s">
        <v>76</v>
      </c>
      <c r="M38">
        <v>29085</v>
      </c>
      <c r="N38" t="s">
        <v>112</v>
      </c>
      <c r="O38" s="7">
        <v>50</v>
      </c>
      <c r="R38" t="s">
        <v>39</v>
      </c>
      <c r="S38" t="s">
        <v>40</v>
      </c>
      <c r="T38" s="11">
        <v>51.5</v>
      </c>
      <c r="U38" t="s">
        <v>95</v>
      </c>
      <c r="V38" t="s">
        <v>96</v>
      </c>
      <c r="W38" t="s">
        <v>97</v>
      </c>
      <c r="X38" t="s">
        <v>44</v>
      </c>
      <c r="Y38" t="s">
        <v>45</v>
      </c>
      <c r="Z38" t="s">
        <v>46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113</v>
      </c>
      <c r="H39" t="s">
        <v>34</v>
      </c>
      <c r="I39" t="s">
        <v>35</v>
      </c>
      <c r="K39" t="s">
        <v>36</v>
      </c>
      <c r="L39" t="s">
        <v>76</v>
      </c>
      <c r="M39">
        <v>29085</v>
      </c>
      <c r="N39" t="s">
        <v>112</v>
      </c>
      <c r="O39" s="7">
        <v>50</v>
      </c>
      <c r="R39" t="s">
        <v>39</v>
      </c>
      <c r="S39" t="s">
        <v>40</v>
      </c>
      <c r="T39" s="11">
        <v>51.5</v>
      </c>
      <c r="U39" t="s">
        <v>95</v>
      </c>
      <c r="V39" t="s">
        <v>96</v>
      </c>
      <c r="W39" t="s">
        <v>97</v>
      </c>
      <c r="X39" t="s">
        <v>44</v>
      </c>
      <c r="Y39" t="s">
        <v>45</v>
      </c>
      <c r="Z39" t="s">
        <v>46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114</v>
      </c>
      <c r="H40" t="s">
        <v>34</v>
      </c>
      <c r="I40" t="s">
        <v>35</v>
      </c>
      <c r="K40" t="s">
        <v>36</v>
      </c>
      <c r="L40" t="s">
        <v>76</v>
      </c>
      <c r="M40">
        <v>32554</v>
      </c>
      <c r="N40" t="s">
        <v>115</v>
      </c>
      <c r="P40" s="7">
        <v>50</v>
      </c>
      <c r="R40" t="s">
        <v>39</v>
      </c>
      <c r="S40" t="s">
        <v>40</v>
      </c>
      <c r="T40" s="11">
        <v>76</v>
      </c>
      <c r="U40" t="s">
        <v>95</v>
      </c>
      <c r="V40" t="s">
        <v>116</v>
      </c>
      <c r="W40" t="s">
        <v>117</v>
      </c>
      <c r="X40" t="s">
        <v>44</v>
      </c>
      <c r="Y40" t="s">
        <v>45</v>
      </c>
      <c r="Z40" t="s">
        <v>46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118</v>
      </c>
      <c r="H41" t="s">
        <v>34</v>
      </c>
      <c r="I41" t="s">
        <v>35</v>
      </c>
      <c r="K41" t="s">
        <v>36</v>
      </c>
      <c r="L41" t="s">
        <v>76</v>
      </c>
      <c r="M41">
        <v>7472</v>
      </c>
      <c r="N41" t="s">
        <v>77</v>
      </c>
      <c r="P41" s="7">
        <v>50</v>
      </c>
      <c r="R41" t="s">
        <v>39</v>
      </c>
      <c r="S41" t="s">
        <v>40</v>
      </c>
      <c r="T41" s="11">
        <v>59.75</v>
      </c>
      <c r="U41" t="s">
        <v>78</v>
      </c>
      <c r="V41" t="s">
        <v>79</v>
      </c>
      <c r="W41" t="s">
        <v>80</v>
      </c>
      <c r="X41" t="s">
        <v>44</v>
      </c>
      <c r="Y41" t="s">
        <v>45</v>
      </c>
      <c r="Z41" t="s">
        <v>46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114</v>
      </c>
      <c r="H42" t="s">
        <v>34</v>
      </c>
      <c r="I42" t="s">
        <v>35</v>
      </c>
      <c r="K42" t="s">
        <v>36</v>
      </c>
      <c r="L42" t="s">
        <v>76</v>
      </c>
      <c r="M42">
        <v>32554</v>
      </c>
      <c r="N42" t="s">
        <v>115</v>
      </c>
      <c r="O42" s="7">
        <v>50</v>
      </c>
      <c r="R42" t="s">
        <v>39</v>
      </c>
      <c r="S42" t="s">
        <v>40</v>
      </c>
      <c r="T42" s="11">
        <v>76.25</v>
      </c>
      <c r="U42" t="s">
        <v>95</v>
      </c>
      <c r="V42" t="s">
        <v>116</v>
      </c>
      <c r="W42" t="s">
        <v>117</v>
      </c>
      <c r="X42" t="s">
        <v>44</v>
      </c>
      <c r="Y42" t="s">
        <v>45</v>
      </c>
      <c r="Z42" t="s">
        <v>46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119</v>
      </c>
      <c r="H43" t="s">
        <v>34</v>
      </c>
      <c r="I43" t="s">
        <v>35</v>
      </c>
      <c r="K43" t="s">
        <v>36</v>
      </c>
      <c r="L43" t="s">
        <v>37</v>
      </c>
      <c r="M43">
        <v>33759</v>
      </c>
      <c r="N43" t="s">
        <v>52</v>
      </c>
      <c r="P43" s="7">
        <v>25</v>
      </c>
      <c r="R43" t="s">
        <v>39</v>
      </c>
      <c r="S43" t="s">
        <v>40</v>
      </c>
      <c r="T43" s="11">
        <v>305</v>
      </c>
      <c r="U43" t="s">
        <v>60</v>
      </c>
      <c r="V43" t="s">
        <v>53</v>
      </c>
      <c r="W43" t="s">
        <v>54</v>
      </c>
      <c r="X43" t="s">
        <v>44</v>
      </c>
      <c r="Y43" t="s">
        <v>45</v>
      </c>
      <c r="Z43" t="s">
        <v>46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55</v>
      </c>
      <c r="H44" t="s">
        <v>120</v>
      </c>
      <c r="I44" t="s">
        <v>35</v>
      </c>
      <c r="K44" t="s">
        <v>36</v>
      </c>
      <c r="L44" t="s">
        <v>37</v>
      </c>
      <c r="M44">
        <v>33759</v>
      </c>
      <c r="N44" t="s">
        <v>52</v>
      </c>
      <c r="P44" s="7">
        <v>25</v>
      </c>
      <c r="R44" t="s">
        <v>39</v>
      </c>
      <c r="S44" t="s">
        <v>40</v>
      </c>
      <c r="T44" s="11">
        <v>319</v>
      </c>
      <c r="U44" t="s">
        <v>121</v>
      </c>
      <c r="V44" t="s">
        <v>53</v>
      </c>
      <c r="W44" t="s">
        <v>54</v>
      </c>
      <c r="X44" t="s">
        <v>44</v>
      </c>
      <c r="Y44" t="s">
        <v>45</v>
      </c>
      <c r="Z44" t="s">
        <v>46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122</v>
      </c>
      <c r="H45" t="s">
        <v>120</v>
      </c>
      <c r="I45" t="s">
        <v>35</v>
      </c>
      <c r="K45" t="s">
        <v>36</v>
      </c>
      <c r="L45" t="s">
        <v>76</v>
      </c>
      <c r="M45">
        <v>33277</v>
      </c>
      <c r="N45" t="s">
        <v>123</v>
      </c>
      <c r="P45" s="7">
        <v>50</v>
      </c>
      <c r="R45" t="s">
        <v>39</v>
      </c>
      <c r="S45" t="s">
        <v>40</v>
      </c>
      <c r="T45" s="11">
        <v>43.05</v>
      </c>
      <c r="U45" t="s">
        <v>124</v>
      </c>
      <c r="V45" t="s">
        <v>125</v>
      </c>
      <c r="W45" t="s">
        <v>126</v>
      </c>
      <c r="X45" t="s">
        <v>44</v>
      </c>
      <c r="Y45" t="s">
        <v>45</v>
      </c>
      <c r="Z45" t="s">
        <v>46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127</v>
      </c>
      <c r="H46" t="s">
        <v>120</v>
      </c>
      <c r="I46" t="s">
        <v>35</v>
      </c>
      <c r="K46" t="s">
        <v>36</v>
      </c>
      <c r="L46" t="s">
        <v>76</v>
      </c>
      <c r="M46">
        <v>3749</v>
      </c>
      <c r="N46" t="s">
        <v>128</v>
      </c>
      <c r="P46" s="7">
        <v>50</v>
      </c>
      <c r="R46" t="s">
        <v>39</v>
      </c>
      <c r="S46" t="s">
        <v>40</v>
      </c>
      <c r="T46" s="11">
        <v>77.25</v>
      </c>
      <c r="U46" t="s">
        <v>124</v>
      </c>
      <c r="V46" t="s">
        <v>125</v>
      </c>
      <c r="W46" t="s">
        <v>129</v>
      </c>
      <c r="X46" t="s">
        <v>44</v>
      </c>
      <c r="Y46" t="s">
        <v>45</v>
      </c>
      <c r="Z46" t="s">
        <v>46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93</v>
      </c>
      <c r="H47" t="s">
        <v>34</v>
      </c>
      <c r="I47" t="s">
        <v>35</v>
      </c>
      <c r="K47" t="s">
        <v>36</v>
      </c>
      <c r="L47" t="s">
        <v>76</v>
      </c>
      <c r="M47">
        <v>47803</v>
      </c>
      <c r="N47" t="s">
        <v>130</v>
      </c>
      <c r="P47" s="7">
        <v>50</v>
      </c>
      <c r="R47" t="s">
        <v>39</v>
      </c>
      <c r="S47" t="s">
        <v>40</v>
      </c>
      <c r="T47" s="11">
        <v>53.1</v>
      </c>
      <c r="U47" t="s">
        <v>95</v>
      </c>
      <c r="V47" t="s">
        <v>96</v>
      </c>
      <c r="W47" t="s">
        <v>97</v>
      </c>
      <c r="X47" t="s">
        <v>44</v>
      </c>
      <c r="Y47" t="s">
        <v>45</v>
      </c>
      <c r="Z47" t="s">
        <v>46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90</v>
      </c>
      <c r="H48" t="s">
        <v>34</v>
      </c>
      <c r="I48" t="s">
        <v>35</v>
      </c>
      <c r="K48" t="s">
        <v>36</v>
      </c>
      <c r="L48" t="s">
        <v>76</v>
      </c>
      <c r="M48">
        <v>29082</v>
      </c>
      <c r="N48" t="s">
        <v>131</v>
      </c>
      <c r="O48" s="7">
        <v>50</v>
      </c>
      <c r="R48" t="s">
        <v>39</v>
      </c>
      <c r="S48" t="s">
        <v>40</v>
      </c>
      <c r="T48" s="11">
        <v>52.75</v>
      </c>
      <c r="U48" t="s">
        <v>78</v>
      </c>
      <c r="V48" t="s">
        <v>79</v>
      </c>
      <c r="W48" t="s">
        <v>92</v>
      </c>
      <c r="X48" t="s">
        <v>44</v>
      </c>
      <c r="Y48" t="s">
        <v>45</v>
      </c>
      <c r="Z48" t="s">
        <v>46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132</v>
      </c>
      <c r="H49" t="s">
        <v>34</v>
      </c>
      <c r="I49" t="s">
        <v>35</v>
      </c>
      <c r="K49" t="s">
        <v>36</v>
      </c>
      <c r="L49" t="s">
        <v>76</v>
      </c>
      <c r="M49">
        <v>45311</v>
      </c>
      <c r="N49" t="s">
        <v>133</v>
      </c>
      <c r="P49" s="7">
        <v>50</v>
      </c>
      <c r="R49" t="s">
        <v>39</v>
      </c>
      <c r="S49" t="s">
        <v>40</v>
      </c>
      <c r="T49" s="11">
        <v>62</v>
      </c>
      <c r="U49" t="s">
        <v>95</v>
      </c>
      <c r="V49" t="s">
        <v>116</v>
      </c>
      <c r="W49" t="s">
        <v>117</v>
      </c>
      <c r="X49" t="s">
        <v>44</v>
      </c>
      <c r="Y49" t="s">
        <v>45</v>
      </c>
      <c r="Z49" t="s">
        <v>46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134</v>
      </c>
      <c r="H50" t="s">
        <v>34</v>
      </c>
      <c r="I50" t="s">
        <v>35</v>
      </c>
      <c r="K50" t="s">
        <v>65</v>
      </c>
      <c r="L50" t="s">
        <v>66</v>
      </c>
      <c r="M50">
        <v>41225</v>
      </c>
      <c r="N50" t="s">
        <v>135</v>
      </c>
      <c r="P50" s="7">
        <v>5000</v>
      </c>
      <c r="R50" t="s">
        <v>68</v>
      </c>
      <c r="S50" t="s">
        <v>40</v>
      </c>
      <c r="T50" s="11">
        <v>-0.6</v>
      </c>
      <c r="U50" t="s">
        <v>69</v>
      </c>
      <c r="V50" t="s">
        <v>100</v>
      </c>
      <c r="W50" t="s">
        <v>136</v>
      </c>
      <c r="X50" t="s">
        <v>72</v>
      </c>
      <c r="Y50" t="s">
        <v>45</v>
      </c>
      <c r="Z50" t="s">
        <v>73</v>
      </c>
      <c r="AB50" t="s">
        <v>137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122</v>
      </c>
      <c r="H51" t="s">
        <v>352</v>
      </c>
      <c r="I51" t="s">
        <v>35</v>
      </c>
      <c r="K51" t="s">
        <v>65</v>
      </c>
      <c r="L51" t="s">
        <v>82</v>
      </c>
      <c r="M51">
        <v>35353</v>
      </c>
      <c r="N51" t="s">
        <v>138</v>
      </c>
      <c r="P51" s="7">
        <v>5000</v>
      </c>
      <c r="R51" t="s">
        <v>68</v>
      </c>
      <c r="S51" t="s">
        <v>40</v>
      </c>
      <c r="T51" s="11">
        <v>5.4850000000000003</v>
      </c>
      <c r="U51" t="s">
        <v>139</v>
      </c>
      <c r="V51" t="s">
        <v>140</v>
      </c>
      <c r="W51" t="s">
        <v>141</v>
      </c>
      <c r="X51" t="s">
        <v>72</v>
      </c>
      <c r="Y51" t="s">
        <v>45</v>
      </c>
      <c r="Z51" t="s">
        <v>73</v>
      </c>
      <c r="AA51">
        <v>95000226</v>
      </c>
      <c r="AB51" t="s">
        <v>142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114</v>
      </c>
      <c r="H52" t="s">
        <v>34</v>
      </c>
      <c r="I52" t="s">
        <v>35</v>
      </c>
      <c r="K52" t="s">
        <v>36</v>
      </c>
      <c r="L52" t="s">
        <v>76</v>
      </c>
      <c r="M52">
        <v>48050</v>
      </c>
      <c r="N52" t="s">
        <v>143</v>
      </c>
      <c r="P52" s="7">
        <v>50</v>
      </c>
      <c r="R52" t="s">
        <v>39</v>
      </c>
      <c r="S52" t="s">
        <v>40</v>
      </c>
      <c r="T52" s="11">
        <v>43</v>
      </c>
      <c r="U52" t="s">
        <v>95</v>
      </c>
      <c r="V52" t="s">
        <v>116</v>
      </c>
      <c r="W52" t="s">
        <v>117</v>
      </c>
      <c r="X52" t="s">
        <v>44</v>
      </c>
      <c r="Y52" t="s">
        <v>45</v>
      </c>
      <c r="Z52" t="s">
        <v>46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114</v>
      </c>
      <c r="H53" t="s">
        <v>34</v>
      </c>
      <c r="I53" t="s">
        <v>35</v>
      </c>
      <c r="K53" t="s">
        <v>36</v>
      </c>
      <c r="L53" t="s">
        <v>76</v>
      </c>
      <c r="M53">
        <v>32554</v>
      </c>
      <c r="N53" t="s">
        <v>115</v>
      </c>
      <c r="P53" s="7">
        <v>50</v>
      </c>
      <c r="R53" t="s">
        <v>39</v>
      </c>
      <c r="S53" t="s">
        <v>40</v>
      </c>
      <c r="T53" s="11">
        <v>75</v>
      </c>
      <c r="U53" t="s">
        <v>95</v>
      </c>
      <c r="V53" t="s">
        <v>116</v>
      </c>
      <c r="W53" t="s">
        <v>117</v>
      </c>
      <c r="X53" t="s">
        <v>44</v>
      </c>
      <c r="Y53" t="s">
        <v>45</v>
      </c>
      <c r="Z53" t="s">
        <v>46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55</v>
      </c>
      <c r="H54" t="s">
        <v>34</v>
      </c>
      <c r="I54" t="s">
        <v>35</v>
      </c>
      <c r="K54" t="s">
        <v>36</v>
      </c>
      <c r="L54" t="s">
        <v>76</v>
      </c>
      <c r="M54">
        <v>7472</v>
      </c>
      <c r="N54" t="s">
        <v>77</v>
      </c>
      <c r="P54" s="7">
        <v>50</v>
      </c>
      <c r="R54" t="s">
        <v>39</v>
      </c>
      <c r="S54" t="s">
        <v>40</v>
      </c>
      <c r="T54" s="11">
        <v>57.25</v>
      </c>
      <c r="U54" t="s">
        <v>78</v>
      </c>
      <c r="V54" t="s">
        <v>79</v>
      </c>
      <c r="W54" t="s">
        <v>80</v>
      </c>
      <c r="X54" t="s">
        <v>44</v>
      </c>
      <c r="Y54" t="s">
        <v>45</v>
      </c>
      <c r="Z54" t="s">
        <v>46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144</v>
      </c>
      <c r="H55" t="s">
        <v>120</v>
      </c>
      <c r="I55" t="s">
        <v>35</v>
      </c>
      <c r="K55" t="s">
        <v>65</v>
      </c>
      <c r="L55" t="s">
        <v>66</v>
      </c>
      <c r="M55">
        <v>38615</v>
      </c>
      <c r="N55" t="s">
        <v>145</v>
      </c>
      <c r="P55" s="7">
        <v>5000</v>
      </c>
      <c r="R55" t="s">
        <v>68</v>
      </c>
      <c r="S55" t="s">
        <v>40</v>
      </c>
      <c r="T55" s="11">
        <v>-0.11749999999999999</v>
      </c>
      <c r="U55" t="s">
        <v>146</v>
      </c>
      <c r="V55" t="s">
        <v>147</v>
      </c>
      <c r="W55" t="s">
        <v>148</v>
      </c>
      <c r="X55" t="s">
        <v>72</v>
      </c>
      <c r="Y55" t="s">
        <v>45</v>
      </c>
      <c r="Z55" t="s">
        <v>73</v>
      </c>
      <c r="AA55">
        <v>96043502</v>
      </c>
      <c r="AB55" t="s">
        <v>149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150</v>
      </c>
      <c r="H56" t="s">
        <v>120</v>
      </c>
      <c r="I56" t="s">
        <v>35</v>
      </c>
      <c r="K56" t="s">
        <v>36</v>
      </c>
      <c r="L56" t="s">
        <v>76</v>
      </c>
      <c r="M56">
        <v>47948</v>
      </c>
      <c r="N56" t="s">
        <v>151</v>
      </c>
      <c r="P56" s="7">
        <v>50</v>
      </c>
      <c r="R56" t="s">
        <v>39</v>
      </c>
      <c r="S56" t="s">
        <v>40</v>
      </c>
      <c r="T56" s="11">
        <v>50</v>
      </c>
      <c r="U56" t="s">
        <v>152</v>
      </c>
      <c r="V56" t="s">
        <v>153</v>
      </c>
      <c r="W56" t="s">
        <v>129</v>
      </c>
      <c r="X56" t="s">
        <v>44</v>
      </c>
      <c r="Y56" t="s">
        <v>45</v>
      </c>
      <c r="Z56" t="s">
        <v>46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154</v>
      </c>
      <c r="H57" t="s">
        <v>34</v>
      </c>
      <c r="I57" t="s">
        <v>35</v>
      </c>
      <c r="K57" t="s">
        <v>65</v>
      </c>
      <c r="L57" t="s">
        <v>155</v>
      </c>
      <c r="M57">
        <v>36511</v>
      </c>
      <c r="N57" t="s">
        <v>156</v>
      </c>
      <c r="P57" s="7">
        <v>5000</v>
      </c>
      <c r="R57" t="s">
        <v>68</v>
      </c>
      <c r="S57" t="s">
        <v>40</v>
      </c>
      <c r="T57" s="11">
        <v>-0.27500000000000002</v>
      </c>
      <c r="U57" t="s">
        <v>69</v>
      </c>
      <c r="V57" t="s">
        <v>157</v>
      </c>
      <c r="W57" t="s">
        <v>158</v>
      </c>
      <c r="X57" t="s">
        <v>72</v>
      </c>
      <c r="Y57" t="s">
        <v>45</v>
      </c>
      <c r="Z57" t="s">
        <v>159</v>
      </c>
      <c r="AA57">
        <v>96011840</v>
      </c>
      <c r="AB57" t="s">
        <v>160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81</v>
      </c>
      <c r="H58" t="s">
        <v>120</v>
      </c>
      <c r="I58" t="s">
        <v>35</v>
      </c>
      <c r="K58" t="s">
        <v>65</v>
      </c>
      <c r="L58" t="s">
        <v>66</v>
      </c>
      <c r="M58">
        <v>47634</v>
      </c>
      <c r="N58" t="s">
        <v>161</v>
      </c>
      <c r="P58" s="7">
        <v>10000</v>
      </c>
      <c r="R58" t="s">
        <v>68</v>
      </c>
      <c r="S58" t="s">
        <v>40</v>
      </c>
      <c r="T58" s="11">
        <v>5.0000000000000001E-3</v>
      </c>
      <c r="U58" t="s">
        <v>146</v>
      </c>
      <c r="V58" t="s">
        <v>162</v>
      </c>
      <c r="W58" t="s">
        <v>163</v>
      </c>
      <c r="X58" t="s">
        <v>72</v>
      </c>
      <c r="Y58" t="s">
        <v>45</v>
      </c>
      <c r="Z58" t="s">
        <v>73</v>
      </c>
      <c r="AA58">
        <v>96021110</v>
      </c>
      <c r="AB58" t="s">
        <v>164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81</v>
      </c>
      <c r="H59" t="s">
        <v>34</v>
      </c>
      <c r="I59" t="s">
        <v>35</v>
      </c>
      <c r="K59" t="s">
        <v>65</v>
      </c>
      <c r="L59" t="s">
        <v>66</v>
      </c>
      <c r="M59">
        <v>37246</v>
      </c>
      <c r="N59" t="s">
        <v>165</v>
      </c>
      <c r="P59" s="7">
        <v>10000</v>
      </c>
      <c r="R59" t="s">
        <v>68</v>
      </c>
      <c r="S59" t="s">
        <v>40</v>
      </c>
      <c r="T59" s="11">
        <v>-0.02</v>
      </c>
      <c r="U59" t="s">
        <v>84</v>
      </c>
      <c r="V59" t="s">
        <v>162</v>
      </c>
      <c r="W59" t="s">
        <v>163</v>
      </c>
      <c r="X59" t="s">
        <v>72</v>
      </c>
      <c r="Y59" t="s">
        <v>45</v>
      </c>
      <c r="Z59" t="s">
        <v>73</v>
      </c>
      <c r="AA59">
        <v>96021110</v>
      </c>
      <c r="AB59" t="s">
        <v>166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122</v>
      </c>
      <c r="H60" t="s">
        <v>120</v>
      </c>
      <c r="I60" t="s">
        <v>35</v>
      </c>
      <c r="K60" t="s">
        <v>36</v>
      </c>
      <c r="L60" t="s">
        <v>76</v>
      </c>
      <c r="M60">
        <v>7472</v>
      </c>
      <c r="N60" t="s">
        <v>77</v>
      </c>
      <c r="P60" s="7">
        <v>50</v>
      </c>
      <c r="R60" t="s">
        <v>39</v>
      </c>
      <c r="S60" t="s">
        <v>40</v>
      </c>
      <c r="T60" s="11">
        <v>56.75</v>
      </c>
      <c r="U60" t="s">
        <v>167</v>
      </c>
      <c r="V60" t="s">
        <v>79</v>
      </c>
      <c r="W60" t="s">
        <v>80</v>
      </c>
      <c r="X60" t="s">
        <v>44</v>
      </c>
      <c r="Y60" t="s">
        <v>45</v>
      </c>
      <c r="Z60" t="s">
        <v>46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119</v>
      </c>
      <c r="H61" t="s">
        <v>34</v>
      </c>
      <c r="I61" t="s">
        <v>35</v>
      </c>
      <c r="K61" t="s">
        <v>36</v>
      </c>
      <c r="L61" t="s">
        <v>37</v>
      </c>
      <c r="M61">
        <v>31671</v>
      </c>
      <c r="N61" t="s">
        <v>38</v>
      </c>
      <c r="P61" s="7">
        <v>25</v>
      </c>
      <c r="R61" t="s">
        <v>39</v>
      </c>
      <c r="S61" t="s">
        <v>40</v>
      </c>
      <c r="T61" s="11">
        <v>300</v>
      </c>
      <c r="U61" t="s">
        <v>60</v>
      </c>
      <c r="V61" t="s">
        <v>63</v>
      </c>
      <c r="W61" t="s">
        <v>43</v>
      </c>
      <c r="X61" t="s">
        <v>44</v>
      </c>
      <c r="Y61" t="s">
        <v>45</v>
      </c>
      <c r="Z61" t="s">
        <v>46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168</v>
      </c>
      <c r="H62" t="s">
        <v>34</v>
      </c>
      <c r="I62" t="s">
        <v>35</v>
      </c>
      <c r="K62" t="s">
        <v>36</v>
      </c>
      <c r="L62" t="s">
        <v>76</v>
      </c>
      <c r="M62">
        <v>29088</v>
      </c>
      <c r="N62" t="s">
        <v>169</v>
      </c>
      <c r="O62" s="7">
        <v>50</v>
      </c>
      <c r="R62" t="s">
        <v>39</v>
      </c>
      <c r="S62" t="s">
        <v>40</v>
      </c>
      <c r="T62" s="11">
        <v>42</v>
      </c>
      <c r="U62" t="s">
        <v>95</v>
      </c>
      <c r="V62" t="s">
        <v>79</v>
      </c>
      <c r="W62" t="s">
        <v>97</v>
      </c>
      <c r="X62" t="s">
        <v>44</v>
      </c>
      <c r="Y62" t="s">
        <v>45</v>
      </c>
      <c r="Z62" t="s">
        <v>46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103</v>
      </c>
      <c r="H63" t="s">
        <v>34</v>
      </c>
      <c r="I63" t="s">
        <v>35</v>
      </c>
      <c r="K63" t="s">
        <v>36</v>
      </c>
      <c r="L63" t="s">
        <v>76</v>
      </c>
      <c r="M63">
        <v>29082</v>
      </c>
      <c r="N63" t="s">
        <v>170</v>
      </c>
      <c r="P63" s="7">
        <v>50</v>
      </c>
      <c r="R63" t="s">
        <v>39</v>
      </c>
      <c r="S63" t="s">
        <v>40</v>
      </c>
      <c r="T63" s="11">
        <v>46.5</v>
      </c>
      <c r="U63" t="s">
        <v>78</v>
      </c>
      <c r="V63" t="s">
        <v>79</v>
      </c>
      <c r="W63" t="s">
        <v>92</v>
      </c>
      <c r="X63" t="s">
        <v>44</v>
      </c>
      <c r="Y63" t="s">
        <v>45</v>
      </c>
      <c r="Z63" t="s">
        <v>46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122</v>
      </c>
      <c r="H64" t="s">
        <v>34</v>
      </c>
      <c r="I64" t="s">
        <v>35</v>
      </c>
      <c r="K64" t="s">
        <v>36</v>
      </c>
      <c r="L64" t="s">
        <v>76</v>
      </c>
      <c r="M64">
        <v>33032</v>
      </c>
      <c r="N64" t="s">
        <v>171</v>
      </c>
      <c r="P64" s="7">
        <v>50</v>
      </c>
      <c r="R64" t="s">
        <v>39</v>
      </c>
      <c r="S64" t="s">
        <v>40</v>
      </c>
      <c r="T64" s="11">
        <v>48</v>
      </c>
      <c r="U64" t="s">
        <v>95</v>
      </c>
      <c r="V64" t="s">
        <v>116</v>
      </c>
      <c r="W64" t="s">
        <v>117</v>
      </c>
      <c r="X64" t="s">
        <v>44</v>
      </c>
      <c r="Y64" t="s">
        <v>45</v>
      </c>
      <c r="Z64" t="s">
        <v>46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122</v>
      </c>
      <c r="H65" t="s">
        <v>34</v>
      </c>
      <c r="I65" t="s">
        <v>35</v>
      </c>
      <c r="K65" t="s">
        <v>36</v>
      </c>
      <c r="L65" t="s">
        <v>76</v>
      </c>
      <c r="M65">
        <v>33032</v>
      </c>
      <c r="N65" t="s">
        <v>171</v>
      </c>
      <c r="P65" s="7">
        <v>50</v>
      </c>
      <c r="R65" t="s">
        <v>39</v>
      </c>
      <c r="S65" t="s">
        <v>40</v>
      </c>
      <c r="T65" s="11">
        <v>48</v>
      </c>
      <c r="U65" t="s">
        <v>95</v>
      </c>
      <c r="V65" t="s">
        <v>116</v>
      </c>
      <c r="W65" t="s">
        <v>117</v>
      </c>
      <c r="X65" t="s">
        <v>44</v>
      </c>
      <c r="Y65" t="s">
        <v>45</v>
      </c>
      <c r="Z65" t="s">
        <v>46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90</v>
      </c>
      <c r="H66" t="s">
        <v>34</v>
      </c>
      <c r="I66" t="s">
        <v>35</v>
      </c>
      <c r="K66" t="s">
        <v>36</v>
      </c>
      <c r="L66" t="s">
        <v>172</v>
      </c>
      <c r="M66">
        <v>32198</v>
      </c>
      <c r="N66" t="s">
        <v>173</v>
      </c>
      <c r="O66" s="7">
        <v>50</v>
      </c>
      <c r="R66" t="s">
        <v>39</v>
      </c>
      <c r="S66" t="s">
        <v>40</v>
      </c>
      <c r="T66" s="11">
        <v>50.25</v>
      </c>
      <c r="U66" t="s">
        <v>174</v>
      </c>
      <c r="V66" t="s">
        <v>175</v>
      </c>
      <c r="W66" t="s">
        <v>92</v>
      </c>
      <c r="X66" t="s">
        <v>44</v>
      </c>
      <c r="Y66" t="s">
        <v>45</v>
      </c>
      <c r="Z66" t="s">
        <v>73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176</v>
      </c>
      <c r="H67" t="s">
        <v>34</v>
      </c>
      <c r="I67" t="s">
        <v>35</v>
      </c>
      <c r="K67" t="s">
        <v>36</v>
      </c>
      <c r="L67" t="s">
        <v>76</v>
      </c>
      <c r="M67">
        <v>32554</v>
      </c>
      <c r="N67" t="s">
        <v>115</v>
      </c>
      <c r="P67" s="7">
        <v>50</v>
      </c>
      <c r="R67" t="s">
        <v>39</v>
      </c>
      <c r="S67" t="s">
        <v>40</v>
      </c>
      <c r="T67" s="11">
        <v>74</v>
      </c>
      <c r="U67" t="s">
        <v>95</v>
      </c>
      <c r="V67" t="s">
        <v>116</v>
      </c>
      <c r="W67" t="s">
        <v>117</v>
      </c>
      <c r="X67" t="s">
        <v>44</v>
      </c>
      <c r="Y67" t="s">
        <v>45</v>
      </c>
      <c r="Z67" t="s">
        <v>46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114</v>
      </c>
      <c r="H68" t="s">
        <v>34</v>
      </c>
      <c r="I68" t="s">
        <v>35</v>
      </c>
      <c r="K68" t="s">
        <v>36</v>
      </c>
      <c r="L68" t="s">
        <v>76</v>
      </c>
      <c r="M68">
        <v>29088</v>
      </c>
      <c r="N68" t="s">
        <v>169</v>
      </c>
      <c r="O68" s="7">
        <v>50</v>
      </c>
      <c r="R68" t="s">
        <v>39</v>
      </c>
      <c r="S68" t="s">
        <v>40</v>
      </c>
      <c r="T68" s="11">
        <v>42.5</v>
      </c>
      <c r="U68" t="s">
        <v>95</v>
      </c>
      <c r="V68" t="s">
        <v>96</v>
      </c>
      <c r="W68" t="s">
        <v>97</v>
      </c>
      <c r="X68" t="s">
        <v>44</v>
      </c>
      <c r="Y68" t="s">
        <v>45</v>
      </c>
      <c r="Z68" t="s">
        <v>46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114</v>
      </c>
      <c r="H69" t="s">
        <v>34</v>
      </c>
      <c r="I69" t="s">
        <v>35</v>
      </c>
      <c r="K69" t="s">
        <v>36</v>
      </c>
      <c r="L69" t="s">
        <v>76</v>
      </c>
      <c r="M69">
        <v>29088</v>
      </c>
      <c r="N69" t="s">
        <v>169</v>
      </c>
      <c r="O69" s="7">
        <v>50</v>
      </c>
      <c r="R69" t="s">
        <v>39</v>
      </c>
      <c r="S69" t="s">
        <v>40</v>
      </c>
      <c r="T69" s="11">
        <v>42.5</v>
      </c>
      <c r="U69" t="s">
        <v>95</v>
      </c>
      <c r="V69" t="s">
        <v>96</v>
      </c>
      <c r="W69" t="s">
        <v>97</v>
      </c>
      <c r="X69" t="s">
        <v>44</v>
      </c>
      <c r="Y69" t="s">
        <v>45</v>
      </c>
      <c r="Z69" t="s">
        <v>46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55</v>
      </c>
      <c r="H70" t="s">
        <v>34</v>
      </c>
      <c r="I70" t="s">
        <v>35</v>
      </c>
      <c r="K70" t="s">
        <v>36</v>
      </c>
      <c r="L70" t="s">
        <v>76</v>
      </c>
      <c r="M70">
        <v>7472</v>
      </c>
      <c r="N70" t="s">
        <v>77</v>
      </c>
      <c r="O70" s="7">
        <v>50</v>
      </c>
      <c r="R70" t="s">
        <v>39</v>
      </c>
      <c r="S70" t="s">
        <v>40</v>
      </c>
      <c r="T70" s="11">
        <v>56</v>
      </c>
      <c r="U70" t="s">
        <v>78</v>
      </c>
      <c r="V70" t="s">
        <v>79</v>
      </c>
      <c r="W70" t="s">
        <v>80</v>
      </c>
      <c r="X70" t="s">
        <v>44</v>
      </c>
      <c r="Y70" t="s">
        <v>45</v>
      </c>
      <c r="Z70" t="s">
        <v>46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81</v>
      </c>
      <c r="H71" t="s">
        <v>34</v>
      </c>
      <c r="I71" t="s">
        <v>35</v>
      </c>
      <c r="K71" t="s">
        <v>65</v>
      </c>
      <c r="L71" t="s">
        <v>82</v>
      </c>
      <c r="M71">
        <v>36233</v>
      </c>
      <c r="N71" t="s">
        <v>177</v>
      </c>
      <c r="P71" s="7">
        <v>10000</v>
      </c>
      <c r="R71" t="s">
        <v>68</v>
      </c>
      <c r="S71" t="s">
        <v>40</v>
      </c>
      <c r="T71" s="11">
        <v>-2.5000000000000001E-3</v>
      </c>
      <c r="U71" t="s">
        <v>84</v>
      </c>
      <c r="V71" t="s">
        <v>162</v>
      </c>
      <c r="W71" t="s">
        <v>163</v>
      </c>
      <c r="X71" t="s">
        <v>72</v>
      </c>
      <c r="Y71" t="s">
        <v>45</v>
      </c>
      <c r="Z71" t="s">
        <v>73</v>
      </c>
      <c r="AA71">
        <v>96021110</v>
      </c>
      <c r="AB71" t="s">
        <v>178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179</v>
      </c>
      <c r="H72" t="s">
        <v>34</v>
      </c>
      <c r="I72" t="s">
        <v>35</v>
      </c>
      <c r="K72" t="s">
        <v>36</v>
      </c>
      <c r="L72" t="s">
        <v>37</v>
      </c>
      <c r="M72">
        <v>10631</v>
      </c>
      <c r="N72" t="s">
        <v>180</v>
      </c>
      <c r="P72" s="7">
        <v>25</v>
      </c>
      <c r="R72" t="s">
        <v>39</v>
      </c>
      <c r="S72" t="s">
        <v>40</v>
      </c>
      <c r="T72" s="11">
        <v>149</v>
      </c>
      <c r="U72" t="s">
        <v>60</v>
      </c>
      <c r="V72" t="s">
        <v>63</v>
      </c>
      <c r="W72" t="s">
        <v>43</v>
      </c>
      <c r="X72" t="s">
        <v>44</v>
      </c>
      <c r="Y72" t="s">
        <v>45</v>
      </c>
      <c r="Z72" t="s">
        <v>46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179</v>
      </c>
      <c r="H73" t="s">
        <v>34</v>
      </c>
      <c r="I73" t="s">
        <v>35</v>
      </c>
      <c r="K73" t="s">
        <v>36</v>
      </c>
      <c r="L73" t="s">
        <v>37</v>
      </c>
      <c r="M73">
        <v>10631</v>
      </c>
      <c r="N73" t="s">
        <v>180</v>
      </c>
      <c r="P73" s="7">
        <v>25</v>
      </c>
      <c r="R73" t="s">
        <v>39</v>
      </c>
      <c r="S73" t="s">
        <v>40</v>
      </c>
      <c r="T73" s="11">
        <v>165</v>
      </c>
      <c r="U73" t="s">
        <v>60</v>
      </c>
      <c r="V73" t="s">
        <v>63</v>
      </c>
      <c r="W73" t="s">
        <v>43</v>
      </c>
      <c r="X73" t="s">
        <v>44</v>
      </c>
      <c r="Y73" t="s">
        <v>45</v>
      </c>
      <c r="Z73" t="s">
        <v>46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181</v>
      </c>
      <c r="H74" t="s">
        <v>34</v>
      </c>
      <c r="I74" t="s">
        <v>35</v>
      </c>
      <c r="K74" t="s">
        <v>65</v>
      </c>
      <c r="L74" t="s">
        <v>82</v>
      </c>
      <c r="M74">
        <v>36249</v>
      </c>
      <c r="N74" t="s">
        <v>182</v>
      </c>
      <c r="O74" s="7">
        <v>10000</v>
      </c>
      <c r="R74" t="s">
        <v>68</v>
      </c>
      <c r="S74" t="s">
        <v>40</v>
      </c>
      <c r="T74" s="11">
        <v>2.5000000000000001E-3</v>
      </c>
      <c r="U74" t="s">
        <v>84</v>
      </c>
      <c r="V74" t="s">
        <v>183</v>
      </c>
      <c r="W74" t="s">
        <v>184</v>
      </c>
      <c r="X74" t="s">
        <v>72</v>
      </c>
      <c r="Y74" t="s">
        <v>45</v>
      </c>
      <c r="Z74" t="s">
        <v>73</v>
      </c>
      <c r="AA74">
        <v>96053796</v>
      </c>
      <c r="AB74" t="s">
        <v>185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55</v>
      </c>
      <c r="H75" t="s">
        <v>34</v>
      </c>
      <c r="I75" t="s">
        <v>35</v>
      </c>
      <c r="K75" t="s">
        <v>65</v>
      </c>
      <c r="L75" t="s">
        <v>66</v>
      </c>
      <c r="M75">
        <v>37116</v>
      </c>
      <c r="N75" t="s">
        <v>186</v>
      </c>
      <c r="O75" s="7">
        <v>10000</v>
      </c>
      <c r="R75" t="s">
        <v>68</v>
      </c>
      <c r="S75" t="s">
        <v>40</v>
      </c>
      <c r="T75" s="11">
        <v>-0.02</v>
      </c>
      <c r="U75" t="s">
        <v>84</v>
      </c>
      <c r="V75" t="s">
        <v>162</v>
      </c>
      <c r="W75" t="s">
        <v>163</v>
      </c>
      <c r="X75" t="s">
        <v>72</v>
      </c>
      <c r="Y75" t="s">
        <v>45</v>
      </c>
      <c r="Z75" t="s">
        <v>73</v>
      </c>
      <c r="AA75">
        <v>96013559</v>
      </c>
      <c r="AB75" t="s">
        <v>187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188</v>
      </c>
      <c r="H76" t="s">
        <v>120</v>
      </c>
      <c r="I76" t="s">
        <v>35</v>
      </c>
      <c r="K76" t="s">
        <v>65</v>
      </c>
      <c r="L76" t="s">
        <v>66</v>
      </c>
      <c r="M76">
        <v>33998</v>
      </c>
      <c r="N76" t="s">
        <v>189</v>
      </c>
      <c r="O76" s="7">
        <v>10000</v>
      </c>
      <c r="R76" t="s">
        <v>68</v>
      </c>
      <c r="S76" t="s">
        <v>40</v>
      </c>
      <c r="T76" s="11">
        <v>0.01</v>
      </c>
      <c r="U76" t="s">
        <v>146</v>
      </c>
      <c r="V76" t="s">
        <v>162</v>
      </c>
      <c r="W76" t="s">
        <v>163</v>
      </c>
      <c r="X76" t="s">
        <v>72</v>
      </c>
      <c r="Y76" t="s">
        <v>45</v>
      </c>
      <c r="Z76" t="s">
        <v>73</v>
      </c>
      <c r="AA76">
        <v>95001227</v>
      </c>
      <c r="AB76" t="s">
        <v>190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132</v>
      </c>
      <c r="H77" t="s">
        <v>120</v>
      </c>
      <c r="I77" t="s">
        <v>35</v>
      </c>
      <c r="K77" t="s">
        <v>65</v>
      </c>
      <c r="L77" t="s">
        <v>66</v>
      </c>
      <c r="M77">
        <v>36100</v>
      </c>
      <c r="N77" t="s">
        <v>191</v>
      </c>
      <c r="P77" s="7">
        <v>10000</v>
      </c>
      <c r="R77" t="s">
        <v>68</v>
      </c>
      <c r="S77" t="s">
        <v>40</v>
      </c>
      <c r="T77" s="11">
        <v>0.125</v>
      </c>
      <c r="U77" t="s">
        <v>146</v>
      </c>
      <c r="V77" t="s">
        <v>192</v>
      </c>
      <c r="W77" t="s">
        <v>193</v>
      </c>
      <c r="X77" t="s">
        <v>72</v>
      </c>
      <c r="Y77" t="s">
        <v>45</v>
      </c>
      <c r="Z77" t="s">
        <v>73</v>
      </c>
      <c r="AA77">
        <v>96057022</v>
      </c>
      <c r="AB77" t="s">
        <v>194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195</v>
      </c>
      <c r="H78" t="s">
        <v>120</v>
      </c>
      <c r="I78" t="s">
        <v>35</v>
      </c>
      <c r="K78" t="s">
        <v>36</v>
      </c>
      <c r="L78" t="s">
        <v>37</v>
      </c>
      <c r="M78">
        <v>10632</v>
      </c>
      <c r="N78" t="s">
        <v>196</v>
      </c>
      <c r="O78" s="7">
        <v>25</v>
      </c>
      <c r="R78" t="s">
        <v>39</v>
      </c>
      <c r="S78" t="s">
        <v>40</v>
      </c>
      <c r="T78" s="11">
        <v>212</v>
      </c>
      <c r="U78" t="s">
        <v>121</v>
      </c>
      <c r="V78" t="s">
        <v>61</v>
      </c>
      <c r="W78" t="s">
        <v>43</v>
      </c>
      <c r="X78" t="s">
        <v>44</v>
      </c>
      <c r="Y78" t="s">
        <v>45</v>
      </c>
      <c r="Z78" t="s">
        <v>46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197</v>
      </c>
      <c r="H79" t="s">
        <v>120</v>
      </c>
      <c r="I79" t="s">
        <v>35</v>
      </c>
      <c r="K79" t="s">
        <v>65</v>
      </c>
      <c r="L79" t="s">
        <v>66</v>
      </c>
      <c r="M79">
        <v>45324</v>
      </c>
      <c r="N79" t="s">
        <v>198</v>
      </c>
      <c r="P79" s="7">
        <v>10000</v>
      </c>
      <c r="R79" t="s">
        <v>68</v>
      </c>
      <c r="S79" t="s">
        <v>40</v>
      </c>
      <c r="T79" s="11">
        <v>0.15</v>
      </c>
      <c r="U79" t="s">
        <v>146</v>
      </c>
      <c r="V79" t="s">
        <v>162</v>
      </c>
      <c r="W79" t="s">
        <v>163</v>
      </c>
      <c r="X79" t="s">
        <v>72</v>
      </c>
      <c r="Y79" t="s">
        <v>45</v>
      </c>
      <c r="Z79" t="s">
        <v>73</v>
      </c>
      <c r="AA79">
        <v>96041878</v>
      </c>
      <c r="AB79" t="s">
        <v>199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200</v>
      </c>
      <c r="H80" t="s">
        <v>120</v>
      </c>
      <c r="I80" t="s">
        <v>35</v>
      </c>
      <c r="K80" t="s">
        <v>36</v>
      </c>
      <c r="L80" t="s">
        <v>76</v>
      </c>
      <c r="M80">
        <v>29080</v>
      </c>
      <c r="N80" t="s">
        <v>201</v>
      </c>
      <c r="P80" s="7">
        <v>50</v>
      </c>
      <c r="R80" t="s">
        <v>39</v>
      </c>
      <c r="S80" t="s">
        <v>40</v>
      </c>
      <c r="T80" s="11">
        <v>50.75</v>
      </c>
      <c r="U80" t="s">
        <v>167</v>
      </c>
      <c r="V80" t="s">
        <v>79</v>
      </c>
      <c r="W80" t="s">
        <v>92</v>
      </c>
      <c r="X80" t="s">
        <v>44</v>
      </c>
      <c r="Y80" t="s">
        <v>45</v>
      </c>
      <c r="Z80" t="s">
        <v>46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202</v>
      </c>
      <c r="H81" t="s">
        <v>120</v>
      </c>
      <c r="I81" t="s">
        <v>35</v>
      </c>
      <c r="K81" t="s">
        <v>65</v>
      </c>
      <c r="L81" t="s">
        <v>66</v>
      </c>
      <c r="M81">
        <v>46604</v>
      </c>
      <c r="N81" t="s">
        <v>203</v>
      </c>
      <c r="P81" s="7">
        <v>10000</v>
      </c>
      <c r="R81" t="s">
        <v>68</v>
      </c>
      <c r="S81" t="s">
        <v>40</v>
      </c>
      <c r="T81" s="11">
        <v>-7.2499999999999995E-2</v>
      </c>
      <c r="U81" t="s">
        <v>146</v>
      </c>
      <c r="V81" t="s">
        <v>70</v>
      </c>
      <c r="W81" t="s">
        <v>71</v>
      </c>
      <c r="X81" t="s">
        <v>72</v>
      </c>
      <c r="Y81" t="s">
        <v>45</v>
      </c>
      <c r="Z81" t="s">
        <v>73</v>
      </c>
      <c r="AB81" t="s">
        <v>204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122</v>
      </c>
      <c r="H82" t="s">
        <v>34</v>
      </c>
      <c r="I82" t="s">
        <v>35</v>
      </c>
      <c r="K82" t="s">
        <v>36</v>
      </c>
      <c r="L82" t="s">
        <v>76</v>
      </c>
      <c r="M82">
        <v>32890</v>
      </c>
      <c r="N82" t="s">
        <v>229</v>
      </c>
      <c r="P82" s="7">
        <v>50</v>
      </c>
      <c r="R82" t="s">
        <v>39</v>
      </c>
      <c r="S82" t="s">
        <v>40</v>
      </c>
      <c r="T82" s="11">
        <v>43</v>
      </c>
      <c r="U82" t="s">
        <v>95</v>
      </c>
      <c r="V82" t="s">
        <v>116</v>
      </c>
      <c r="W82" t="s">
        <v>117</v>
      </c>
      <c r="X82" t="s">
        <v>44</v>
      </c>
      <c r="Y82" t="s">
        <v>45</v>
      </c>
      <c r="Z82" t="s">
        <v>46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105</v>
      </c>
      <c r="H83" t="s">
        <v>120</v>
      </c>
      <c r="I83" t="s">
        <v>35</v>
      </c>
      <c r="K83" t="s">
        <v>65</v>
      </c>
      <c r="L83" t="s">
        <v>66</v>
      </c>
      <c r="M83">
        <v>35599</v>
      </c>
      <c r="N83" t="s">
        <v>230</v>
      </c>
      <c r="P83" s="7">
        <v>10000</v>
      </c>
      <c r="R83" t="s">
        <v>68</v>
      </c>
      <c r="S83" t="s">
        <v>40</v>
      </c>
      <c r="T83" s="11">
        <v>-7.7499999999999999E-2</v>
      </c>
      <c r="U83" t="s">
        <v>146</v>
      </c>
      <c r="V83" t="s">
        <v>231</v>
      </c>
      <c r="W83" t="s">
        <v>71</v>
      </c>
      <c r="X83" t="s">
        <v>72</v>
      </c>
      <c r="Y83" t="s">
        <v>45</v>
      </c>
      <c r="Z83" t="s">
        <v>73</v>
      </c>
      <c r="AA83">
        <v>96045266</v>
      </c>
      <c r="AB83" t="s">
        <v>232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113</v>
      </c>
      <c r="H84" t="s">
        <v>34</v>
      </c>
      <c r="I84" t="s">
        <v>35</v>
      </c>
      <c r="K84" t="s">
        <v>36</v>
      </c>
      <c r="L84" t="s">
        <v>76</v>
      </c>
      <c r="M84">
        <v>33301</v>
      </c>
      <c r="N84" t="s">
        <v>233</v>
      </c>
      <c r="P84" s="7">
        <v>50</v>
      </c>
      <c r="R84" t="s">
        <v>39</v>
      </c>
      <c r="S84" t="s">
        <v>40</v>
      </c>
      <c r="T84" s="11">
        <v>56</v>
      </c>
      <c r="U84" t="s">
        <v>78</v>
      </c>
      <c r="V84" t="s">
        <v>234</v>
      </c>
      <c r="W84" t="s">
        <v>80</v>
      </c>
      <c r="X84" t="s">
        <v>44</v>
      </c>
      <c r="Y84" t="s">
        <v>45</v>
      </c>
      <c r="Z84" t="s">
        <v>46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105</v>
      </c>
      <c r="H85" t="s">
        <v>120</v>
      </c>
      <c r="I85" t="s">
        <v>35</v>
      </c>
      <c r="K85" t="s">
        <v>36</v>
      </c>
      <c r="L85" t="s">
        <v>172</v>
      </c>
      <c r="M85">
        <v>30594</v>
      </c>
      <c r="N85" t="s">
        <v>235</v>
      </c>
      <c r="P85" s="7">
        <v>50</v>
      </c>
      <c r="R85" t="s">
        <v>39</v>
      </c>
      <c r="S85" t="s">
        <v>40</v>
      </c>
      <c r="T85" s="11">
        <v>43.75</v>
      </c>
      <c r="U85" t="s">
        <v>167</v>
      </c>
      <c r="V85" t="s">
        <v>175</v>
      </c>
      <c r="W85" t="s">
        <v>92</v>
      </c>
      <c r="X85" t="s">
        <v>44</v>
      </c>
      <c r="Y85" t="s">
        <v>45</v>
      </c>
      <c r="Z85" t="s">
        <v>73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114</v>
      </c>
      <c r="H86" t="s">
        <v>34</v>
      </c>
      <c r="I86" t="s">
        <v>35</v>
      </c>
      <c r="K86" t="s">
        <v>36</v>
      </c>
      <c r="L86" t="s">
        <v>76</v>
      </c>
      <c r="M86">
        <v>32554</v>
      </c>
      <c r="N86" t="s">
        <v>115</v>
      </c>
      <c r="O86" s="7">
        <v>50</v>
      </c>
      <c r="R86" t="s">
        <v>39</v>
      </c>
      <c r="S86" t="s">
        <v>40</v>
      </c>
      <c r="T86" s="11">
        <v>75</v>
      </c>
      <c r="U86" t="s">
        <v>95</v>
      </c>
      <c r="V86" t="s">
        <v>116</v>
      </c>
      <c r="W86" t="s">
        <v>117</v>
      </c>
      <c r="X86" t="s">
        <v>44</v>
      </c>
      <c r="Y86" t="s">
        <v>45</v>
      </c>
      <c r="Z86" t="s">
        <v>46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122</v>
      </c>
      <c r="H87" t="s">
        <v>120</v>
      </c>
      <c r="I87" t="s">
        <v>35</v>
      </c>
      <c r="K87" t="s">
        <v>36</v>
      </c>
      <c r="L87" t="s">
        <v>76</v>
      </c>
      <c r="M87">
        <v>33275</v>
      </c>
      <c r="N87" t="s">
        <v>236</v>
      </c>
      <c r="P87" s="7">
        <v>50</v>
      </c>
      <c r="R87" t="s">
        <v>39</v>
      </c>
      <c r="S87" t="s">
        <v>40</v>
      </c>
      <c r="T87" s="11">
        <v>72.25</v>
      </c>
      <c r="U87" t="s">
        <v>152</v>
      </c>
      <c r="V87" t="s">
        <v>125</v>
      </c>
      <c r="W87" t="s">
        <v>126</v>
      </c>
      <c r="X87" t="s">
        <v>44</v>
      </c>
      <c r="Y87" t="s">
        <v>45</v>
      </c>
      <c r="Z87" t="s">
        <v>46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114</v>
      </c>
      <c r="H88" t="s">
        <v>34</v>
      </c>
      <c r="I88" t="s">
        <v>35</v>
      </c>
      <c r="K88" t="s">
        <v>36</v>
      </c>
      <c r="L88" t="s">
        <v>76</v>
      </c>
      <c r="M88">
        <v>32554</v>
      </c>
      <c r="N88" t="s">
        <v>115</v>
      </c>
      <c r="P88" s="7">
        <v>50</v>
      </c>
      <c r="R88" t="s">
        <v>39</v>
      </c>
      <c r="S88" t="s">
        <v>40</v>
      </c>
      <c r="T88" s="11">
        <v>75</v>
      </c>
      <c r="U88" t="s">
        <v>95</v>
      </c>
      <c r="V88" t="s">
        <v>116</v>
      </c>
      <c r="W88" t="s">
        <v>117</v>
      </c>
      <c r="X88" t="s">
        <v>44</v>
      </c>
      <c r="Y88" t="s">
        <v>45</v>
      </c>
      <c r="Z88" t="s">
        <v>46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105</v>
      </c>
      <c r="H89" t="s">
        <v>120</v>
      </c>
      <c r="I89" t="s">
        <v>35</v>
      </c>
      <c r="K89" t="s">
        <v>65</v>
      </c>
      <c r="L89" t="s">
        <v>66</v>
      </c>
      <c r="M89">
        <v>36207</v>
      </c>
      <c r="N89" t="s">
        <v>215</v>
      </c>
      <c r="O89" s="7">
        <v>10000</v>
      </c>
      <c r="R89" t="s">
        <v>68</v>
      </c>
      <c r="S89" t="s">
        <v>40</v>
      </c>
      <c r="T89" s="11">
        <v>0.25</v>
      </c>
      <c r="U89" t="s">
        <v>146</v>
      </c>
      <c r="V89" t="s">
        <v>192</v>
      </c>
      <c r="W89" t="s">
        <v>237</v>
      </c>
      <c r="X89" t="s">
        <v>72</v>
      </c>
      <c r="Y89" t="s">
        <v>45</v>
      </c>
      <c r="Z89" t="s">
        <v>73</v>
      </c>
      <c r="AA89">
        <v>96045266</v>
      </c>
      <c r="AB89" t="s">
        <v>238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93</v>
      </c>
      <c r="H90" t="s">
        <v>120</v>
      </c>
      <c r="I90" t="s">
        <v>35</v>
      </c>
      <c r="K90" t="s">
        <v>65</v>
      </c>
      <c r="L90" t="s">
        <v>239</v>
      </c>
      <c r="M90">
        <v>48412</v>
      </c>
      <c r="N90" t="s">
        <v>240</v>
      </c>
      <c r="P90" s="7">
        <v>10000</v>
      </c>
      <c r="R90" t="s">
        <v>68</v>
      </c>
      <c r="S90" t="s">
        <v>40</v>
      </c>
      <c r="T90" s="11">
        <v>-2.5000000000000001E-3</v>
      </c>
      <c r="U90" t="s">
        <v>146</v>
      </c>
      <c r="V90" t="s">
        <v>241</v>
      </c>
      <c r="W90" t="s">
        <v>242</v>
      </c>
      <c r="X90" t="s">
        <v>243</v>
      </c>
      <c r="Y90" t="s">
        <v>45</v>
      </c>
      <c r="Z90" t="s">
        <v>73</v>
      </c>
      <c r="AA90">
        <v>96000574</v>
      </c>
      <c r="AB90" t="s">
        <v>244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113</v>
      </c>
      <c r="H91" t="s">
        <v>34</v>
      </c>
      <c r="I91" t="s">
        <v>35</v>
      </c>
      <c r="K91" t="s">
        <v>36</v>
      </c>
      <c r="L91" t="s">
        <v>76</v>
      </c>
      <c r="M91">
        <v>33009</v>
      </c>
      <c r="N91" t="s">
        <v>245</v>
      </c>
      <c r="O91" s="7">
        <v>50</v>
      </c>
      <c r="R91" t="s">
        <v>39</v>
      </c>
      <c r="S91" t="s">
        <v>40</v>
      </c>
      <c r="T91" s="11">
        <v>57.5</v>
      </c>
      <c r="U91" t="s">
        <v>78</v>
      </c>
      <c r="V91" t="s">
        <v>234</v>
      </c>
      <c r="W91" t="s">
        <v>80</v>
      </c>
      <c r="X91" t="s">
        <v>44</v>
      </c>
      <c r="Y91" t="s">
        <v>45</v>
      </c>
      <c r="Z91" t="s">
        <v>46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113</v>
      </c>
      <c r="H92" t="s">
        <v>34</v>
      </c>
      <c r="I92" t="s">
        <v>35</v>
      </c>
      <c r="K92" t="s">
        <v>36</v>
      </c>
      <c r="L92" t="s">
        <v>76</v>
      </c>
      <c r="M92">
        <v>33009</v>
      </c>
      <c r="N92" t="s">
        <v>245</v>
      </c>
      <c r="O92" s="7">
        <v>50</v>
      </c>
      <c r="R92" t="s">
        <v>39</v>
      </c>
      <c r="S92" t="s">
        <v>40</v>
      </c>
      <c r="T92" s="11">
        <v>57.5</v>
      </c>
      <c r="U92" t="s">
        <v>78</v>
      </c>
      <c r="V92" t="s">
        <v>234</v>
      </c>
      <c r="W92" t="s">
        <v>80</v>
      </c>
      <c r="X92" t="s">
        <v>44</v>
      </c>
      <c r="Y92" t="s">
        <v>45</v>
      </c>
      <c r="Z92" t="s">
        <v>46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200</v>
      </c>
      <c r="H93" t="s">
        <v>34</v>
      </c>
      <c r="I93" t="s">
        <v>35</v>
      </c>
      <c r="K93" t="s">
        <v>36</v>
      </c>
      <c r="L93" t="s">
        <v>76</v>
      </c>
      <c r="M93">
        <v>32889</v>
      </c>
      <c r="N93" t="s">
        <v>246</v>
      </c>
      <c r="O93" s="7">
        <v>50</v>
      </c>
      <c r="R93" t="s">
        <v>39</v>
      </c>
      <c r="S93" t="s">
        <v>40</v>
      </c>
      <c r="T93" s="11">
        <v>52.8</v>
      </c>
      <c r="U93" t="s">
        <v>95</v>
      </c>
      <c r="V93" t="s">
        <v>96</v>
      </c>
      <c r="W93" t="s">
        <v>117</v>
      </c>
      <c r="X93" t="s">
        <v>44</v>
      </c>
      <c r="Y93" t="s">
        <v>45</v>
      </c>
      <c r="Z93" t="s">
        <v>46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132</v>
      </c>
      <c r="H94" t="s">
        <v>120</v>
      </c>
      <c r="I94" t="s">
        <v>35</v>
      </c>
      <c r="K94" t="s">
        <v>65</v>
      </c>
      <c r="L94" t="s">
        <v>239</v>
      </c>
      <c r="M94">
        <v>37186</v>
      </c>
      <c r="N94" t="s">
        <v>247</v>
      </c>
      <c r="P94" s="7">
        <v>10000</v>
      </c>
      <c r="R94" t="s">
        <v>68</v>
      </c>
      <c r="S94" t="s">
        <v>40</v>
      </c>
      <c r="T94" s="11">
        <v>2.5000000000000001E-3</v>
      </c>
      <c r="U94" t="s">
        <v>146</v>
      </c>
      <c r="V94" t="s">
        <v>248</v>
      </c>
      <c r="W94" t="s">
        <v>193</v>
      </c>
      <c r="X94" t="s">
        <v>243</v>
      </c>
      <c r="Y94" t="s">
        <v>45</v>
      </c>
      <c r="Z94" t="s">
        <v>73</v>
      </c>
      <c r="AA94">
        <v>96038539</v>
      </c>
      <c r="AB94" t="s">
        <v>249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250</v>
      </c>
      <c r="H95" t="s">
        <v>120</v>
      </c>
      <c r="I95" t="s">
        <v>35</v>
      </c>
      <c r="K95" t="s">
        <v>65</v>
      </c>
      <c r="L95" t="s">
        <v>155</v>
      </c>
      <c r="M95">
        <v>36400</v>
      </c>
      <c r="N95" t="s">
        <v>251</v>
      </c>
      <c r="P95" s="7">
        <v>5000</v>
      </c>
      <c r="R95" t="s">
        <v>68</v>
      </c>
      <c r="S95" t="s">
        <v>40</v>
      </c>
      <c r="T95" s="11">
        <v>0.13</v>
      </c>
      <c r="U95" t="s">
        <v>146</v>
      </c>
      <c r="V95" t="s">
        <v>252</v>
      </c>
      <c r="W95" t="s">
        <v>253</v>
      </c>
      <c r="X95" t="s">
        <v>72</v>
      </c>
      <c r="Y95" t="s">
        <v>45</v>
      </c>
      <c r="Z95" t="s">
        <v>159</v>
      </c>
      <c r="AA95">
        <v>96038383</v>
      </c>
      <c r="AB95" t="s">
        <v>254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122</v>
      </c>
      <c r="H96" t="s">
        <v>34</v>
      </c>
      <c r="I96" t="s">
        <v>35</v>
      </c>
      <c r="K96" t="s">
        <v>36</v>
      </c>
      <c r="L96" t="s">
        <v>76</v>
      </c>
      <c r="M96">
        <v>33301</v>
      </c>
      <c r="N96" t="s">
        <v>233</v>
      </c>
      <c r="P96" s="7">
        <v>50</v>
      </c>
      <c r="R96" t="s">
        <v>39</v>
      </c>
      <c r="S96" t="s">
        <v>40</v>
      </c>
      <c r="T96" s="11">
        <v>57.75</v>
      </c>
      <c r="U96" t="s">
        <v>78</v>
      </c>
      <c r="V96" t="s">
        <v>234</v>
      </c>
      <c r="W96" t="s">
        <v>80</v>
      </c>
      <c r="X96" t="s">
        <v>44</v>
      </c>
      <c r="Y96" t="s">
        <v>45</v>
      </c>
      <c r="Z96" t="s">
        <v>46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255</v>
      </c>
      <c r="H97" t="s">
        <v>120</v>
      </c>
      <c r="I97" t="s">
        <v>35</v>
      </c>
      <c r="K97" t="s">
        <v>36</v>
      </c>
      <c r="L97" t="s">
        <v>172</v>
      </c>
      <c r="M97">
        <v>30600</v>
      </c>
      <c r="N97" t="s">
        <v>256</v>
      </c>
      <c r="O97" s="7">
        <v>50</v>
      </c>
      <c r="R97" t="s">
        <v>39</v>
      </c>
      <c r="S97" t="s">
        <v>40</v>
      </c>
      <c r="T97" s="11">
        <v>48.5</v>
      </c>
      <c r="U97" t="s">
        <v>167</v>
      </c>
      <c r="V97" t="s">
        <v>175</v>
      </c>
      <c r="W97" t="s">
        <v>92</v>
      </c>
      <c r="X97" t="s">
        <v>44</v>
      </c>
      <c r="Y97" t="s">
        <v>45</v>
      </c>
      <c r="Z97" t="s">
        <v>73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176</v>
      </c>
      <c r="H98" t="s">
        <v>34</v>
      </c>
      <c r="I98" t="s">
        <v>35</v>
      </c>
      <c r="K98" t="s">
        <v>36</v>
      </c>
      <c r="L98" t="s">
        <v>76</v>
      </c>
      <c r="M98">
        <v>32554</v>
      </c>
      <c r="N98" t="s">
        <v>115</v>
      </c>
      <c r="P98" s="7">
        <v>50</v>
      </c>
      <c r="R98" t="s">
        <v>39</v>
      </c>
      <c r="S98" t="s">
        <v>40</v>
      </c>
      <c r="T98" s="11">
        <v>75.5</v>
      </c>
      <c r="U98" t="s">
        <v>95</v>
      </c>
      <c r="V98" t="s">
        <v>116</v>
      </c>
      <c r="W98" t="s">
        <v>117</v>
      </c>
      <c r="X98" t="s">
        <v>44</v>
      </c>
      <c r="Y98" t="s">
        <v>45</v>
      </c>
      <c r="Z98" t="s">
        <v>46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122</v>
      </c>
      <c r="H99" t="s">
        <v>34</v>
      </c>
      <c r="I99" t="s">
        <v>35</v>
      </c>
      <c r="K99" t="s">
        <v>36</v>
      </c>
      <c r="L99" t="s">
        <v>76</v>
      </c>
      <c r="M99">
        <v>29089</v>
      </c>
      <c r="N99" t="s">
        <v>263</v>
      </c>
      <c r="O99" s="7">
        <v>50</v>
      </c>
      <c r="R99" t="s">
        <v>39</v>
      </c>
      <c r="S99" t="s">
        <v>40</v>
      </c>
      <c r="T99" s="11">
        <v>55.5</v>
      </c>
      <c r="U99" t="s">
        <v>95</v>
      </c>
      <c r="V99" t="s">
        <v>96</v>
      </c>
      <c r="W99" t="s">
        <v>97</v>
      </c>
      <c r="X99" t="s">
        <v>44</v>
      </c>
      <c r="Y99" t="s">
        <v>45</v>
      </c>
      <c r="Z99" t="s">
        <v>46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197</v>
      </c>
      <c r="H100" t="s">
        <v>120</v>
      </c>
      <c r="I100" t="s">
        <v>35</v>
      </c>
      <c r="K100" t="s">
        <v>36</v>
      </c>
      <c r="L100" t="s">
        <v>172</v>
      </c>
      <c r="M100">
        <v>30184</v>
      </c>
      <c r="N100" t="s">
        <v>264</v>
      </c>
      <c r="O100" s="7">
        <v>50</v>
      </c>
      <c r="R100" t="s">
        <v>39</v>
      </c>
      <c r="S100" t="s">
        <v>40</v>
      </c>
      <c r="T100" s="11">
        <v>56.5</v>
      </c>
      <c r="U100" t="s">
        <v>167</v>
      </c>
      <c r="V100" t="s">
        <v>234</v>
      </c>
      <c r="W100" t="s">
        <v>80</v>
      </c>
      <c r="X100" t="s">
        <v>44</v>
      </c>
      <c r="Y100" t="s">
        <v>45</v>
      </c>
      <c r="Z100" t="s">
        <v>73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188</v>
      </c>
      <c r="H101" t="s">
        <v>120</v>
      </c>
      <c r="I101" t="s">
        <v>35</v>
      </c>
      <c r="K101" t="s">
        <v>65</v>
      </c>
      <c r="L101" t="s">
        <v>66</v>
      </c>
      <c r="M101">
        <v>38619</v>
      </c>
      <c r="N101" t="s">
        <v>265</v>
      </c>
      <c r="P101" s="7">
        <v>10000</v>
      </c>
      <c r="R101" t="s">
        <v>68</v>
      </c>
      <c r="S101" t="s">
        <v>40</v>
      </c>
      <c r="T101" s="11">
        <v>-0.02</v>
      </c>
      <c r="U101" t="s">
        <v>146</v>
      </c>
      <c r="V101" t="s">
        <v>147</v>
      </c>
      <c r="W101" t="s">
        <v>148</v>
      </c>
      <c r="X101" t="s">
        <v>72</v>
      </c>
      <c r="Y101" t="s">
        <v>45</v>
      </c>
      <c r="Z101" t="s">
        <v>73</v>
      </c>
      <c r="AA101">
        <v>95001227</v>
      </c>
      <c r="AB101" t="s">
        <v>266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267</v>
      </c>
      <c r="H102" t="s">
        <v>352</v>
      </c>
      <c r="I102" t="s">
        <v>35</v>
      </c>
      <c r="K102" t="s">
        <v>65</v>
      </c>
      <c r="L102" t="s">
        <v>82</v>
      </c>
      <c r="M102">
        <v>44142</v>
      </c>
      <c r="N102" t="s">
        <v>268</v>
      </c>
      <c r="P102" s="7">
        <v>100</v>
      </c>
      <c r="R102" t="s">
        <v>269</v>
      </c>
      <c r="S102" t="s">
        <v>40</v>
      </c>
      <c r="T102" s="11">
        <v>5.07</v>
      </c>
      <c r="U102" t="s">
        <v>139</v>
      </c>
      <c r="V102" t="s">
        <v>140</v>
      </c>
      <c r="W102" t="s">
        <v>141</v>
      </c>
      <c r="X102" t="s">
        <v>72</v>
      </c>
      <c r="Y102" t="s">
        <v>45</v>
      </c>
      <c r="Z102" t="s">
        <v>73</v>
      </c>
      <c r="AA102">
        <v>96043931</v>
      </c>
      <c r="AB102" t="s">
        <v>270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267</v>
      </c>
      <c r="H103" t="s">
        <v>352</v>
      </c>
      <c r="I103" t="s">
        <v>35</v>
      </c>
      <c r="K103" t="s">
        <v>65</v>
      </c>
      <c r="L103" t="s">
        <v>82</v>
      </c>
      <c r="M103">
        <v>44283</v>
      </c>
      <c r="N103" t="s">
        <v>271</v>
      </c>
      <c r="O103" s="7">
        <v>100</v>
      </c>
      <c r="R103" t="s">
        <v>269</v>
      </c>
      <c r="S103" t="s">
        <v>40</v>
      </c>
      <c r="T103" s="11">
        <v>5.1180000000000003</v>
      </c>
      <c r="U103" t="s">
        <v>139</v>
      </c>
      <c r="V103" t="s">
        <v>140</v>
      </c>
      <c r="W103" t="s">
        <v>141</v>
      </c>
      <c r="X103" t="s">
        <v>72</v>
      </c>
      <c r="Y103" t="s">
        <v>45</v>
      </c>
      <c r="Z103" t="s">
        <v>73</v>
      </c>
      <c r="AA103">
        <v>96043931</v>
      </c>
      <c r="AB103" t="s">
        <v>272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113</v>
      </c>
      <c r="H104" t="s">
        <v>34</v>
      </c>
      <c r="I104" t="s">
        <v>35</v>
      </c>
      <c r="K104" t="s">
        <v>36</v>
      </c>
      <c r="L104" t="s">
        <v>76</v>
      </c>
      <c r="M104">
        <v>49119</v>
      </c>
      <c r="N104" t="s">
        <v>273</v>
      </c>
      <c r="O104" s="7">
        <v>50</v>
      </c>
      <c r="R104" t="s">
        <v>39</v>
      </c>
      <c r="S104" t="s">
        <v>40</v>
      </c>
      <c r="T104" s="11">
        <v>59.75</v>
      </c>
      <c r="U104" t="s">
        <v>95</v>
      </c>
      <c r="V104" t="s">
        <v>96</v>
      </c>
      <c r="W104" t="s">
        <v>97</v>
      </c>
      <c r="X104" t="s">
        <v>44</v>
      </c>
      <c r="Y104" t="s">
        <v>45</v>
      </c>
      <c r="Z104" t="s">
        <v>46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274</v>
      </c>
      <c r="H105" t="s">
        <v>120</v>
      </c>
      <c r="I105" t="s">
        <v>35</v>
      </c>
      <c r="K105" t="s">
        <v>65</v>
      </c>
      <c r="L105" t="s">
        <v>66</v>
      </c>
      <c r="M105">
        <v>38611</v>
      </c>
      <c r="N105" t="s">
        <v>275</v>
      </c>
      <c r="P105" s="7">
        <v>10000</v>
      </c>
      <c r="R105" t="s">
        <v>68</v>
      </c>
      <c r="S105" t="s">
        <v>40</v>
      </c>
      <c r="T105" s="11">
        <v>-0.09</v>
      </c>
      <c r="U105" t="s">
        <v>146</v>
      </c>
      <c r="V105" t="s">
        <v>147</v>
      </c>
      <c r="W105" t="s">
        <v>148</v>
      </c>
      <c r="X105" t="s">
        <v>72</v>
      </c>
      <c r="Y105" t="s">
        <v>45</v>
      </c>
      <c r="Z105" t="s">
        <v>73</v>
      </c>
      <c r="AA105">
        <v>96014540</v>
      </c>
      <c r="AB105" t="s">
        <v>276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103</v>
      </c>
      <c r="H106" t="s">
        <v>34</v>
      </c>
      <c r="I106" t="s">
        <v>35</v>
      </c>
      <c r="K106" t="s">
        <v>36</v>
      </c>
      <c r="L106" t="s">
        <v>76</v>
      </c>
      <c r="M106">
        <v>49119</v>
      </c>
      <c r="N106" t="s">
        <v>273</v>
      </c>
      <c r="P106" s="7">
        <v>50</v>
      </c>
      <c r="R106" t="s">
        <v>39</v>
      </c>
      <c r="S106" t="s">
        <v>40</v>
      </c>
      <c r="T106" s="11">
        <v>58.5</v>
      </c>
      <c r="U106" t="s">
        <v>95</v>
      </c>
      <c r="V106" t="s">
        <v>96</v>
      </c>
      <c r="W106" t="s">
        <v>97</v>
      </c>
      <c r="X106" t="s">
        <v>44</v>
      </c>
      <c r="Y106" t="s">
        <v>45</v>
      </c>
      <c r="Z106" t="s">
        <v>46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103</v>
      </c>
      <c r="H107" t="s">
        <v>34</v>
      </c>
      <c r="I107" t="s">
        <v>35</v>
      </c>
      <c r="K107" t="s">
        <v>36</v>
      </c>
      <c r="L107" t="s">
        <v>76</v>
      </c>
      <c r="M107">
        <v>49119</v>
      </c>
      <c r="N107" t="s">
        <v>273</v>
      </c>
      <c r="P107" s="7">
        <v>50</v>
      </c>
      <c r="R107" t="s">
        <v>39</v>
      </c>
      <c r="S107" t="s">
        <v>40</v>
      </c>
      <c r="T107" s="11">
        <v>58</v>
      </c>
      <c r="U107" t="s">
        <v>95</v>
      </c>
      <c r="V107" t="s">
        <v>96</v>
      </c>
      <c r="W107" t="s">
        <v>97</v>
      </c>
      <c r="X107" t="s">
        <v>44</v>
      </c>
      <c r="Y107" t="s">
        <v>45</v>
      </c>
      <c r="Z107" t="s">
        <v>46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93</v>
      </c>
      <c r="H108" t="s">
        <v>120</v>
      </c>
      <c r="I108" t="s">
        <v>35</v>
      </c>
      <c r="K108" t="s">
        <v>36</v>
      </c>
      <c r="L108" t="s">
        <v>76</v>
      </c>
      <c r="M108">
        <v>7473</v>
      </c>
      <c r="N108" t="s">
        <v>220</v>
      </c>
      <c r="P108" s="7">
        <v>50</v>
      </c>
      <c r="R108" t="s">
        <v>39</v>
      </c>
      <c r="S108" t="s">
        <v>40</v>
      </c>
      <c r="T108" s="11">
        <v>74</v>
      </c>
      <c r="U108" t="s">
        <v>167</v>
      </c>
      <c r="V108" t="s">
        <v>234</v>
      </c>
      <c r="W108" t="s">
        <v>80</v>
      </c>
      <c r="X108" t="s">
        <v>44</v>
      </c>
      <c r="Y108" t="s">
        <v>45</v>
      </c>
      <c r="Z108" t="s">
        <v>46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113</v>
      </c>
      <c r="H109" t="s">
        <v>34</v>
      </c>
      <c r="I109" t="s">
        <v>35</v>
      </c>
      <c r="K109" t="s">
        <v>36</v>
      </c>
      <c r="L109" t="s">
        <v>76</v>
      </c>
      <c r="M109">
        <v>29088</v>
      </c>
      <c r="N109" t="s">
        <v>287</v>
      </c>
      <c r="O109" s="7">
        <v>50</v>
      </c>
      <c r="R109" t="s">
        <v>39</v>
      </c>
      <c r="S109" t="s">
        <v>40</v>
      </c>
      <c r="T109" s="11">
        <v>39.5</v>
      </c>
      <c r="U109" t="s">
        <v>95</v>
      </c>
      <c r="V109" t="s">
        <v>96</v>
      </c>
      <c r="W109" t="s">
        <v>97</v>
      </c>
      <c r="X109" t="s">
        <v>44</v>
      </c>
      <c r="Y109" t="s">
        <v>45</v>
      </c>
      <c r="Z109" t="s">
        <v>46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113</v>
      </c>
      <c r="H110" t="s">
        <v>34</v>
      </c>
      <c r="I110" t="s">
        <v>35</v>
      </c>
      <c r="K110" t="s">
        <v>36</v>
      </c>
      <c r="L110" t="s">
        <v>76</v>
      </c>
      <c r="M110">
        <v>29088</v>
      </c>
      <c r="N110" t="s">
        <v>287</v>
      </c>
      <c r="O110" s="7">
        <v>50</v>
      </c>
      <c r="R110" t="s">
        <v>39</v>
      </c>
      <c r="S110" t="s">
        <v>40</v>
      </c>
      <c r="T110" s="11">
        <v>39.4</v>
      </c>
      <c r="U110" t="s">
        <v>95</v>
      </c>
      <c r="V110" t="s">
        <v>96</v>
      </c>
      <c r="W110" t="s">
        <v>97</v>
      </c>
      <c r="X110" t="s">
        <v>44</v>
      </c>
      <c r="Y110" t="s">
        <v>45</v>
      </c>
      <c r="Z110" t="s">
        <v>46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113</v>
      </c>
      <c r="H111" t="s">
        <v>34</v>
      </c>
      <c r="I111" t="s">
        <v>35</v>
      </c>
      <c r="K111" t="s">
        <v>36</v>
      </c>
      <c r="L111" t="s">
        <v>76</v>
      </c>
      <c r="M111">
        <v>29089</v>
      </c>
      <c r="N111" t="s">
        <v>263</v>
      </c>
      <c r="O111" s="7">
        <v>50</v>
      </c>
      <c r="R111" t="s">
        <v>39</v>
      </c>
      <c r="S111" t="s">
        <v>40</v>
      </c>
      <c r="T111" s="11">
        <v>57.5</v>
      </c>
      <c r="U111" t="s">
        <v>95</v>
      </c>
      <c r="V111" t="s">
        <v>96</v>
      </c>
      <c r="W111" t="s">
        <v>97</v>
      </c>
      <c r="X111" t="s">
        <v>44</v>
      </c>
      <c r="Y111" t="s">
        <v>45</v>
      </c>
      <c r="Z111" t="s">
        <v>46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168</v>
      </c>
      <c r="H112" t="s">
        <v>34</v>
      </c>
      <c r="I112" t="s">
        <v>35</v>
      </c>
      <c r="K112" t="s">
        <v>36</v>
      </c>
      <c r="L112" t="s">
        <v>76</v>
      </c>
      <c r="M112">
        <v>29088</v>
      </c>
      <c r="N112" t="s">
        <v>287</v>
      </c>
      <c r="O112" s="7">
        <v>50</v>
      </c>
      <c r="R112" t="s">
        <v>39</v>
      </c>
      <c r="S112" t="s">
        <v>40</v>
      </c>
      <c r="T112" s="11">
        <v>40</v>
      </c>
      <c r="U112" t="s">
        <v>95</v>
      </c>
      <c r="V112" t="s">
        <v>96</v>
      </c>
      <c r="W112" t="s">
        <v>97</v>
      </c>
      <c r="X112" t="s">
        <v>44</v>
      </c>
      <c r="Y112" t="s">
        <v>45</v>
      </c>
      <c r="Z112" t="s">
        <v>46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114</v>
      </c>
      <c r="H113" t="s">
        <v>34</v>
      </c>
      <c r="I113" t="s">
        <v>35</v>
      </c>
      <c r="K113" t="s">
        <v>36</v>
      </c>
      <c r="L113" t="s">
        <v>76</v>
      </c>
      <c r="M113">
        <v>32889</v>
      </c>
      <c r="N113" t="s">
        <v>246</v>
      </c>
      <c r="P113" s="7">
        <v>50</v>
      </c>
      <c r="R113" t="s">
        <v>39</v>
      </c>
      <c r="S113" t="s">
        <v>40</v>
      </c>
      <c r="T113" s="11">
        <v>53.25</v>
      </c>
      <c r="U113" t="s">
        <v>95</v>
      </c>
      <c r="V113" t="s">
        <v>96</v>
      </c>
      <c r="W113" t="s">
        <v>117</v>
      </c>
      <c r="X113" t="s">
        <v>44</v>
      </c>
      <c r="Y113" t="s">
        <v>45</v>
      </c>
      <c r="Z113" t="s">
        <v>46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122</v>
      </c>
      <c r="H114" t="s">
        <v>34</v>
      </c>
      <c r="I114" t="s">
        <v>35</v>
      </c>
      <c r="K114" t="s">
        <v>36</v>
      </c>
      <c r="L114" t="s">
        <v>76</v>
      </c>
      <c r="M114">
        <v>33301</v>
      </c>
      <c r="N114" t="s">
        <v>233</v>
      </c>
      <c r="P114" s="7">
        <v>50</v>
      </c>
      <c r="R114" t="s">
        <v>39</v>
      </c>
      <c r="S114" t="s">
        <v>40</v>
      </c>
      <c r="T114" s="11">
        <v>57</v>
      </c>
      <c r="U114" t="s">
        <v>78</v>
      </c>
      <c r="V114" t="s">
        <v>234</v>
      </c>
      <c r="W114" t="s">
        <v>80</v>
      </c>
      <c r="X114" t="s">
        <v>44</v>
      </c>
      <c r="Y114" t="s">
        <v>45</v>
      </c>
      <c r="Z114" t="s">
        <v>46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288</v>
      </c>
      <c r="H115" t="s">
        <v>120</v>
      </c>
      <c r="I115" t="s">
        <v>35</v>
      </c>
      <c r="K115" t="s">
        <v>36</v>
      </c>
      <c r="L115" t="s">
        <v>48</v>
      </c>
      <c r="M115">
        <v>29386</v>
      </c>
      <c r="N115" t="s">
        <v>291</v>
      </c>
      <c r="P115" s="7">
        <v>25</v>
      </c>
      <c r="R115" t="s">
        <v>39</v>
      </c>
      <c r="S115" t="s">
        <v>40</v>
      </c>
      <c r="T115" s="11">
        <v>124</v>
      </c>
      <c r="U115" t="s">
        <v>121</v>
      </c>
      <c r="V115" t="s">
        <v>292</v>
      </c>
      <c r="W115" t="s">
        <v>57</v>
      </c>
      <c r="X115" t="s">
        <v>44</v>
      </c>
      <c r="Y115" t="s">
        <v>45</v>
      </c>
      <c r="Z115" t="s">
        <v>46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285</v>
      </c>
      <c r="H116" t="s">
        <v>34</v>
      </c>
      <c r="I116" t="s">
        <v>35</v>
      </c>
      <c r="K116" t="s">
        <v>65</v>
      </c>
      <c r="L116" t="s">
        <v>82</v>
      </c>
      <c r="M116">
        <v>36239</v>
      </c>
      <c r="N116" t="s">
        <v>293</v>
      </c>
      <c r="P116" s="7">
        <v>5000</v>
      </c>
      <c r="R116" t="s">
        <v>68</v>
      </c>
      <c r="S116" t="s">
        <v>40</v>
      </c>
      <c r="T116" s="11">
        <v>9.2499999999999999E-2</v>
      </c>
      <c r="U116" t="s">
        <v>69</v>
      </c>
      <c r="V116" t="s">
        <v>294</v>
      </c>
      <c r="W116" t="s">
        <v>295</v>
      </c>
      <c r="X116" t="s">
        <v>72</v>
      </c>
      <c r="Y116" t="s">
        <v>45</v>
      </c>
      <c r="Z116" t="s">
        <v>73</v>
      </c>
      <c r="AA116">
        <v>95000199</v>
      </c>
      <c r="AB116" t="s">
        <v>296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33</v>
      </c>
      <c r="H117" t="s">
        <v>34</v>
      </c>
      <c r="I117" t="s">
        <v>35</v>
      </c>
      <c r="K117" t="s">
        <v>36</v>
      </c>
      <c r="L117" t="s">
        <v>37</v>
      </c>
      <c r="M117">
        <v>30895</v>
      </c>
      <c r="N117" t="s">
        <v>89</v>
      </c>
      <c r="O117" s="7">
        <v>25</v>
      </c>
      <c r="R117" t="s">
        <v>39</v>
      </c>
      <c r="S117" t="s">
        <v>40</v>
      </c>
      <c r="T117" s="11">
        <v>440</v>
      </c>
      <c r="U117" t="s">
        <v>60</v>
      </c>
      <c r="V117" t="s">
        <v>53</v>
      </c>
      <c r="W117" t="s">
        <v>54</v>
      </c>
      <c r="X117" t="s">
        <v>44</v>
      </c>
      <c r="Y117" t="s">
        <v>45</v>
      </c>
      <c r="Z117" t="s">
        <v>46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122</v>
      </c>
      <c r="H118" t="s">
        <v>34</v>
      </c>
      <c r="I118" t="s">
        <v>35</v>
      </c>
      <c r="K118" t="s">
        <v>36</v>
      </c>
      <c r="L118" t="s">
        <v>76</v>
      </c>
      <c r="M118">
        <v>3942</v>
      </c>
      <c r="N118" t="s">
        <v>297</v>
      </c>
      <c r="O118" s="7">
        <v>50</v>
      </c>
      <c r="R118" t="s">
        <v>39</v>
      </c>
      <c r="S118" t="s">
        <v>40</v>
      </c>
      <c r="T118" s="11">
        <v>46.5</v>
      </c>
      <c r="U118" t="s">
        <v>95</v>
      </c>
      <c r="V118" t="s">
        <v>116</v>
      </c>
      <c r="W118" t="s">
        <v>117</v>
      </c>
      <c r="X118" t="s">
        <v>44</v>
      </c>
      <c r="Y118" t="s">
        <v>45</v>
      </c>
      <c r="Z118" t="s">
        <v>46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81</v>
      </c>
      <c r="H119" t="s">
        <v>34</v>
      </c>
      <c r="I119" t="s">
        <v>35</v>
      </c>
      <c r="K119" t="s">
        <v>65</v>
      </c>
      <c r="L119" t="s">
        <v>82</v>
      </c>
      <c r="M119">
        <v>41763</v>
      </c>
      <c r="N119" t="s">
        <v>298</v>
      </c>
      <c r="P119" s="7">
        <v>10000</v>
      </c>
      <c r="R119" t="s">
        <v>68</v>
      </c>
      <c r="S119" t="s">
        <v>40</v>
      </c>
      <c r="T119" s="11">
        <v>-2.2499999999999999E-2</v>
      </c>
      <c r="U119" t="s">
        <v>84</v>
      </c>
      <c r="V119" t="s">
        <v>147</v>
      </c>
      <c r="W119" t="s">
        <v>148</v>
      </c>
      <c r="X119" t="s">
        <v>72</v>
      </c>
      <c r="Y119" t="s">
        <v>45</v>
      </c>
      <c r="Z119" t="s">
        <v>73</v>
      </c>
      <c r="AA119">
        <v>96021110</v>
      </c>
      <c r="AB119" t="s">
        <v>299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300</v>
      </c>
      <c r="H120" t="s">
        <v>34</v>
      </c>
      <c r="I120" t="s">
        <v>35</v>
      </c>
      <c r="K120" t="s">
        <v>65</v>
      </c>
      <c r="L120" t="s">
        <v>82</v>
      </c>
      <c r="M120">
        <v>42364</v>
      </c>
      <c r="N120" t="s">
        <v>301</v>
      </c>
      <c r="P120" s="7">
        <v>10000</v>
      </c>
      <c r="R120" t="s">
        <v>68</v>
      </c>
      <c r="S120" t="s">
        <v>40</v>
      </c>
      <c r="T120" s="11">
        <v>2.5000000000000001E-3</v>
      </c>
      <c r="U120" t="s">
        <v>84</v>
      </c>
      <c r="V120" t="s">
        <v>162</v>
      </c>
      <c r="W120" t="s">
        <v>163</v>
      </c>
      <c r="X120" t="s">
        <v>72</v>
      </c>
      <c r="Y120" t="s">
        <v>45</v>
      </c>
      <c r="Z120" t="s">
        <v>73</v>
      </c>
      <c r="AA120">
        <v>95000242</v>
      </c>
      <c r="AB120" t="s">
        <v>302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144</v>
      </c>
      <c r="H121" t="s">
        <v>120</v>
      </c>
      <c r="I121" t="s">
        <v>35</v>
      </c>
      <c r="K121" t="s">
        <v>65</v>
      </c>
      <c r="L121" t="s">
        <v>66</v>
      </c>
      <c r="M121">
        <v>38619</v>
      </c>
      <c r="N121" t="s">
        <v>265</v>
      </c>
      <c r="P121" s="7">
        <v>5000</v>
      </c>
      <c r="R121" t="s">
        <v>68</v>
      </c>
      <c r="S121" t="s">
        <v>40</v>
      </c>
      <c r="T121" s="11">
        <v>-2.5000000000000001E-2</v>
      </c>
      <c r="U121" t="s">
        <v>146</v>
      </c>
      <c r="V121" t="s">
        <v>147</v>
      </c>
      <c r="W121" t="s">
        <v>148</v>
      </c>
      <c r="X121" t="s">
        <v>72</v>
      </c>
      <c r="Y121" t="s">
        <v>45</v>
      </c>
      <c r="Z121" t="s">
        <v>73</v>
      </c>
      <c r="AA121">
        <v>96043502</v>
      </c>
      <c r="AB121" t="s">
        <v>303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105</v>
      </c>
      <c r="H122" t="s">
        <v>120</v>
      </c>
      <c r="I122" t="s">
        <v>35</v>
      </c>
      <c r="K122" t="s">
        <v>36</v>
      </c>
      <c r="L122" t="s">
        <v>76</v>
      </c>
      <c r="M122">
        <v>32889</v>
      </c>
      <c r="N122" t="s">
        <v>246</v>
      </c>
      <c r="P122" s="7">
        <v>50</v>
      </c>
      <c r="R122" t="s">
        <v>39</v>
      </c>
      <c r="S122" t="s">
        <v>40</v>
      </c>
      <c r="T122" s="11">
        <v>53</v>
      </c>
      <c r="U122" t="s">
        <v>152</v>
      </c>
      <c r="V122" t="s">
        <v>96</v>
      </c>
      <c r="W122" t="s">
        <v>117</v>
      </c>
      <c r="X122" t="s">
        <v>44</v>
      </c>
      <c r="Y122" t="s">
        <v>45</v>
      </c>
      <c r="Z122" t="s">
        <v>46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113</v>
      </c>
      <c r="H123" t="s">
        <v>34</v>
      </c>
      <c r="I123" t="s">
        <v>35</v>
      </c>
      <c r="K123" t="s">
        <v>36</v>
      </c>
      <c r="L123" t="s">
        <v>76</v>
      </c>
      <c r="M123">
        <v>29089</v>
      </c>
      <c r="N123" t="s">
        <v>263</v>
      </c>
      <c r="O123" s="7">
        <v>50</v>
      </c>
      <c r="R123" t="s">
        <v>39</v>
      </c>
      <c r="S123" t="s">
        <v>40</v>
      </c>
      <c r="T123" s="11">
        <v>58.25</v>
      </c>
      <c r="U123" t="s">
        <v>95</v>
      </c>
      <c r="V123" t="s">
        <v>96</v>
      </c>
      <c r="W123" t="s">
        <v>97</v>
      </c>
      <c r="X123" t="s">
        <v>44</v>
      </c>
      <c r="Y123" t="s">
        <v>45</v>
      </c>
      <c r="Z123" t="s">
        <v>46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113</v>
      </c>
      <c r="H124" t="s">
        <v>34</v>
      </c>
      <c r="I124" t="s">
        <v>35</v>
      </c>
      <c r="K124" t="s">
        <v>36</v>
      </c>
      <c r="L124" t="s">
        <v>76</v>
      </c>
      <c r="M124">
        <v>49213</v>
      </c>
      <c r="N124" t="s">
        <v>304</v>
      </c>
      <c r="O124" s="7">
        <v>50</v>
      </c>
      <c r="R124" t="s">
        <v>39</v>
      </c>
      <c r="S124" t="s">
        <v>40</v>
      </c>
      <c r="T124" s="11">
        <v>58.25</v>
      </c>
      <c r="U124" t="s">
        <v>95</v>
      </c>
      <c r="V124" t="s">
        <v>96</v>
      </c>
      <c r="W124" t="s">
        <v>97</v>
      </c>
      <c r="X124" t="s">
        <v>44</v>
      </c>
      <c r="Y124" t="s">
        <v>45</v>
      </c>
      <c r="Z124" t="s">
        <v>46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75</v>
      </c>
      <c r="H125" t="s">
        <v>34</v>
      </c>
      <c r="I125" t="s">
        <v>35</v>
      </c>
      <c r="K125" t="s">
        <v>36</v>
      </c>
      <c r="L125" t="s">
        <v>76</v>
      </c>
      <c r="M125">
        <v>49217</v>
      </c>
      <c r="N125" t="s">
        <v>305</v>
      </c>
      <c r="O125" s="7">
        <v>50</v>
      </c>
      <c r="R125" t="s">
        <v>39</v>
      </c>
      <c r="S125" t="s">
        <v>40</v>
      </c>
      <c r="T125" s="11">
        <v>55</v>
      </c>
      <c r="U125" t="s">
        <v>78</v>
      </c>
      <c r="V125" t="s">
        <v>79</v>
      </c>
      <c r="W125" t="s">
        <v>92</v>
      </c>
      <c r="X125" t="s">
        <v>44</v>
      </c>
      <c r="Y125" t="s">
        <v>45</v>
      </c>
      <c r="Z125" t="s">
        <v>46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113</v>
      </c>
      <c r="H126" t="s">
        <v>34</v>
      </c>
      <c r="I126" t="s">
        <v>35</v>
      </c>
      <c r="K126" t="s">
        <v>36</v>
      </c>
      <c r="L126" t="s">
        <v>76</v>
      </c>
      <c r="M126">
        <v>29089</v>
      </c>
      <c r="N126" t="s">
        <v>263</v>
      </c>
      <c r="O126" s="7">
        <v>50</v>
      </c>
      <c r="R126" t="s">
        <v>39</v>
      </c>
      <c r="S126" t="s">
        <v>40</v>
      </c>
      <c r="T126" s="11">
        <v>58.5</v>
      </c>
      <c r="U126" t="s">
        <v>95</v>
      </c>
      <c r="V126" t="s">
        <v>96</v>
      </c>
      <c r="W126" t="s">
        <v>97</v>
      </c>
      <c r="X126" t="s">
        <v>44</v>
      </c>
      <c r="Y126" t="s">
        <v>45</v>
      </c>
      <c r="Z126" t="s">
        <v>46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113</v>
      </c>
      <c r="H127" t="s">
        <v>34</v>
      </c>
      <c r="I127" t="s">
        <v>35</v>
      </c>
      <c r="K127" t="s">
        <v>36</v>
      </c>
      <c r="L127" t="s">
        <v>76</v>
      </c>
      <c r="M127">
        <v>29086</v>
      </c>
      <c r="N127" t="s">
        <v>306</v>
      </c>
      <c r="O127" s="7">
        <v>150</v>
      </c>
      <c r="R127" t="s">
        <v>39</v>
      </c>
      <c r="S127" t="s">
        <v>40</v>
      </c>
      <c r="T127" s="11">
        <v>40.450000000000003</v>
      </c>
      <c r="U127" t="s">
        <v>95</v>
      </c>
      <c r="V127" t="s">
        <v>96</v>
      </c>
      <c r="W127" t="s">
        <v>97</v>
      </c>
      <c r="X127" t="s">
        <v>44</v>
      </c>
      <c r="Y127" t="s">
        <v>45</v>
      </c>
      <c r="Z127" t="s">
        <v>46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113</v>
      </c>
      <c r="H128" t="s">
        <v>34</v>
      </c>
      <c r="I128" t="s">
        <v>35</v>
      </c>
      <c r="K128" t="s">
        <v>36</v>
      </c>
      <c r="L128" t="s">
        <v>76</v>
      </c>
      <c r="M128">
        <v>29089</v>
      </c>
      <c r="N128" t="s">
        <v>263</v>
      </c>
      <c r="O128" s="7">
        <v>50</v>
      </c>
      <c r="R128" t="s">
        <v>39</v>
      </c>
      <c r="S128" t="s">
        <v>40</v>
      </c>
      <c r="T128" s="11">
        <v>63.25</v>
      </c>
      <c r="U128" t="s">
        <v>95</v>
      </c>
      <c r="V128" t="s">
        <v>96</v>
      </c>
      <c r="W128" t="s">
        <v>97</v>
      </c>
      <c r="X128" t="s">
        <v>44</v>
      </c>
      <c r="Y128" t="s">
        <v>45</v>
      </c>
      <c r="Z128" t="s">
        <v>46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75</v>
      </c>
      <c r="H129" t="s">
        <v>34</v>
      </c>
      <c r="I129" t="s">
        <v>35</v>
      </c>
      <c r="K129" t="s">
        <v>36</v>
      </c>
      <c r="L129" t="s">
        <v>76</v>
      </c>
      <c r="M129">
        <v>49119</v>
      </c>
      <c r="N129" t="s">
        <v>273</v>
      </c>
      <c r="O129" s="7">
        <v>50</v>
      </c>
      <c r="R129" t="s">
        <v>39</v>
      </c>
      <c r="S129" t="s">
        <v>40</v>
      </c>
      <c r="T129" s="11">
        <v>60</v>
      </c>
      <c r="U129" t="s">
        <v>95</v>
      </c>
      <c r="V129" t="s">
        <v>96</v>
      </c>
      <c r="W129" t="s">
        <v>97</v>
      </c>
      <c r="X129" t="s">
        <v>44</v>
      </c>
      <c r="Y129" t="s">
        <v>45</v>
      </c>
      <c r="Z129" t="s">
        <v>46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200</v>
      </c>
      <c r="H130" t="s">
        <v>34</v>
      </c>
      <c r="I130" t="s">
        <v>35</v>
      </c>
      <c r="K130" t="s">
        <v>36</v>
      </c>
      <c r="L130" t="s">
        <v>76</v>
      </c>
      <c r="M130">
        <v>49119</v>
      </c>
      <c r="N130" t="s">
        <v>273</v>
      </c>
      <c r="O130" s="7">
        <v>50</v>
      </c>
      <c r="R130" t="s">
        <v>39</v>
      </c>
      <c r="S130" t="s">
        <v>40</v>
      </c>
      <c r="T130" s="11">
        <v>59.75</v>
      </c>
      <c r="U130" t="s">
        <v>95</v>
      </c>
      <c r="V130" t="s">
        <v>96</v>
      </c>
      <c r="W130" t="s">
        <v>97</v>
      </c>
      <c r="X130" t="s">
        <v>44</v>
      </c>
      <c r="Y130" t="s">
        <v>45</v>
      </c>
      <c r="Z130" t="s">
        <v>46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113</v>
      </c>
      <c r="H131" t="s">
        <v>34</v>
      </c>
      <c r="I131" t="s">
        <v>35</v>
      </c>
      <c r="K131" t="s">
        <v>36</v>
      </c>
      <c r="L131" t="s">
        <v>76</v>
      </c>
      <c r="M131">
        <v>29088</v>
      </c>
      <c r="N131" t="s">
        <v>306</v>
      </c>
      <c r="O131" s="7">
        <v>50</v>
      </c>
      <c r="R131" t="s">
        <v>39</v>
      </c>
      <c r="S131" t="s">
        <v>40</v>
      </c>
      <c r="T131" s="11">
        <v>40.049999999999997</v>
      </c>
      <c r="U131" t="s">
        <v>95</v>
      </c>
      <c r="V131" t="s">
        <v>96</v>
      </c>
      <c r="W131" t="s">
        <v>97</v>
      </c>
      <c r="X131" t="s">
        <v>44</v>
      </c>
      <c r="Y131" t="s">
        <v>45</v>
      </c>
      <c r="Z131" t="s">
        <v>46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200</v>
      </c>
      <c r="H132" t="s">
        <v>34</v>
      </c>
      <c r="I132" t="s">
        <v>35</v>
      </c>
      <c r="K132" t="s">
        <v>36</v>
      </c>
      <c r="L132" t="s">
        <v>76</v>
      </c>
      <c r="M132">
        <v>29088</v>
      </c>
      <c r="N132" t="s">
        <v>306</v>
      </c>
      <c r="O132" s="7">
        <v>50</v>
      </c>
      <c r="R132" t="s">
        <v>39</v>
      </c>
      <c r="S132" t="s">
        <v>40</v>
      </c>
      <c r="T132" s="11">
        <v>40.049999999999997</v>
      </c>
      <c r="U132" t="s">
        <v>95</v>
      </c>
      <c r="V132" t="s">
        <v>96</v>
      </c>
      <c r="W132" t="s">
        <v>97</v>
      </c>
      <c r="X132" t="s">
        <v>44</v>
      </c>
      <c r="Y132" t="s">
        <v>45</v>
      </c>
      <c r="Z132" t="s">
        <v>46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103</v>
      </c>
      <c r="H133" t="s">
        <v>34</v>
      </c>
      <c r="I133" t="s">
        <v>35</v>
      </c>
      <c r="K133" t="s">
        <v>36</v>
      </c>
      <c r="L133" t="s">
        <v>76</v>
      </c>
      <c r="M133">
        <v>29082</v>
      </c>
      <c r="N133" t="s">
        <v>307</v>
      </c>
      <c r="O133" s="7">
        <v>50</v>
      </c>
      <c r="R133" t="s">
        <v>39</v>
      </c>
      <c r="S133" t="s">
        <v>40</v>
      </c>
      <c r="T133" s="11">
        <v>48</v>
      </c>
      <c r="U133" t="s">
        <v>78</v>
      </c>
      <c r="V133" t="s">
        <v>79</v>
      </c>
      <c r="W133" t="s">
        <v>92</v>
      </c>
      <c r="X133" t="s">
        <v>44</v>
      </c>
      <c r="Y133" t="s">
        <v>45</v>
      </c>
      <c r="Z133" t="s">
        <v>46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113</v>
      </c>
      <c r="H134" t="s">
        <v>34</v>
      </c>
      <c r="I134" t="s">
        <v>35</v>
      </c>
      <c r="K134" t="s">
        <v>36</v>
      </c>
      <c r="L134" t="s">
        <v>76</v>
      </c>
      <c r="M134">
        <v>29088</v>
      </c>
      <c r="N134" t="s">
        <v>306</v>
      </c>
      <c r="O134" s="7">
        <v>50</v>
      </c>
      <c r="R134" t="s">
        <v>39</v>
      </c>
      <c r="S134" t="s">
        <v>40</v>
      </c>
      <c r="T134" s="11">
        <v>39.9</v>
      </c>
      <c r="U134" t="s">
        <v>95</v>
      </c>
      <c r="V134" t="s">
        <v>96</v>
      </c>
      <c r="W134" t="s">
        <v>97</v>
      </c>
      <c r="X134" t="s">
        <v>44</v>
      </c>
      <c r="Y134" t="s">
        <v>45</v>
      </c>
      <c r="Z134" t="s">
        <v>46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113</v>
      </c>
      <c r="H135" t="s">
        <v>34</v>
      </c>
      <c r="I135" t="s">
        <v>35</v>
      </c>
      <c r="K135" t="s">
        <v>36</v>
      </c>
      <c r="L135" t="s">
        <v>76</v>
      </c>
      <c r="M135">
        <v>29088</v>
      </c>
      <c r="N135" t="s">
        <v>306</v>
      </c>
      <c r="O135" s="7">
        <v>50</v>
      </c>
      <c r="R135" t="s">
        <v>39</v>
      </c>
      <c r="S135" t="s">
        <v>40</v>
      </c>
      <c r="T135" s="11">
        <v>39.799999999999997</v>
      </c>
      <c r="U135" t="s">
        <v>95</v>
      </c>
      <c r="V135" t="s">
        <v>96</v>
      </c>
      <c r="W135" t="s">
        <v>97</v>
      </c>
      <c r="X135" t="s">
        <v>44</v>
      </c>
      <c r="Y135" t="s">
        <v>45</v>
      </c>
      <c r="Z135" t="s">
        <v>46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132</v>
      </c>
      <c r="H136" t="s">
        <v>120</v>
      </c>
      <c r="I136" t="s">
        <v>35</v>
      </c>
      <c r="K136" t="s">
        <v>36</v>
      </c>
      <c r="L136" t="s">
        <v>172</v>
      </c>
      <c r="M136">
        <v>32198</v>
      </c>
      <c r="N136" t="s">
        <v>308</v>
      </c>
      <c r="P136" s="7">
        <v>50</v>
      </c>
      <c r="R136" t="s">
        <v>39</v>
      </c>
      <c r="S136" t="s">
        <v>40</v>
      </c>
      <c r="T136" s="11">
        <v>47.5</v>
      </c>
      <c r="U136" t="s">
        <v>167</v>
      </c>
      <c r="V136" t="s">
        <v>175</v>
      </c>
      <c r="W136" t="s">
        <v>92</v>
      </c>
      <c r="X136" t="s">
        <v>44</v>
      </c>
      <c r="Y136" t="s">
        <v>45</v>
      </c>
      <c r="Z136" t="s">
        <v>73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75</v>
      </c>
      <c r="H137" t="s">
        <v>34</v>
      </c>
      <c r="I137" t="s">
        <v>35</v>
      </c>
      <c r="K137" t="s">
        <v>36</v>
      </c>
      <c r="L137" t="s">
        <v>76</v>
      </c>
      <c r="M137">
        <v>29082</v>
      </c>
      <c r="N137" t="s">
        <v>307</v>
      </c>
      <c r="O137" s="7">
        <v>50</v>
      </c>
      <c r="R137" t="s">
        <v>39</v>
      </c>
      <c r="S137" t="s">
        <v>40</v>
      </c>
      <c r="T137" s="11">
        <v>47.5</v>
      </c>
      <c r="U137" t="s">
        <v>78</v>
      </c>
      <c r="V137" t="s">
        <v>79</v>
      </c>
      <c r="W137" t="s">
        <v>92</v>
      </c>
      <c r="X137" t="s">
        <v>44</v>
      </c>
      <c r="Y137" t="s">
        <v>45</v>
      </c>
      <c r="Z137" t="s">
        <v>46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255</v>
      </c>
      <c r="H138" t="s">
        <v>120</v>
      </c>
      <c r="I138" t="s">
        <v>35</v>
      </c>
      <c r="K138" t="s">
        <v>36</v>
      </c>
      <c r="L138" t="s">
        <v>172</v>
      </c>
      <c r="M138">
        <v>30594</v>
      </c>
      <c r="N138" t="s">
        <v>309</v>
      </c>
      <c r="O138" s="7">
        <v>50</v>
      </c>
      <c r="R138" t="s">
        <v>39</v>
      </c>
      <c r="S138" t="s">
        <v>40</v>
      </c>
      <c r="T138" s="11">
        <v>39</v>
      </c>
      <c r="U138" t="s">
        <v>167</v>
      </c>
      <c r="V138" t="s">
        <v>175</v>
      </c>
      <c r="W138" t="s">
        <v>92</v>
      </c>
      <c r="X138" t="s">
        <v>44</v>
      </c>
      <c r="Y138" t="s">
        <v>45</v>
      </c>
      <c r="Z138" t="s">
        <v>73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300</v>
      </c>
      <c r="H139" t="s">
        <v>120</v>
      </c>
      <c r="I139" t="s">
        <v>35</v>
      </c>
      <c r="K139" t="s">
        <v>65</v>
      </c>
      <c r="L139" t="s">
        <v>66</v>
      </c>
      <c r="M139">
        <v>36165</v>
      </c>
      <c r="N139" t="s">
        <v>310</v>
      </c>
      <c r="P139" s="7">
        <v>5000</v>
      </c>
      <c r="R139" t="s">
        <v>68</v>
      </c>
      <c r="S139" t="s">
        <v>40</v>
      </c>
      <c r="T139" s="11">
        <v>-0.08</v>
      </c>
      <c r="U139" t="s">
        <v>311</v>
      </c>
      <c r="V139" t="s">
        <v>312</v>
      </c>
      <c r="W139" t="s">
        <v>313</v>
      </c>
      <c r="X139" t="s">
        <v>72</v>
      </c>
      <c r="Y139" t="s">
        <v>45</v>
      </c>
      <c r="Z139" t="s">
        <v>73</v>
      </c>
      <c r="AA139">
        <v>95000242</v>
      </c>
      <c r="AB139" t="s">
        <v>314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288</v>
      </c>
      <c r="H140" t="s">
        <v>120</v>
      </c>
      <c r="I140" t="s">
        <v>35</v>
      </c>
      <c r="K140" t="s">
        <v>36</v>
      </c>
      <c r="L140" t="s">
        <v>48</v>
      </c>
      <c r="M140">
        <v>29487</v>
      </c>
      <c r="N140" t="s">
        <v>315</v>
      </c>
      <c r="P140" s="7">
        <v>25</v>
      </c>
      <c r="R140" t="s">
        <v>39</v>
      </c>
      <c r="S140" t="s">
        <v>40</v>
      </c>
      <c r="T140" s="11">
        <v>310</v>
      </c>
      <c r="U140" t="s">
        <v>121</v>
      </c>
      <c r="V140" t="s">
        <v>316</v>
      </c>
      <c r="W140" t="s">
        <v>57</v>
      </c>
      <c r="X140" t="s">
        <v>44</v>
      </c>
      <c r="Y140" t="s">
        <v>45</v>
      </c>
      <c r="Z140" t="s">
        <v>46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119</v>
      </c>
      <c r="H141" t="s">
        <v>34</v>
      </c>
      <c r="I141" t="s">
        <v>35</v>
      </c>
      <c r="K141" t="s">
        <v>65</v>
      </c>
      <c r="L141" t="s">
        <v>82</v>
      </c>
      <c r="M141">
        <v>36228</v>
      </c>
      <c r="N141" t="s">
        <v>317</v>
      </c>
      <c r="P141" s="7">
        <v>30000</v>
      </c>
      <c r="R141" t="s">
        <v>68</v>
      </c>
      <c r="S141" t="s">
        <v>40</v>
      </c>
      <c r="T141" s="11">
        <v>-5.0000000000000001E-3</v>
      </c>
      <c r="U141" t="s">
        <v>84</v>
      </c>
      <c r="V141" t="s">
        <v>318</v>
      </c>
      <c r="W141" t="s">
        <v>319</v>
      </c>
      <c r="X141" t="s">
        <v>72</v>
      </c>
      <c r="Y141" t="s">
        <v>45</v>
      </c>
      <c r="Z141" t="s">
        <v>73</v>
      </c>
      <c r="AA141">
        <v>96016709</v>
      </c>
      <c r="AB141" t="s">
        <v>320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114</v>
      </c>
      <c r="H142" t="s">
        <v>34</v>
      </c>
      <c r="I142" t="s">
        <v>35</v>
      </c>
      <c r="K142" t="s">
        <v>65</v>
      </c>
      <c r="L142" t="s">
        <v>155</v>
      </c>
      <c r="M142">
        <v>32953</v>
      </c>
      <c r="N142" t="s">
        <v>321</v>
      </c>
      <c r="O142" s="7">
        <v>5000</v>
      </c>
      <c r="R142" t="s">
        <v>68</v>
      </c>
      <c r="S142" t="s">
        <v>40</v>
      </c>
      <c r="T142" s="11">
        <v>-0.19500000000000001</v>
      </c>
      <c r="U142" t="s">
        <v>69</v>
      </c>
      <c r="V142" t="s">
        <v>157</v>
      </c>
      <c r="W142" t="s">
        <v>158</v>
      </c>
      <c r="X142" t="s">
        <v>72</v>
      </c>
      <c r="Y142" t="s">
        <v>45</v>
      </c>
      <c r="Z142" t="s">
        <v>159</v>
      </c>
      <c r="AA142">
        <v>96000103</v>
      </c>
      <c r="AB142" t="s">
        <v>322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81</v>
      </c>
      <c r="H143" t="s">
        <v>34</v>
      </c>
      <c r="I143" t="s">
        <v>35</v>
      </c>
      <c r="K143" t="s">
        <v>65</v>
      </c>
      <c r="L143" t="s">
        <v>66</v>
      </c>
      <c r="M143">
        <v>36167</v>
      </c>
      <c r="N143" t="s">
        <v>323</v>
      </c>
      <c r="P143" s="7">
        <v>5000</v>
      </c>
      <c r="R143" t="s">
        <v>68</v>
      </c>
      <c r="S143" t="s">
        <v>40</v>
      </c>
      <c r="T143" s="11">
        <v>1.7500000000000002E-2</v>
      </c>
      <c r="U143" t="s">
        <v>84</v>
      </c>
      <c r="V143" t="s">
        <v>312</v>
      </c>
      <c r="W143" t="s">
        <v>313</v>
      </c>
      <c r="X143" t="s">
        <v>72</v>
      </c>
      <c r="Y143" t="s">
        <v>45</v>
      </c>
      <c r="Z143" t="s">
        <v>73</v>
      </c>
      <c r="AA143">
        <v>96021110</v>
      </c>
      <c r="AB143" t="s">
        <v>324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103</v>
      </c>
      <c r="H144" t="s">
        <v>34</v>
      </c>
      <c r="I144" t="s">
        <v>35</v>
      </c>
      <c r="K144" t="s">
        <v>65</v>
      </c>
      <c r="L144" t="s">
        <v>82</v>
      </c>
      <c r="M144">
        <v>36228</v>
      </c>
      <c r="N144" t="s">
        <v>317</v>
      </c>
      <c r="O144" s="7">
        <v>10000</v>
      </c>
      <c r="R144" t="s">
        <v>68</v>
      </c>
      <c r="S144" t="s">
        <v>40</v>
      </c>
      <c r="T144" s="11">
        <v>-5.0000000000000001E-3</v>
      </c>
      <c r="U144" t="s">
        <v>325</v>
      </c>
      <c r="V144" t="s">
        <v>318</v>
      </c>
      <c r="W144" t="s">
        <v>319</v>
      </c>
      <c r="X144" t="s">
        <v>72</v>
      </c>
      <c r="Y144" t="s">
        <v>45</v>
      </c>
      <c r="Z144" t="s">
        <v>73</v>
      </c>
      <c r="AA144">
        <v>95000281</v>
      </c>
      <c r="AB144" t="s">
        <v>326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267</v>
      </c>
      <c r="H145" t="s">
        <v>34</v>
      </c>
      <c r="I145" t="s">
        <v>35</v>
      </c>
      <c r="K145" t="s">
        <v>65</v>
      </c>
      <c r="L145" t="s">
        <v>155</v>
      </c>
      <c r="M145">
        <v>48544</v>
      </c>
      <c r="N145" t="s">
        <v>327</v>
      </c>
      <c r="P145" s="7">
        <v>5000</v>
      </c>
      <c r="R145" t="s">
        <v>68</v>
      </c>
      <c r="S145" t="s">
        <v>40</v>
      </c>
      <c r="T145" s="11">
        <v>-0.28999999999999998</v>
      </c>
      <c r="U145" t="s">
        <v>69</v>
      </c>
      <c r="V145" t="s">
        <v>157</v>
      </c>
      <c r="W145" t="s">
        <v>158</v>
      </c>
      <c r="X145" t="s">
        <v>72</v>
      </c>
      <c r="Y145" t="s">
        <v>45</v>
      </c>
      <c r="Z145" t="s">
        <v>159</v>
      </c>
      <c r="AA145">
        <v>96043931</v>
      </c>
      <c r="AB145" t="s">
        <v>328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103</v>
      </c>
      <c r="H146" t="s">
        <v>120</v>
      </c>
      <c r="I146" t="s">
        <v>35</v>
      </c>
      <c r="K146" t="s">
        <v>36</v>
      </c>
      <c r="L146" t="s">
        <v>172</v>
      </c>
      <c r="M146">
        <v>30183</v>
      </c>
      <c r="N146" t="s">
        <v>329</v>
      </c>
      <c r="P146" s="7">
        <v>50</v>
      </c>
      <c r="R146" t="s">
        <v>39</v>
      </c>
      <c r="S146" t="s">
        <v>40</v>
      </c>
      <c r="T146" s="11">
        <v>50.5</v>
      </c>
      <c r="U146" t="s">
        <v>167</v>
      </c>
      <c r="V146" t="s">
        <v>234</v>
      </c>
      <c r="W146" t="s">
        <v>80</v>
      </c>
      <c r="X146" t="s">
        <v>44</v>
      </c>
      <c r="Y146" t="s">
        <v>45</v>
      </c>
      <c r="Z146" t="s">
        <v>73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330</v>
      </c>
      <c r="H147" t="s">
        <v>34</v>
      </c>
      <c r="I147" t="s">
        <v>35</v>
      </c>
      <c r="K147" t="s">
        <v>65</v>
      </c>
      <c r="L147" t="s">
        <v>82</v>
      </c>
      <c r="M147">
        <v>36241</v>
      </c>
      <c r="N147" t="s">
        <v>331</v>
      </c>
      <c r="P147" s="7">
        <v>20000</v>
      </c>
      <c r="R147" t="s">
        <v>68</v>
      </c>
      <c r="S147" t="s">
        <v>40</v>
      </c>
      <c r="T147" s="11">
        <v>5.0000000000000001E-3</v>
      </c>
      <c r="U147" t="s">
        <v>84</v>
      </c>
      <c r="V147" t="s">
        <v>318</v>
      </c>
      <c r="W147" t="s">
        <v>319</v>
      </c>
      <c r="X147" t="s">
        <v>72</v>
      </c>
      <c r="Y147" t="s">
        <v>45</v>
      </c>
      <c r="Z147" t="s">
        <v>73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330</v>
      </c>
      <c r="H148" t="s">
        <v>34</v>
      </c>
      <c r="I148" t="s">
        <v>35</v>
      </c>
      <c r="K148" t="s">
        <v>65</v>
      </c>
      <c r="L148" t="s">
        <v>82</v>
      </c>
      <c r="M148">
        <v>42165</v>
      </c>
      <c r="N148" t="s">
        <v>333</v>
      </c>
      <c r="O148" s="7">
        <v>20000</v>
      </c>
      <c r="R148" t="s">
        <v>68</v>
      </c>
      <c r="S148" t="s">
        <v>40</v>
      </c>
      <c r="T148" s="11">
        <v>0</v>
      </c>
      <c r="U148" t="s">
        <v>325</v>
      </c>
      <c r="V148" t="s">
        <v>318</v>
      </c>
      <c r="W148" t="s">
        <v>319</v>
      </c>
      <c r="X148" t="s">
        <v>72</v>
      </c>
      <c r="Y148" t="s">
        <v>45</v>
      </c>
      <c r="Z148" t="s">
        <v>73</v>
      </c>
      <c r="AA148">
        <v>96038419</v>
      </c>
      <c r="AB148" t="s">
        <v>334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93</v>
      </c>
      <c r="H149" t="s">
        <v>120</v>
      </c>
      <c r="I149" t="s">
        <v>35</v>
      </c>
      <c r="K149" t="s">
        <v>36</v>
      </c>
      <c r="L149" t="s">
        <v>76</v>
      </c>
      <c r="M149">
        <v>29082</v>
      </c>
      <c r="N149" t="s">
        <v>307</v>
      </c>
      <c r="P149" s="7">
        <v>50</v>
      </c>
      <c r="R149" t="s">
        <v>39</v>
      </c>
      <c r="S149" t="s">
        <v>40</v>
      </c>
      <c r="T149" s="11">
        <v>47.75</v>
      </c>
      <c r="U149" t="s">
        <v>167</v>
      </c>
      <c r="V149" t="s">
        <v>79</v>
      </c>
      <c r="W149" t="s">
        <v>92</v>
      </c>
      <c r="X149" t="s">
        <v>44</v>
      </c>
      <c r="Y149" t="s">
        <v>45</v>
      </c>
      <c r="Z149" t="s">
        <v>46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103</v>
      </c>
      <c r="H150" t="s">
        <v>120</v>
      </c>
      <c r="I150" t="s">
        <v>35</v>
      </c>
      <c r="K150" t="s">
        <v>36</v>
      </c>
      <c r="L150" t="s">
        <v>37</v>
      </c>
      <c r="M150">
        <v>36468</v>
      </c>
      <c r="N150" t="s">
        <v>52</v>
      </c>
      <c r="O150" s="7">
        <v>25</v>
      </c>
      <c r="R150" t="s">
        <v>39</v>
      </c>
      <c r="S150" t="s">
        <v>40</v>
      </c>
      <c r="T150" s="11">
        <v>314</v>
      </c>
      <c r="U150" t="s">
        <v>121</v>
      </c>
      <c r="V150" t="s">
        <v>53</v>
      </c>
      <c r="W150" t="s">
        <v>54</v>
      </c>
      <c r="X150" t="s">
        <v>44</v>
      </c>
      <c r="Y150" t="s">
        <v>45</v>
      </c>
      <c r="Z150" t="s">
        <v>46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255</v>
      </c>
      <c r="H151" t="s">
        <v>352</v>
      </c>
      <c r="I151" t="s">
        <v>35</v>
      </c>
      <c r="K151" t="s">
        <v>65</v>
      </c>
      <c r="L151" t="s">
        <v>82</v>
      </c>
      <c r="M151">
        <v>43462</v>
      </c>
      <c r="N151" t="s">
        <v>335</v>
      </c>
      <c r="P151" s="7">
        <v>5000</v>
      </c>
      <c r="R151" t="s">
        <v>68</v>
      </c>
      <c r="S151" t="s">
        <v>40</v>
      </c>
      <c r="T151" s="11">
        <v>5.05</v>
      </c>
      <c r="U151" t="s">
        <v>336</v>
      </c>
      <c r="V151" t="s">
        <v>140</v>
      </c>
      <c r="W151" t="s">
        <v>141</v>
      </c>
      <c r="X151" t="s">
        <v>72</v>
      </c>
      <c r="Y151" t="s">
        <v>45</v>
      </c>
      <c r="Z151" t="s">
        <v>73</v>
      </c>
      <c r="AB151" t="s">
        <v>337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338</v>
      </c>
      <c r="H152" t="s">
        <v>34</v>
      </c>
      <c r="I152" t="s">
        <v>35</v>
      </c>
      <c r="K152" t="s">
        <v>65</v>
      </c>
      <c r="L152" t="s">
        <v>66</v>
      </c>
      <c r="M152">
        <v>37101</v>
      </c>
      <c r="N152" t="s">
        <v>339</v>
      </c>
      <c r="O152" s="7">
        <v>5000</v>
      </c>
      <c r="R152" t="s">
        <v>68</v>
      </c>
      <c r="S152" t="s">
        <v>40</v>
      </c>
      <c r="T152" s="11">
        <v>-0.12</v>
      </c>
      <c r="U152" t="s">
        <v>84</v>
      </c>
      <c r="V152" t="s">
        <v>312</v>
      </c>
      <c r="W152" t="s">
        <v>313</v>
      </c>
      <c r="X152" t="s">
        <v>72</v>
      </c>
      <c r="Y152" t="s">
        <v>45</v>
      </c>
      <c r="Z152" t="s">
        <v>73</v>
      </c>
      <c r="AB152" t="s">
        <v>340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341</v>
      </c>
      <c r="H153" t="s">
        <v>120</v>
      </c>
      <c r="I153" t="s">
        <v>35</v>
      </c>
      <c r="K153" t="s">
        <v>65</v>
      </c>
      <c r="L153" t="s">
        <v>82</v>
      </c>
      <c r="M153">
        <v>36228</v>
      </c>
      <c r="N153" t="s">
        <v>317</v>
      </c>
      <c r="O153" s="7">
        <v>10000</v>
      </c>
      <c r="R153" t="s">
        <v>68</v>
      </c>
      <c r="S153" t="s">
        <v>40</v>
      </c>
      <c r="T153" s="11">
        <v>-5.0000000000000001E-3</v>
      </c>
      <c r="U153" t="s">
        <v>146</v>
      </c>
      <c r="V153" t="s">
        <v>318</v>
      </c>
      <c r="W153" t="s">
        <v>319</v>
      </c>
      <c r="X153" t="s">
        <v>72</v>
      </c>
      <c r="Y153" t="s">
        <v>45</v>
      </c>
      <c r="Z153" t="s">
        <v>73</v>
      </c>
      <c r="AA153">
        <v>96009194</v>
      </c>
      <c r="AB153" t="s">
        <v>342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105</v>
      </c>
      <c r="H154" t="s">
        <v>34</v>
      </c>
      <c r="I154" t="s">
        <v>35</v>
      </c>
      <c r="K154" t="s">
        <v>36</v>
      </c>
      <c r="L154" t="s">
        <v>37</v>
      </c>
      <c r="M154">
        <v>49075</v>
      </c>
      <c r="N154" t="s">
        <v>38</v>
      </c>
      <c r="P154" s="7">
        <v>25</v>
      </c>
      <c r="R154" t="s">
        <v>39</v>
      </c>
      <c r="S154" t="s">
        <v>40</v>
      </c>
      <c r="T154" s="11">
        <v>295</v>
      </c>
      <c r="U154" t="s">
        <v>60</v>
      </c>
      <c r="V154" t="s">
        <v>63</v>
      </c>
      <c r="W154" t="s">
        <v>43</v>
      </c>
      <c r="X154" t="s">
        <v>44</v>
      </c>
      <c r="Y154" t="s">
        <v>45</v>
      </c>
      <c r="Z154" t="s">
        <v>46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113</v>
      </c>
      <c r="H155" t="s">
        <v>34</v>
      </c>
      <c r="I155" t="s">
        <v>35</v>
      </c>
      <c r="K155" t="s">
        <v>36</v>
      </c>
      <c r="L155" t="s">
        <v>76</v>
      </c>
      <c r="M155">
        <v>49119</v>
      </c>
      <c r="N155" t="s">
        <v>273</v>
      </c>
      <c r="O155" s="7">
        <v>50</v>
      </c>
      <c r="R155" t="s">
        <v>39</v>
      </c>
      <c r="S155" t="s">
        <v>40</v>
      </c>
      <c r="T155" s="11">
        <v>61.75</v>
      </c>
      <c r="U155" t="s">
        <v>95</v>
      </c>
      <c r="V155" t="s">
        <v>96</v>
      </c>
      <c r="W155" t="s">
        <v>97</v>
      </c>
      <c r="X155" t="s">
        <v>44</v>
      </c>
      <c r="Y155" t="s">
        <v>45</v>
      </c>
      <c r="Z155" t="s">
        <v>46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122</v>
      </c>
      <c r="H156" t="s">
        <v>352</v>
      </c>
      <c r="I156" t="s">
        <v>35</v>
      </c>
      <c r="K156" t="s">
        <v>65</v>
      </c>
      <c r="L156" t="s">
        <v>82</v>
      </c>
      <c r="M156">
        <v>43378</v>
      </c>
      <c r="N156" t="s">
        <v>223</v>
      </c>
      <c r="P156" s="7">
        <v>15000</v>
      </c>
      <c r="R156" t="s">
        <v>68</v>
      </c>
      <c r="S156" t="s">
        <v>40</v>
      </c>
      <c r="T156" s="11">
        <v>4.96</v>
      </c>
      <c r="U156" t="s">
        <v>336</v>
      </c>
      <c r="V156" t="s">
        <v>140</v>
      </c>
      <c r="W156" t="s">
        <v>141</v>
      </c>
      <c r="X156" t="s">
        <v>72</v>
      </c>
      <c r="Y156" t="s">
        <v>45</v>
      </c>
      <c r="Z156" t="s">
        <v>73</v>
      </c>
      <c r="AA156">
        <v>95000226</v>
      </c>
      <c r="AB156" t="s">
        <v>343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288</v>
      </c>
      <c r="H157" t="s">
        <v>34</v>
      </c>
      <c r="I157" t="s">
        <v>35</v>
      </c>
      <c r="K157" t="s">
        <v>36</v>
      </c>
      <c r="L157" t="s">
        <v>76</v>
      </c>
      <c r="M157">
        <v>32889</v>
      </c>
      <c r="N157" t="s">
        <v>246</v>
      </c>
      <c r="P157" s="7">
        <v>50</v>
      </c>
      <c r="R157" t="s">
        <v>39</v>
      </c>
      <c r="S157" t="s">
        <v>40</v>
      </c>
      <c r="T157" s="11">
        <v>56</v>
      </c>
      <c r="U157" t="s">
        <v>95</v>
      </c>
      <c r="V157" t="s">
        <v>96</v>
      </c>
      <c r="W157" t="s">
        <v>117</v>
      </c>
      <c r="X157" t="s">
        <v>44</v>
      </c>
      <c r="Y157" t="s">
        <v>45</v>
      </c>
      <c r="Z157" t="s">
        <v>46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344</v>
      </c>
      <c r="H158" t="s">
        <v>34</v>
      </c>
      <c r="I158" t="s">
        <v>35</v>
      </c>
      <c r="K158" t="s">
        <v>36</v>
      </c>
      <c r="L158" t="s">
        <v>76</v>
      </c>
      <c r="M158">
        <v>29089</v>
      </c>
      <c r="N158" t="s">
        <v>263</v>
      </c>
      <c r="O158" s="7">
        <v>50</v>
      </c>
      <c r="R158" t="s">
        <v>39</v>
      </c>
      <c r="S158" t="s">
        <v>40</v>
      </c>
      <c r="T158" s="11">
        <v>67.75</v>
      </c>
      <c r="U158" t="s">
        <v>95</v>
      </c>
      <c r="V158" t="s">
        <v>96</v>
      </c>
      <c r="W158" t="s">
        <v>97</v>
      </c>
      <c r="X158" t="s">
        <v>44</v>
      </c>
      <c r="Y158" t="s">
        <v>45</v>
      </c>
      <c r="Z158" t="s">
        <v>46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113</v>
      </c>
      <c r="H159" t="s">
        <v>34</v>
      </c>
      <c r="I159" t="s">
        <v>35</v>
      </c>
      <c r="K159" t="s">
        <v>36</v>
      </c>
      <c r="L159" t="s">
        <v>76</v>
      </c>
      <c r="M159">
        <v>49213</v>
      </c>
      <c r="N159" t="s">
        <v>304</v>
      </c>
      <c r="O159" s="7">
        <v>50</v>
      </c>
      <c r="R159" t="s">
        <v>39</v>
      </c>
      <c r="S159" t="s">
        <v>40</v>
      </c>
      <c r="T159" s="11">
        <v>81</v>
      </c>
      <c r="U159" t="s">
        <v>95</v>
      </c>
      <c r="V159" t="s">
        <v>96</v>
      </c>
      <c r="W159" t="s">
        <v>97</v>
      </c>
      <c r="X159" t="s">
        <v>44</v>
      </c>
      <c r="Y159" t="s">
        <v>45</v>
      </c>
      <c r="Z159" t="s">
        <v>46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113</v>
      </c>
      <c r="H160" t="s">
        <v>34</v>
      </c>
      <c r="I160" t="s">
        <v>35</v>
      </c>
      <c r="K160" t="s">
        <v>36</v>
      </c>
      <c r="L160" t="s">
        <v>76</v>
      </c>
      <c r="M160">
        <v>49213</v>
      </c>
      <c r="N160" t="s">
        <v>304</v>
      </c>
      <c r="O160" s="7">
        <v>50</v>
      </c>
      <c r="R160" t="s">
        <v>39</v>
      </c>
      <c r="S160" t="s">
        <v>40</v>
      </c>
      <c r="T160" s="11">
        <v>80</v>
      </c>
      <c r="U160" t="s">
        <v>95</v>
      </c>
      <c r="V160" t="s">
        <v>96</v>
      </c>
      <c r="W160" t="s">
        <v>97</v>
      </c>
      <c r="X160" t="s">
        <v>44</v>
      </c>
      <c r="Y160" t="s">
        <v>45</v>
      </c>
      <c r="Z160" t="s">
        <v>46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113</v>
      </c>
      <c r="H161" t="s">
        <v>34</v>
      </c>
      <c r="I161" t="s">
        <v>35</v>
      </c>
      <c r="K161" t="s">
        <v>36</v>
      </c>
      <c r="L161" t="s">
        <v>76</v>
      </c>
      <c r="M161">
        <v>49213</v>
      </c>
      <c r="N161" t="s">
        <v>304</v>
      </c>
      <c r="O161" s="7">
        <v>50</v>
      </c>
      <c r="R161" t="s">
        <v>39</v>
      </c>
      <c r="S161" t="s">
        <v>40</v>
      </c>
      <c r="T161" s="11">
        <v>79</v>
      </c>
      <c r="U161" t="s">
        <v>95</v>
      </c>
      <c r="V161" t="s">
        <v>96</v>
      </c>
      <c r="W161" t="s">
        <v>97</v>
      </c>
      <c r="X161" t="s">
        <v>44</v>
      </c>
      <c r="Y161" t="s">
        <v>45</v>
      </c>
      <c r="Z161" t="s">
        <v>46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113</v>
      </c>
      <c r="H162" t="s">
        <v>34</v>
      </c>
      <c r="I162" t="s">
        <v>35</v>
      </c>
      <c r="K162" t="s">
        <v>36</v>
      </c>
      <c r="L162" t="s">
        <v>76</v>
      </c>
      <c r="M162">
        <v>49213</v>
      </c>
      <c r="N162" t="s">
        <v>304</v>
      </c>
      <c r="O162" s="7">
        <v>50</v>
      </c>
      <c r="R162" t="s">
        <v>39</v>
      </c>
      <c r="S162" t="s">
        <v>40</v>
      </c>
      <c r="T162" s="11">
        <v>79</v>
      </c>
      <c r="U162" t="s">
        <v>95</v>
      </c>
      <c r="V162" t="s">
        <v>96</v>
      </c>
      <c r="W162" t="s">
        <v>97</v>
      </c>
      <c r="X162" t="s">
        <v>44</v>
      </c>
      <c r="Y162" t="s">
        <v>45</v>
      </c>
      <c r="Z162" t="s">
        <v>46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113</v>
      </c>
      <c r="H163" t="s">
        <v>34</v>
      </c>
      <c r="I163" t="s">
        <v>35</v>
      </c>
      <c r="K163" t="s">
        <v>36</v>
      </c>
      <c r="L163" t="s">
        <v>76</v>
      </c>
      <c r="M163">
        <v>49119</v>
      </c>
      <c r="N163" t="s">
        <v>273</v>
      </c>
      <c r="O163" s="7">
        <v>50</v>
      </c>
      <c r="R163" t="s">
        <v>39</v>
      </c>
      <c r="S163" t="s">
        <v>40</v>
      </c>
      <c r="T163" s="11">
        <v>60.6</v>
      </c>
      <c r="U163" t="s">
        <v>95</v>
      </c>
      <c r="V163" t="s">
        <v>96</v>
      </c>
      <c r="W163" t="s">
        <v>97</v>
      </c>
      <c r="X163" t="s">
        <v>44</v>
      </c>
      <c r="Y163" t="s">
        <v>45</v>
      </c>
      <c r="Z163" t="s">
        <v>46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113</v>
      </c>
      <c r="H164" t="s">
        <v>34</v>
      </c>
      <c r="I164" t="s">
        <v>35</v>
      </c>
      <c r="K164" t="s">
        <v>36</v>
      </c>
      <c r="L164" t="s">
        <v>76</v>
      </c>
      <c r="M164">
        <v>49213</v>
      </c>
      <c r="N164" t="s">
        <v>304</v>
      </c>
      <c r="O164" s="7">
        <v>50</v>
      </c>
      <c r="R164" t="s">
        <v>39</v>
      </c>
      <c r="S164" t="s">
        <v>40</v>
      </c>
      <c r="T164" s="11">
        <v>76</v>
      </c>
      <c r="U164" t="s">
        <v>95</v>
      </c>
      <c r="V164" t="s">
        <v>96</v>
      </c>
      <c r="W164" t="s">
        <v>97</v>
      </c>
      <c r="X164" t="s">
        <v>44</v>
      </c>
      <c r="Y164" t="s">
        <v>45</v>
      </c>
      <c r="Z164" t="s">
        <v>46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288</v>
      </c>
      <c r="H165" t="s">
        <v>120</v>
      </c>
      <c r="I165" t="s">
        <v>35</v>
      </c>
      <c r="K165" t="s">
        <v>36</v>
      </c>
      <c r="L165" t="s">
        <v>48</v>
      </c>
      <c r="M165">
        <v>29487</v>
      </c>
      <c r="N165" t="s">
        <v>355</v>
      </c>
      <c r="P165" s="7">
        <v>25</v>
      </c>
      <c r="R165" t="s">
        <v>39</v>
      </c>
      <c r="S165" t="s">
        <v>40</v>
      </c>
      <c r="T165" s="11">
        <v>340</v>
      </c>
      <c r="U165" t="s">
        <v>121</v>
      </c>
      <c r="V165" t="s">
        <v>316</v>
      </c>
      <c r="W165" t="s">
        <v>57</v>
      </c>
      <c r="X165" t="s">
        <v>44</v>
      </c>
      <c r="Y165" t="s">
        <v>45</v>
      </c>
      <c r="Z165" t="s">
        <v>46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113</v>
      </c>
      <c r="H166" t="s">
        <v>34</v>
      </c>
      <c r="I166" t="s">
        <v>35</v>
      </c>
      <c r="K166" t="s">
        <v>36</v>
      </c>
      <c r="L166" t="s">
        <v>76</v>
      </c>
      <c r="M166">
        <v>49213</v>
      </c>
      <c r="N166" t="s">
        <v>304</v>
      </c>
      <c r="O166" s="7">
        <v>50</v>
      </c>
      <c r="R166" t="s">
        <v>39</v>
      </c>
      <c r="S166" t="s">
        <v>40</v>
      </c>
      <c r="T166" s="11">
        <v>80.5</v>
      </c>
      <c r="U166" t="s">
        <v>95</v>
      </c>
      <c r="V166" t="s">
        <v>96</v>
      </c>
      <c r="W166" t="s">
        <v>97</v>
      </c>
      <c r="X166" t="s">
        <v>44</v>
      </c>
      <c r="Y166" t="s">
        <v>45</v>
      </c>
      <c r="Z166" t="s">
        <v>46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288</v>
      </c>
      <c r="H167" t="s">
        <v>120</v>
      </c>
      <c r="I167" t="s">
        <v>35</v>
      </c>
      <c r="K167" t="s">
        <v>36</v>
      </c>
      <c r="L167" t="s">
        <v>48</v>
      </c>
      <c r="M167">
        <v>29487</v>
      </c>
      <c r="N167" t="s">
        <v>355</v>
      </c>
      <c r="P167" s="7">
        <v>25</v>
      </c>
      <c r="R167" t="s">
        <v>39</v>
      </c>
      <c r="S167" t="s">
        <v>40</v>
      </c>
      <c r="T167" s="11">
        <v>353</v>
      </c>
      <c r="U167" t="s">
        <v>121</v>
      </c>
      <c r="V167" t="s">
        <v>316</v>
      </c>
      <c r="W167" t="s">
        <v>57</v>
      </c>
      <c r="X167" t="s">
        <v>44</v>
      </c>
      <c r="Y167" t="s">
        <v>45</v>
      </c>
      <c r="Z167" t="s">
        <v>46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105</v>
      </c>
      <c r="H168" t="s">
        <v>120</v>
      </c>
      <c r="I168" t="s">
        <v>35</v>
      </c>
      <c r="K168" t="s">
        <v>65</v>
      </c>
      <c r="L168" t="s">
        <v>82</v>
      </c>
      <c r="M168">
        <v>49365</v>
      </c>
      <c r="N168" t="s">
        <v>356</v>
      </c>
      <c r="O168" s="7">
        <v>20000</v>
      </c>
      <c r="R168" t="s">
        <v>68</v>
      </c>
      <c r="S168" t="s">
        <v>40</v>
      </c>
      <c r="T168" s="11">
        <v>4.8849999999999998</v>
      </c>
      <c r="U168" t="s">
        <v>311</v>
      </c>
      <c r="V168" t="s">
        <v>162</v>
      </c>
      <c r="W168" t="s">
        <v>163</v>
      </c>
      <c r="X168" t="s">
        <v>72</v>
      </c>
      <c r="Y168" t="s">
        <v>45</v>
      </c>
      <c r="Z168" t="s">
        <v>73</v>
      </c>
      <c r="AA168">
        <v>96045266</v>
      </c>
      <c r="AB168" t="s">
        <v>357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105</v>
      </c>
      <c r="H169" t="s">
        <v>120</v>
      </c>
      <c r="I169" t="s">
        <v>35</v>
      </c>
      <c r="K169" t="s">
        <v>65</v>
      </c>
      <c r="L169" t="s">
        <v>82</v>
      </c>
      <c r="M169">
        <v>49365</v>
      </c>
      <c r="N169" t="s">
        <v>356</v>
      </c>
      <c r="O169" s="7">
        <v>100000</v>
      </c>
      <c r="R169" t="s">
        <v>68</v>
      </c>
      <c r="S169" t="s">
        <v>40</v>
      </c>
      <c r="T169" s="11">
        <v>4.8849999999999998</v>
      </c>
      <c r="U169" t="s">
        <v>311</v>
      </c>
      <c r="V169" t="s">
        <v>162</v>
      </c>
      <c r="W169" t="s">
        <v>163</v>
      </c>
      <c r="X169" t="s">
        <v>72</v>
      </c>
      <c r="Y169" t="s">
        <v>45</v>
      </c>
      <c r="Z169" t="s">
        <v>73</v>
      </c>
      <c r="AA169">
        <v>96045266</v>
      </c>
      <c r="AB169" t="s">
        <v>358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113</v>
      </c>
      <c r="H170" t="s">
        <v>34</v>
      </c>
      <c r="I170" t="s">
        <v>35</v>
      </c>
      <c r="K170" t="s">
        <v>36</v>
      </c>
      <c r="L170" t="s">
        <v>76</v>
      </c>
      <c r="M170">
        <v>49119</v>
      </c>
      <c r="N170" t="s">
        <v>273</v>
      </c>
      <c r="O170" s="7">
        <v>50</v>
      </c>
      <c r="R170" t="s">
        <v>39</v>
      </c>
      <c r="S170" t="s">
        <v>40</v>
      </c>
      <c r="T170" s="11">
        <v>59.8</v>
      </c>
      <c r="U170" t="s">
        <v>95</v>
      </c>
      <c r="V170" t="s">
        <v>96</v>
      </c>
      <c r="W170" t="s">
        <v>97</v>
      </c>
      <c r="X170" t="s">
        <v>44</v>
      </c>
      <c r="Y170" t="s">
        <v>45</v>
      </c>
      <c r="Z170" t="s">
        <v>46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154</v>
      </c>
      <c r="H171" t="s">
        <v>34</v>
      </c>
      <c r="I171" t="s">
        <v>35</v>
      </c>
      <c r="K171" t="s">
        <v>65</v>
      </c>
      <c r="L171" t="s">
        <v>82</v>
      </c>
      <c r="M171">
        <v>28311</v>
      </c>
      <c r="N171" t="s">
        <v>359</v>
      </c>
      <c r="P171" s="7">
        <v>10000</v>
      </c>
      <c r="R171" t="s">
        <v>68</v>
      </c>
      <c r="S171" t="s">
        <v>40</v>
      </c>
      <c r="T171" s="11">
        <v>4.4000000000000004</v>
      </c>
      <c r="U171" t="s">
        <v>69</v>
      </c>
      <c r="V171" t="s">
        <v>360</v>
      </c>
      <c r="W171" t="s">
        <v>361</v>
      </c>
      <c r="X171" t="s">
        <v>72</v>
      </c>
      <c r="Y171" t="s">
        <v>45</v>
      </c>
      <c r="Z171" t="s">
        <v>73</v>
      </c>
      <c r="AA171">
        <v>96011840</v>
      </c>
      <c r="AB171" t="s">
        <v>362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81</v>
      </c>
      <c r="H172" t="s">
        <v>120</v>
      </c>
      <c r="I172" t="s">
        <v>35</v>
      </c>
      <c r="K172" t="s">
        <v>65</v>
      </c>
      <c r="L172" t="s">
        <v>66</v>
      </c>
      <c r="M172">
        <v>34000</v>
      </c>
      <c r="N172" t="s">
        <v>363</v>
      </c>
      <c r="P172" s="7">
        <v>10000</v>
      </c>
      <c r="R172" t="s">
        <v>68</v>
      </c>
      <c r="S172" t="s">
        <v>40</v>
      </c>
      <c r="T172" s="11">
        <v>3.7499999999999999E-2</v>
      </c>
      <c r="U172" t="s">
        <v>311</v>
      </c>
      <c r="V172" t="s">
        <v>162</v>
      </c>
      <c r="W172" t="s">
        <v>163</v>
      </c>
      <c r="X172" t="s">
        <v>72</v>
      </c>
      <c r="Y172" t="s">
        <v>45</v>
      </c>
      <c r="Z172" t="s">
        <v>73</v>
      </c>
      <c r="AA172">
        <v>96021110</v>
      </c>
      <c r="AB172" t="s">
        <v>364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122</v>
      </c>
      <c r="H173" t="s">
        <v>34</v>
      </c>
      <c r="I173" t="s">
        <v>35</v>
      </c>
      <c r="K173" t="s">
        <v>36</v>
      </c>
      <c r="L173" t="s">
        <v>76</v>
      </c>
      <c r="M173">
        <v>33009</v>
      </c>
      <c r="N173" t="s">
        <v>245</v>
      </c>
      <c r="O173" s="7">
        <v>50</v>
      </c>
      <c r="R173" t="s">
        <v>39</v>
      </c>
      <c r="S173" t="s">
        <v>40</v>
      </c>
      <c r="T173" s="11">
        <v>57</v>
      </c>
      <c r="U173" t="s">
        <v>78</v>
      </c>
      <c r="V173" t="s">
        <v>234</v>
      </c>
      <c r="W173" t="s">
        <v>80</v>
      </c>
      <c r="X173" t="s">
        <v>44</v>
      </c>
      <c r="Y173" t="s">
        <v>45</v>
      </c>
      <c r="Z173" t="s">
        <v>46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113</v>
      </c>
      <c r="H174" t="s">
        <v>34</v>
      </c>
      <c r="I174" t="s">
        <v>35</v>
      </c>
      <c r="K174" t="s">
        <v>36</v>
      </c>
      <c r="L174" t="s">
        <v>76</v>
      </c>
      <c r="M174">
        <v>49157</v>
      </c>
      <c r="N174" t="s">
        <v>365</v>
      </c>
      <c r="O174" s="7">
        <v>50</v>
      </c>
      <c r="R174" t="s">
        <v>39</v>
      </c>
      <c r="S174" t="s">
        <v>40</v>
      </c>
      <c r="T174" s="11">
        <v>54.5</v>
      </c>
      <c r="U174" t="s">
        <v>95</v>
      </c>
      <c r="V174" t="s">
        <v>96</v>
      </c>
      <c r="W174" t="s">
        <v>97</v>
      </c>
      <c r="X174" t="s">
        <v>44</v>
      </c>
      <c r="Y174" t="s">
        <v>45</v>
      </c>
      <c r="Z174" t="s">
        <v>46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366</v>
      </c>
      <c r="H175" t="s">
        <v>34</v>
      </c>
      <c r="I175" t="s">
        <v>35</v>
      </c>
      <c r="K175" t="s">
        <v>36</v>
      </c>
      <c r="L175" t="s">
        <v>367</v>
      </c>
      <c r="M175">
        <v>47110</v>
      </c>
      <c r="N175" t="s">
        <v>368</v>
      </c>
      <c r="P175" s="7">
        <v>25</v>
      </c>
      <c r="R175" t="s">
        <v>369</v>
      </c>
      <c r="S175" t="s">
        <v>370</v>
      </c>
      <c r="T175" s="11">
        <v>110</v>
      </c>
      <c r="U175" t="s">
        <v>371</v>
      </c>
      <c r="V175" t="s">
        <v>372</v>
      </c>
      <c r="W175" t="s">
        <v>373</v>
      </c>
      <c r="X175" t="s">
        <v>44</v>
      </c>
      <c r="Y175" t="s">
        <v>45</v>
      </c>
      <c r="Z175" t="s">
        <v>159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255</v>
      </c>
      <c r="H176" t="s">
        <v>120</v>
      </c>
      <c r="I176" t="s">
        <v>35</v>
      </c>
      <c r="K176" t="s">
        <v>36</v>
      </c>
      <c r="L176" t="s">
        <v>172</v>
      </c>
      <c r="M176">
        <v>49345</v>
      </c>
      <c r="N176" t="s">
        <v>374</v>
      </c>
      <c r="O176" s="7">
        <v>50</v>
      </c>
      <c r="R176" t="s">
        <v>39</v>
      </c>
      <c r="S176" t="s">
        <v>40</v>
      </c>
      <c r="T176" s="11">
        <v>57</v>
      </c>
      <c r="U176" t="s">
        <v>167</v>
      </c>
      <c r="V176" t="s">
        <v>175</v>
      </c>
      <c r="W176" t="s">
        <v>92</v>
      </c>
      <c r="X176" t="s">
        <v>44</v>
      </c>
      <c r="Y176" t="s">
        <v>45</v>
      </c>
      <c r="Z176" t="s">
        <v>73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118</v>
      </c>
      <c r="H177" t="s">
        <v>34</v>
      </c>
      <c r="I177" t="s">
        <v>35</v>
      </c>
      <c r="K177" t="s">
        <v>36</v>
      </c>
      <c r="L177" t="s">
        <v>48</v>
      </c>
      <c r="M177">
        <v>38571</v>
      </c>
      <c r="N177" t="s">
        <v>375</v>
      </c>
      <c r="P177" s="7">
        <v>25</v>
      </c>
      <c r="R177" t="s">
        <v>39</v>
      </c>
      <c r="S177" t="s">
        <v>40</v>
      </c>
      <c r="T177" s="11">
        <v>154</v>
      </c>
      <c r="U177" t="s">
        <v>60</v>
      </c>
      <c r="V177" t="s">
        <v>292</v>
      </c>
      <c r="W177" t="s">
        <v>57</v>
      </c>
      <c r="X177" t="s">
        <v>44</v>
      </c>
      <c r="Y177" t="s">
        <v>45</v>
      </c>
      <c r="Z177" t="s">
        <v>46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75</v>
      </c>
      <c r="H178" t="s">
        <v>34</v>
      </c>
      <c r="I178" t="s">
        <v>35</v>
      </c>
      <c r="K178" t="s">
        <v>36</v>
      </c>
      <c r="L178" t="s">
        <v>172</v>
      </c>
      <c r="M178">
        <v>49147</v>
      </c>
      <c r="N178" t="s">
        <v>376</v>
      </c>
      <c r="O178" s="7">
        <v>50</v>
      </c>
      <c r="R178" t="s">
        <v>39</v>
      </c>
      <c r="S178" t="s">
        <v>40</v>
      </c>
      <c r="T178" s="11">
        <v>50</v>
      </c>
      <c r="U178" t="s">
        <v>174</v>
      </c>
      <c r="V178" t="s">
        <v>175</v>
      </c>
      <c r="W178" t="s">
        <v>92</v>
      </c>
      <c r="X178" t="s">
        <v>44</v>
      </c>
      <c r="Y178" t="s">
        <v>45</v>
      </c>
      <c r="Z178" t="s">
        <v>73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75</v>
      </c>
      <c r="H179" t="s">
        <v>34</v>
      </c>
      <c r="I179" t="s">
        <v>35</v>
      </c>
      <c r="K179" t="s">
        <v>36</v>
      </c>
      <c r="L179" t="s">
        <v>172</v>
      </c>
      <c r="M179">
        <v>49147</v>
      </c>
      <c r="N179" t="s">
        <v>376</v>
      </c>
      <c r="P179" s="7">
        <v>50</v>
      </c>
      <c r="R179" t="s">
        <v>39</v>
      </c>
      <c r="S179" t="s">
        <v>40</v>
      </c>
      <c r="T179" s="11">
        <v>50</v>
      </c>
      <c r="U179" t="s">
        <v>174</v>
      </c>
      <c r="V179" t="s">
        <v>175</v>
      </c>
      <c r="W179" t="s">
        <v>92</v>
      </c>
      <c r="X179" t="s">
        <v>44</v>
      </c>
      <c r="Y179" t="s">
        <v>45</v>
      </c>
      <c r="Z179" t="s">
        <v>73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200</v>
      </c>
      <c r="H180" t="s">
        <v>34</v>
      </c>
      <c r="I180" t="s">
        <v>35</v>
      </c>
      <c r="K180" t="s">
        <v>36</v>
      </c>
      <c r="L180" t="s">
        <v>76</v>
      </c>
      <c r="M180">
        <v>29088</v>
      </c>
      <c r="N180" t="s">
        <v>381</v>
      </c>
      <c r="O180" s="7">
        <v>50</v>
      </c>
      <c r="R180" t="s">
        <v>39</v>
      </c>
      <c r="S180" t="s">
        <v>40</v>
      </c>
      <c r="T180" s="11">
        <v>55.5</v>
      </c>
      <c r="U180" t="s">
        <v>95</v>
      </c>
      <c r="V180" t="s">
        <v>96</v>
      </c>
      <c r="W180" t="s">
        <v>97</v>
      </c>
      <c r="X180" t="s">
        <v>44</v>
      </c>
      <c r="Y180" t="s">
        <v>45</v>
      </c>
      <c r="Z180" t="s">
        <v>46</v>
      </c>
      <c r="AA180">
        <v>96057479</v>
      </c>
      <c r="AB180" t="s">
        <v>382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103</v>
      </c>
      <c r="H181" t="s">
        <v>34</v>
      </c>
      <c r="I181" t="s">
        <v>35</v>
      </c>
      <c r="K181" t="s">
        <v>36</v>
      </c>
      <c r="L181" t="s">
        <v>76</v>
      </c>
      <c r="M181">
        <v>29088</v>
      </c>
      <c r="N181" t="s">
        <v>381</v>
      </c>
      <c r="P181" s="7">
        <v>50</v>
      </c>
      <c r="R181" t="s">
        <v>39</v>
      </c>
      <c r="S181" t="s">
        <v>40</v>
      </c>
      <c r="T181" s="11">
        <v>55</v>
      </c>
      <c r="U181" t="s">
        <v>95</v>
      </c>
      <c r="V181" t="s">
        <v>96</v>
      </c>
      <c r="W181" t="s">
        <v>97</v>
      </c>
      <c r="X181" t="s">
        <v>44</v>
      </c>
      <c r="Y181" t="s">
        <v>45</v>
      </c>
      <c r="Z181" t="s">
        <v>46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113</v>
      </c>
      <c r="H182" t="s">
        <v>34</v>
      </c>
      <c r="I182" t="s">
        <v>35</v>
      </c>
      <c r="K182" t="s">
        <v>36</v>
      </c>
      <c r="L182" t="s">
        <v>76</v>
      </c>
      <c r="M182">
        <v>49157</v>
      </c>
      <c r="N182" t="s">
        <v>365</v>
      </c>
      <c r="O182" s="7">
        <v>50</v>
      </c>
      <c r="R182" t="s">
        <v>39</v>
      </c>
      <c r="S182" t="s">
        <v>40</v>
      </c>
      <c r="T182" s="11">
        <v>49.75</v>
      </c>
      <c r="U182" t="s">
        <v>95</v>
      </c>
      <c r="V182" t="s">
        <v>96</v>
      </c>
      <c r="W182" t="s">
        <v>97</v>
      </c>
      <c r="X182" t="s">
        <v>44</v>
      </c>
      <c r="Y182" t="s">
        <v>45</v>
      </c>
      <c r="Z182" t="s">
        <v>46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103</v>
      </c>
      <c r="H183" t="s">
        <v>34</v>
      </c>
      <c r="I183" t="s">
        <v>35</v>
      </c>
      <c r="K183" t="s">
        <v>36</v>
      </c>
      <c r="L183" t="s">
        <v>76</v>
      </c>
      <c r="M183">
        <v>29088</v>
      </c>
      <c r="N183" t="s">
        <v>381</v>
      </c>
      <c r="P183" s="7">
        <v>50</v>
      </c>
      <c r="R183" t="s">
        <v>39</v>
      </c>
      <c r="S183" t="s">
        <v>40</v>
      </c>
      <c r="T183" s="11">
        <v>54.5</v>
      </c>
      <c r="U183" t="s">
        <v>95</v>
      </c>
      <c r="V183" t="s">
        <v>96</v>
      </c>
      <c r="W183" t="s">
        <v>97</v>
      </c>
      <c r="X183" t="s">
        <v>44</v>
      </c>
      <c r="Y183" t="s">
        <v>45</v>
      </c>
      <c r="Z183" t="s">
        <v>46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103</v>
      </c>
      <c r="H184" t="s">
        <v>34</v>
      </c>
      <c r="I184" t="s">
        <v>35</v>
      </c>
      <c r="K184" t="s">
        <v>36</v>
      </c>
      <c r="L184" t="s">
        <v>76</v>
      </c>
      <c r="M184">
        <v>29088</v>
      </c>
      <c r="N184" t="s">
        <v>381</v>
      </c>
      <c r="P184" s="7">
        <v>50</v>
      </c>
      <c r="R184" t="s">
        <v>39</v>
      </c>
      <c r="S184" t="s">
        <v>40</v>
      </c>
      <c r="T184" s="11">
        <v>54.25</v>
      </c>
      <c r="U184" t="s">
        <v>95</v>
      </c>
      <c r="V184" t="s">
        <v>96</v>
      </c>
      <c r="W184" t="s">
        <v>97</v>
      </c>
      <c r="X184" t="s">
        <v>44</v>
      </c>
      <c r="Y184" t="s">
        <v>45</v>
      </c>
      <c r="Z184" t="s">
        <v>46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113</v>
      </c>
      <c r="H185" t="s">
        <v>34</v>
      </c>
      <c r="I185" t="s">
        <v>35</v>
      </c>
      <c r="K185" t="s">
        <v>36</v>
      </c>
      <c r="L185" t="s">
        <v>76</v>
      </c>
      <c r="M185">
        <v>29084</v>
      </c>
      <c r="N185" t="s">
        <v>383</v>
      </c>
      <c r="O185" s="7">
        <v>50</v>
      </c>
      <c r="R185" t="s">
        <v>39</v>
      </c>
      <c r="S185" t="s">
        <v>40</v>
      </c>
      <c r="T185" s="11">
        <v>52</v>
      </c>
      <c r="U185" t="s">
        <v>95</v>
      </c>
      <c r="V185" t="s">
        <v>96</v>
      </c>
      <c r="W185" t="s">
        <v>97</v>
      </c>
      <c r="X185" t="s">
        <v>44</v>
      </c>
      <c r="Y185" t="s">
        <v>45</v>
      </c>
      <c r="Z185" t="s">
        <v>46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113</v>
      </c>
      <c r="H186" t="s">
        <v>34</v>
      </c>
      <c r="I186" t="s">
        <v>35</v>
      </c>
      <c r="K186" t="s">
        <v>36</v>
      </c>
      <c r="L186" t="s">
        <v>76</v>
      </c>
      <c r="M186">
        <v>29084</v>
      </c>
      <c r="N186" t="s">
        <v>383</v>
      </c>
      <c r="O186" s="7">
        <v>50</v>
      </c>
      <c r="R186" t="s">
        <v>39</v>
      </c>
      <c r="S186" t="s">
        <v>40</v>
      </c>
      <c r="T186" s="11">
        <v>51.75</v>
      </c>
      <c r="U186" t="s">
        <v>95</v>
      </c>
      <c r="V186" t="s">
        <v>96</v>
      </c>
      <c r="W186" t="s">
        <v>97</v>
      </c>
      <c r="X186" t="s">
        <v>44</v>
      </c>
      <c r="Y186" t="s">
        <v>45</v>
      </c>
      <c r="Z186" t="s">
        <v>46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55</v>
      </c>
      <c r="H187" t="s">
        <v>120</v>
      </c>
      <c r="I187" t="s">
        <v>35</v>
      </c>
      <c r="K187" t="s">
        <v>36</v>
      </c>
      <c r="L187" t="s">
        <v>76</v>
      </c>
      <c r="M187">
        <v>29065</v>
      </c>
      <c r="N187" t="s">
        <v>384</v>
      </c>
      <c r="P187" s="7">
        <v>50</v>
      </c>
      <c r="R187" t="s">
        <v>39</v>
      </c>
      <c r="S187" t="s">
        <v>40</v>
      </c>
      <c r="T187" s="11">
        <v>50.5</v>
      </c>
      <c r="U187" t="s">
        <v>152</v>
      </c>
      <c r="V187" t="s">
        <v>153</v>
      </c>
      <c r="W187" t="s">
        <v>129</v>
      </c>
      <c r="X187" t="s">
        <v>44</v>
      </c>
      <c r="Y187" t="s">
        <v>45</v>
      </c>
      <c r="Z187" t="s">
        <v>46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200</v>
      </c>
      <c r="H188" t="s">
        <v>34</v>
      </c>
      <c r="I188" t="s">
        <v>35</v>
      </c>
      <c r="K188" t="s">
        <v>36</v>
      </c>
      <c r="L188" t="s">
        <v>37</v>
      </c>
      <c r="M188">
        <v>38267</v>
      </c>
      <c r="N188" t="s">
        <v>58</v>
      </c>
      <c r="P188" s="7">
        <v>25</v>
      </c>
      <c r="R188" t="s">
        <v>39</v>
      </c>
      <c r="S188" t="s">
        <v>40</v>
      </c>
      <c r="T188" s="11">
        <v>111</v>
      </c>
      <c r="U188" t="s">
        <v>60</v>
      </c>
      <c r="V188" t="s">
        <v>53</v>
      </c>
      <c r="W188" t="s">
        <v>54</v>
      </c>
      <c r="X188" t="s">
        <v>44</v>
      </c>
      <c r="Y188" t="s">
        <v>45</v>
      </c>
      <c r="Z188" t="s">
        <v>46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55</v>
      </c>
      <c r="H189" t="s">
        <v>120</v>
      </c>
      <c r="I189" t="s">
        <v>35</v>
      </c>
      <c r="K189" t="s">
        <v>36</v>
      </c>
      <c r="L189" t="s">
        <v>76</v>
      </c>
      <c r="M189">
        <v>29066</v>
      </c>
      <c r="N189" t="s">
        <v>385</v>
      </c>
      <c r="O189" s="7">
        <v>50</v>
      </c>
      <c r="R189" t="s">
        <v>39</v>
      </c>
      <c r="S189" t="s">
        <v>40</v>
      </c>
      <c r="T189" s="11">
        <v>60.5</v>
      </c>
      <c r="U189" t="s">
        <v>152</v>
      </c>
      <c r="V189" t="s">
        <v>153</v>
      </c>
      <c r="W189" t="s">
        <v>129</v>
      </c>
      <c r="X189" t="s">
        <v>44</v>
      </c>
      <c r="Y189" t="s">
        <v>45</v>
      </c>
      <c r="Z189" t="s">
        <v>46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288</v>
      </c>
      <c r="H190" t="s">
        <v>120</v>
      </c>
      <c r="I190" t="s">
        <v>35</v>
      </c>
      <c r="K190" t="s">
        <v>36</v>
      </c>
      <c r="L190" t="s">
        <v>37</v>
      </c>
      <c r="M190">
        <v>29396</v>
      </c>
      <c r="N190" t="s">
        <v>386</v>
      </c>
      <c r="O190" s="7">
        <v>25</v>
      </c>
      <c r="R190" t="s">
        <v>39</v>
      </c>
      <c r="S190" t="s">
        <v>40</v>
      </c>
      <c r="T190" s="11">
        <v>125</v>
      </c>
      <c r="U190" t="s">
        <v>121</v>
      </c>
      <c r="V190" t="s">
        <v>61</v>
      </c>
      <c r="W190" t="s">
        <v>43</v>
      </c>
      <c r="X190" t="s">
        <v>44</v>
      </c>
      <c r="Y190" t="s">
        <v>45</v>
      </c>
      <c r="Z190" t="s">
        <v>46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105</v>
      </c>
      <c r="H191" t="s">
        <v>34</v>
      </c>
      <c r="I191" t="s">
        <v>35</v>
      </c>
      <c r="K191" t="s">
        <v>36</v>
      </c>
      <c r="L191" t="s">
        <v>76</v>
      </c>
      <c r="M191">
        <v>29085</v>
      </c>
      <c r="N191" t="s">
        <v>387</v>
      </c>
      <c r="P191" s="7">
        <v>50</v>
      </c>
      <c r="R191" t="s">
        <v>39</v>
      </c>
      <c r="S191" t="s">
        <v>40</v>
      </c>
      <c r="T191" s="11">
        <v>63.5</v>
      </c>
      <c r="U191" t="s">
        <v>95</v>
      </c>
      <c r="V191" t="s">
        <v>96</v>
      </c>
      <c r="W191" t="s">
        <v>97</v>
      </c>
      <c r="X191" t="s">
        <v>44</v>
      </c>
      <c r="Y191" t="s">
        <v>45</v>
      </c>
      <c r="Z191" t="s">
        <v>46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200</v>
      </c>
      <c r="H192" t="s">
        <v>34</v>
      </c>
      <c r="I192" t="s">
        <v>35</v>
      </c>
      <c r="K192" t="s">
        <v>36</v>
      </c>
      <c r="L192" t="s">
        <v>76</v>
      </c>
      <c r="M192">
        <v>33009</v>
      </c>
      <c r="N192" t="s">
        <v>245</v>
      </c>
      <c r="O192" s="7">
        <v>50</v>
      </c>
      <c r="R192" t="s">
        <v>39</v>
      </c>
      <c r="S192" t="s">
        <v>40</v>
      </c>
      <c r="T192" s="11">
        <v>56.5</v>
      </c>
      <c r="U192" t="s">
        <v>78</v>
      </c>
      <c r="V192" t="s">
        <v>234</v>
      </c>
      <c r="W192" t="s">
        <v>80</v>
      </c>
      <c r="X192" t="s">
        <v>44</v>
      </c>
      <c r="Y192" t="s">
        <v>45</v>
      </c>
      <c r="Z192" t="s">
        <v>46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103</v>
      </c>
      <c r="H193" t="s">
        <v>120</v>
      </c>
      <c r="I193" t="s">
        <v>35</v>
      </c>
      <c r="K193" t="s">
        <v>36</v>
      </c>
      <c r="L193" t="s">
        <v>37</v>
      </c>
      <c r="M193">
        <v>10632</v>
      </c>
      <c r="N193" t="s">
        <v>388</v>
      </c>
      <c r="P193" s="7">
        <v>25</v>
      </c>
      <c r="R193" t="s">
        <v>39</v>
      </c>
      <c r="S193" t="s">
        <v>40</v>
      </c>
      <c r="T193" s="11">
        <v>290</v>
      </c>
      <c r="U193" t="s">
        <v>121</v>
      </c>
      <c r="V193" t="s">
        <v>63</v>
      </c>
      <c r="W193" t="s">
        <v>43</v>
      </c>
      <c r="X193" t="s">
        <v>44</v>
      </c>
      <c r="Y193" t="s">
        <v>45</v>
      </c>
      <c r="Z193" t="s">
        <v>46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255</v>
      </c>
      <c r="H194" t="s">
        <v>120</v>
      </c>
      <c r="I194" t="s">
        <v>35</v>
      </c>
      <c r="K194" t="s">
        <v>36</v>
      </c>
      <c r="L194" t="s">
        <v>76</v>
      </c>
      <c r="M194">
        <v>29078</v>
      </c>
      <c r="N194" t="s">
        <v>389</v>
      </c>
      <c r="P194" s="7">
        <v>50</v>
      </c>
      <c r="R194" t="s">
        <v>39</v>
      </c>
      <c r="S194" t="s">
        <v>40</v>
      </c>
      <c r="T194" s="11">
        <v>80</v>
      </c>
      <c r="U194" t="s">
        <v>167</v>
      </c>
      <c r="V194" t="s">
        <v>79</v>
      </c>
      <c r="W194" t="s">
        <v>92</v>
      </c>
      <c r="X194" t="s">
        <v>44</v>
      </c>
      <c r="Y194" t="s">
        <v>45</v>
      </c>
      <c r="Z194" t="s">
        <v>46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113</v>
      </c>
      <c r="H195" t="s">
        <v>34</v>
      </c>
      <c r="I195" t="s">
        <v>35</v>
      </c>
      <c r="K195" t="s">
        <v>36</v>
      </c>
      <c r="L195" t="s">
        <v>76</v>
      </c>
      <c r="M195">
        <v>49157</v>
      </c>
      <c r="N195" t="s">
        <v>365</v>
      </c>
      <c r="O195" s="7">
        <v>50</v>
      </c>
      <c r="R195" t="s">
        <v>39</v>
      </c>
      <c r="S195" t="s">
        <v>40</v>
      </c>
      <c r="T195" s="11">
        <v>47.25</v>
      </c>
      <c r="U195" t="s">
        <v>95</v>
      </c>
      <c r="V195" t="s">
        <v>96</v>
      </c>
      <c r="W195" t="s">
        <v>97</v>
      </c>
      <c r="X195" t="s">
        <v>44</v>
      </c>
      <c r="Y195" t="s">
        <v>45</v>
      </c>
      <c r="Z195" t="s">
        <v>46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113</v>
      </c>
      <c r="H196" t="s">
        <v>34</v>
      </c>
      <c r="I196" t="s">
        <v>35</v>
      </c>
      <c r="K196" t="s">
        <v>36</v>
      </c>
      <c r="L196" t="s">
        <v>76</v>
      </c>
      <c r="M196">
        <v>49157</v>
      </c>
      <c r="N196" t="s">
        <v>365</v>
      </c>
      <c r="O196" s="7">
        <v>50</v>
      </c>
      <c r="R196" t="s">
        <v>39</v>
      </c>
      <c r="S196" t="s">
        <v>40</v>
      </c>
      <c r="T196" s="11">
        <v>46.75</v>
      </c>
      <c r="U196" t="s">
        <v>95</v>
      </c>
      <c r="V196" t="s">
        <v>96</v>
      </c>
      <c r="W196" t="s">
        <v>97</v>
      </c>
      <c r="X196" t="s">
        <v>44</v>
      </c>
      <c r="Y196" t="s">
        <v>45</v>
      </c>
      <c r="Z196" t="s">
        <v>46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103</v>
      </c>
      <c r="H197" t="s">
        <v>34</v>
      </c>
      <c r="I197" t="s">
        <v>35</v>
      </c>
      <c r="K197" t="s">
        <v>36</v>
      </c>
      <c r="L197" t="s">
        <v>76</v>
      </c>
      <c r="M197">
        <v>33009</v>
      </c>
      <c r="N197" t="s">
        <v>245</v>
      </c>
      <c r="O197" s="7">
        <v>50</v>
      </c>
      <c r="R197" t="s">
        <v>39</v>
      </c>
      <c r="S197" t="s">
        <v>40</v>
      </c>
      <c r="T197" s="11">
        <v>56.5</v>
      </c>
      <c r="U197" t="s">
        <v>78</v>
      </c>
      <c r="V197" t="s">
        <v>234</v>
      </c>
      <c r="W197" t="s">
        <v>80</v>
      </c>
      <c r="X197" t="s">
        <v>44</v>
      </c>
      <c r="Y197" t="s">
        <v>45</v>
      </c>
      <c r="Z197" t="s">
        <v>46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111</v>
      </c>
      <c r="H198" t="s">
        <v>34</v>
      </c>
      <c r="I198" t="s">
        <v>35</v>
      </c>
      <c r="K198" t="s">
        <v>36</v>
      </c>
      <c r="L198" t="s">
        <v>76</v>
      </c>
      <c r="M198">
        <v>3942</v>
      </c>
      <c r="N198" t="s">
        <v>297</v>
      </c>
      <c r="P198" s="7">
        <v>100</v>
      </c>
      <c r="R198" t="s">
        <v>39</v>
      </c>
      <c r="S198" t="s">
        <v>40</v>
      </c>
      <c r="T198" s="11">
        <v>45</v>
      </c>
      <c r="U198" t="s">
        <v>95</v>
      </c>
      <c r="V198" t="s">
        <v>116</v>
      </c>
      <c r="W198" t="s">
        <v>117</v>
      </c>
      <c r="X198" t="s">
        <v>44</v>
      </c>
      <c r="Y198" t="s">
        <v>45</v>
      </c>
      <c r="Z198" t="s">
        <v>46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113</v>
      </c>
      <c r="H199" t="s">
        <v>34</v>
      </c>
      <c r="I199" t="s">
        <v>35</v>
      </c>
      <c r="K199" t="s">
        <v>36</v>
      </c>
      <c r="L199" t="s">
        <v>172</v>
      </c>
      <c r="M199">
        <v>32198</v>
      </c>
      <c r="N199" t="s">
        <v>392</v>
      </c>
      <c r="O199" s="7">
        <v>50</v>
      </c>
      <c r="R199" t="s">
        <v>39</v>
      </c>
      <c r="S199" t="s">
        <v>40</v>
      </c>
      <c r="T199" s="11">
        <v>76</v>
      </c>
      <c r="U199" t="s">
        <v>174</v>
      </c>
      <c r="V199" t="s">
        <v>175</v>
      </c>
      <c r="W199" t="s">
        <v>92</v>
      </c>
      <c r="X199" t="s">
        <v>44</v>
      </c>
      <c r="Y199" t="s">
        <v>45</v>
      </c>
      <c r="Z199" t="s">
        <v>73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113</v>
      </c>
      <c r="H200" t="s">
        <v>34</v>
      </c>
      <c r="I200" t="s">
        <v>35</v>
      </c>
      <c r="K200" t="s">
        <v>36</v>
      </c>
      <c r="L200" t="s">
        <v>76</v>
      </c>
      <c r="M200">
        <v>49157</v>
      </c>
      <c r="N200" t="s">
        <v>365</v>
      </c>
      <c r="O200" s="7">
        <v>50</v>
      </c>
      <c r="R200" t="s">
        <v>39</v>
      </c>
      <c r="S200" t="s">
        <v>40</v>
      </c>
      <c r="T200" s="11">
        <v>46</v>
      </c>
      <c r="U200" t="s">
        <v>95</v>
      </c>
      <c r="V200" t="s">
        <v>96</v>
      </c>
      <c r="W200" t="s">
        <v>97</v>
      </c>
      <c r="X200" t="s">
        <v>44</v>
      </c>
      <c r="Y200" t="s">
        <v>45</v>
      </c>
      <c r="Z200" t="s">
        <v>46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197</v>
      </c>
      <c r="H201" t="s">
        <v>34</v>
      </c>
      <c r="I201" t="s">
        <v>35</v>
      </c>
      <c r="K201" t="s">
        <v>36</v>
      </c>
      <c r="L201" t="s">
        <v>172</v>
      </c>
      <c r="M201">
        <v>30597</v>
      </c>
      <c r="N201" t="s">
        <v>393</v>
      </c>
      <c r="O201" s="7">
        <v>50</v>
      </c>
      <c r="R201" t="s">
        <v>39</v>
      </c>
      <c r="S201" t="s">
        <v>40</v>
      </c>
      <c r="T201" s="11">
        <v>58.75</v>
      </c>
      <c r="U201" t="s">
        <v>174</v>
      </c>
      <c r="V201" t="s">
        <v>175</v>
      </c>
      <c r="W201" t="s">
        <v>92</v>
      </c>
      <c r="X201" t="s">
        <v>44</v>
      </c>
      <c r="Y201" t="s">
        <v>45</v>
      </c>
      <c r="Z201" t="s">
        <v>73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105</v>
      </c>
      <c r="H202" t="s">
        <v>120</v>
      </c>
      <c r="I202" t="s">
        <v>35</v>
      </c>
      <c r="K202" t="s">
        <v>65</v>
      </c>
      <c r="L202" t="s">
        <v>66</v>
      </c>
      <c r="M202">
        <v>37322</v>
      </c>
      <c r="N202" t="s">
        <v>394</v>
      </c>
      <c r="P202" s="7">
        <v>10000</v>
      </c>
      <c r="R202" t="s">
        <v>68</v>
      </c>
      <c r="S202" t="s">
        <v>40</v>
      </c>
      <c r="T202" s="11">
        <v>4.4999999999999998E-2</v>
      </c>
      <c r="U202" t="s">
        <v>146</v>
      </c>
      <c r="V202" t="s">
        <v>162</v>
      </c>
      <c r="W202" t="s">
        <v>163</v>
      </c>
      <c r="X202" t="s">
        <v>72</v>
      </c>
      <c r="Y202" t="s">
        <v>45</v>
      </c>
      <c r="Z202" t="s">
        <v>73</v>
      </c>
      <c r="AA202">
        <v>96045266</v>
      </c>
      <c r="AB202" t="s">
        <v>395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105</v>
      </c>
      <c r="H203" t="s">
        <v>120</v>
      </c>
      <c r="I203" t="s">
        <v>35</v>
      </c>
      <c r="K203" t="s">
        <v>65</v>
      </c>
      <c r="L203" t="s">
        <v>66</v>
      </c>
      <c r="M203">
        <v>49209</v>
      </c>
      <c r="N203" t="s">
        <v>396</v>
      </c>
      <c r="P203" s="7">
        <v>10000</v>
      </c>
      <c r="R203" t="s">
        <v>68</v>
      </c>
      <c r="S203" t="s">
        <v>40</v>
      </c>
      <c r="T203" s="11">
        <v>3.5000000000000003E-2</v>
      </c>
      <c r="U203" t="s">
        <v>146</v>
      </c>
      <c r="V203" t="s">
        <v>162</v>
      </c>
      <c r="W203" t="s">
        <v>163</v>
      </c>
      <c r="X203" t="s">
        <v>72</v>
      </c>
      <c r="Y203" t="s">
        <v>45</v>
      </c>
      <c r="Z203" t="s">
        <v>73</v>
      </c>
      <c r="AA203">
        <v>96045266</v>
      </c>
      <c r="AB203" t="s">
        <v>397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114</v>
      </c>
      <c r="H204" t="s">
        <v>120</v>
      </c>
      <c r="I204" t="s">
        <v>35</v>
      </c>
      <c r="K204" t="s">
        <v>36</v>
      </c>
      <c r="L204" t="s">
        <v>76</v>
      </c>
      <c r="M204">
        <v>29065</v>
      </c>
      <c r="N204" t="s">
        <v>398</v>
      </c>
      <c r="P204" s="7">
        <v>50</v>
      </c>
      <c r="R204" t="s">
        <v>39</v>
      </c>
      <c r="S204" t="s">
        <v>40</v>
      </c>
      <c r="T204" s="11">
        <v>45</v>
      </c>
      <c r="U204" t="s">
        <v>152</v>
      </c>
      <c r="V204" t="s">
        <v>153</v>
      </c>
      <c r="W204" t="s">
        <v>129</v>
      </c>
      <c r="X204" t="s">
        <v>44</v>
      </c>
      <c r="Y204" t="s">
        <v>45</v>
      </c>
      <c r="Z204" t="s">
        <v>46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113</v>
      </c>
      <c r="H205" t="s">
        <v>34</v>
      </c>
      <c r="I205" t="s">
        <v>35</v>
      </c>
      <c r="K205" t="s">
        <v>36</v>
      </c>
      <c r="L205" t="s">
        <v>76</v>
      </c>
      <c r="M205">
        <v>49745</v>
      </c>
      <c r="N205" t="s">
        <v>399</v>
      </c>
      <c r="O205" s="7">
        <v>50</v>
      </c>
      <c r="R205" t="s">
        <v>39</v>
      </c>
      <c r="S205" t="s">
        <v>40</v>
      </c>
      <c r="T205" s="11">
        <v>48.5</v>
      </c>
      <c r="U205" t="s">
        <v>95</v>
      </c>
      <c r="V205" t="s">
        <v>96</v>
      </c>
      <c r="W205" t="s">
        <v>97</v>
      </c>
      <c r="X205" t="s">
        <v>44</v>
      </c>
      <c r="Y205" t="s">
        <v>45</v>
      </c>
      <c r="Z205" t="s">
        <v>46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105</v>
      </c>
      <c r="H206" t="s">
        <v>34</v>
      </c>
      <c r="I206" t="s">
        <v>35</v>
      </c>
      <c r="K206" t="s">
        <v>36</v>
      </c>
      <c r="L206" t="s">
        <v>37</v>
      </c>
      <c r="M206">
        <v>38267</v>
      </c>
      <c r="N206" t="s">
        <v>58</v>
      </c>
      <c r="O206" s="7">
        <v>25</v>
      </c>
      <c r="R206" t="s">
        <v>39</v>
      </c>
      <c r="S206" t="s">
        <v>40</v>
      </c>
      <c r="T206" s="11">
        <v>103.5</v>
      </c>
      <c r="U206" t="s">
        <v>60</v>
      </c>
      <c r="V206" t="s">
        <v>53</v>
      </c>
      <c r="W206" t="s">
        <v>54</v>
      </c>
      <c r="X206" t="s">
        <v>44</v>
      </c>
      <c r="Y206" t="s">
        <v>45</v>
      </c>
      <c r="Z206" t="s">
        <v>46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122</v>
      </c>
      <c r="H207" t="s">
        <v>120</v>
      </c>
      <c r="I207" t="s">
        <v>35</v>
      </c>
      <c r="K207" t="s">
        <v>36</v>
      </c>
      <c r="L207" t="s">
        <v>37</v>
      </c>
      <c r="M207">
        <v>40719</v>
      </c>
      <c r="N207" t="s">
        <v>400</v>
      </c>
      <c r="P207" s="7">
        <v>25</v>
      </c>
      <c r="R207" t="s">
        <v>39</v>
      </c>
      <c r="S207" t="s">
        <v>40</v>
      </c>
      <c r="T207" s="11">
        <v>265</v>
      </c>
      <c r="U207" t="s">
        <v>121</v>
      </c>
      <c r="V207" t="s">
        <v>401</v>
      </c>
      <c r="W207" t="s">
        <v>43</v>
      </c>
      <c r="X207" t="s">
        <v>44</v>
      </c>
      <c r="Y207" t="s">
        <v>45</v>
      </c>
      <c r="Z207" t="s">
        <v>46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122</v>
      </c>
      <c r="H208" t="s">
        <v>120</v>
      </c>
      <c r="I208" t="s">
        <v>35</v>
      </c>
      <c r="K208" t="s">
        <v>36</v>
      </c>
      <c r="L208" t="s">
        <v>37</v>
      </c>
      <c r="M208">
        <v>40719</v>
      </c>
      <c r="N208" t="s">
        <v>400</v>
      </c>
      <c r="P208" s="7">
        <v>25</v>
      </c>
      <c r="R208" t="s">
        <v>39</v>
      </c>
      <c r="S208" t="s">
        <v>40</v>
      </c>
      <c r="T208" s="11">
        <v>270</v>
      </c>
      <c r="U208" t="s">
        <v>121</v>
      </c>
      <c r="V208" t="s">
        <v>401</v>
      </c>
      <c r="W208" t="s">
        <v>43</v>
      </c>
      <c r="X208" t="s">
        <v>44</v>
      </c>
      <c r="Y208" t="s">
        <v>45</v>
      </c>
      <c r="Z208" t="s">
        <v>46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122</v>
      </c>
      <c r="H209" t="s">
        <v>120</v>
      </c>
      <c r="I209" t="s">
        <v>35</v>
      </c>
      <c r="K209" t="s">
        <v>36</v>
      </c>
      <c r="L209" t="s">
        <v>37</v>
      </c>
      <c r="M209">
        <v>40719</v>
      </c>
      <c r="N209" t="s">
        <v>400</v>
      </c>
      <c r="P209" s="7">
        <v>25</v>
      </c>
      <c r="R209" t="s">
        <v>39</v>
      </c>
      <c r="S209" t="s">
        <v>40</v>
      </c>
      <c r="T209" s="11">
        <v>270</v>
      </c>
      <c r="U209" t="s">
        <v>121</v>
      </c>
      <c r="V209" t="s">
        <v>401</v>
      </c>
      <c r="W209" t="s">
        <v>43</v>
      </c>
      <c r="X209" t="s">
        <v>44</v>
      </c>
      <c r="Y209" t="s">
        <v>45</v>
      </c>
      <c r="Z209" t="s">
        <v>46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188</v>
      </c>
      <c r="H210" t="s">
        <v>120</v>
      </c>
      <c r="I210" t="s">
        <v>35</v>
      </c>
      <c r="K210" t="s">
        <v>65</v>
      </c>
      <c r="L210" t="s">
        <v>66</v>
      </c>
      <c r="M210">
        <v>47850</v>
      </c>
      <c r="N210" t="s">
        <v>402</v>
      </c>
      <c r="O210" s="7">
        <v>5000</v>
      </c>
      <c r="R210" t="s">
        <v>68</v>
      </c>
      <c r="S210" t="s">
        <v>40</v>
      </c>
      <c r="T210" s="11">
        <v>-0.03</v>
      </c>
      <c r="U210" t="s">
        <v>146</v>
      </c>
      <c r="V210" t="s">
        <v>147</v>
      </c>
      <c r="W210" t="s">
        <v>148</v>
      </c>
      <c r="X210" t="s">
        <v>72</v>
      </c>
      <c r="Y210" t="s">
        <v>45</v>
      </c>
      <c r="Z210" t="s">
        <v>73</v>
      </c>
      <c r="AA210">
        <v>95001227</v>
      </c>
      <c r="AB210" t="s">
        <v>403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105</v>
      </c>
      <c r="H211" t="s">
        <v>34</v>
      </c>
      <c r="I211" t="s">
        <v>35</v>
      </c>
      <c r="K211" t="s">
        <v>36</v>
      </c>
      <c r="L211" t="s">
        <v>37</v>
      </c>
      <c r="M211">
        <v>49075</v>
      </c>
      <c r="N211" t="s">
        <v>404</v>
      </c>
      <c r="O211" s="7">
        <v>25</v>
      </c>
      <c r="R211" t="s">
        <v>39</v>
      </c>
      <c r="S211" t="s">
        <v>40</v>
      </c>
      <c r="T211" s="11">
        <v>345</v>
      </c>
      <c r="U211" t="s">
        <v>60</v>
      </c>
      <c r="V211" t="s">
        <v>61</v>
      </c>
      <c r="W211" t="s">
        <v>43</v>
      </c>
      <c r="X211" t="s">
        <v>44</v>
      </c>
      <c r="Y211" t="s">
        <v>45</v>
      </c>
      <c r="Z211" t="s">
        <v>46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132</v>
      </c>
      <c r="H212" t="s">
        <v>120</v>
      </c>
      <c r="I212" t="s">
        <v>35</v>
      </c>
      <c r="K212" t="s">
        <v>36</v>
      </c>
      <c r="L212" t="s">
        <v>172</v>
      </c>
      <c r="M212">
        <v>30187</v>
      </c>
      <c r="N212" t="s">
        <v>407</v>
      </c>
      <c r="P212" s="7">
        <v>50</v>
      </c>
      <c r="R212" t="s">
        <v>39</v>
      </c>
      <c r="S212" t="s">
        <v>40</v>
      </c>
      <c r="T212" s="11">
        <v>41.5</v>
      </c>
      <c r="U212" t="s">
        <v>167</v>
      </c>
      <c r="V212" t="s">
        <v>234</v>
      </c>
      <c r="W212" t="s">
        <v>80</v>
      </c>
      <c r="X212" t="s">
        <v>44</v>
      </c>
      <c r="Y212" t="s">
        <v>45</v>
      </c>
      <c r="Z212" t="s">
        <v>73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288</v>
      </c>
      <c r="H213" t="s">
        <v>120</v>
      </c>
      <c r="I213" t="s">
        <v>35</v>
      </c>
      <c r="K213" t="s">
        <v>36</v>
      </c>
      <c r="L213" t="s">
        <v>48</v>
      </c>
      <c r="M213">
        <v>29487</v>
      </c>
      <c r="N213" t="s">
        <v>408</v>
      </c>
      <c r="P213" s="7">
        <v>25</v>
      </c>
      <c r="R213" t="s">
        <v>39</v>
      </c>
      <c r="S213" t="s">
        <v>40</v>
      </c>
      <c r="T213" s="11">
        <v>210</v>
      </c>
      <c r="U213" t="s">
        <v>121</v>
      </c>
      <c r="V213" t="s">
        <v>316</v>
      </c>
      <c r="W213" t="s">
        <v>57</v>
      </c>
      <c r="X213" t="s">
        <v>44</v>
      </c>
      <c r="Y213" t="s">
        <v>45</v>
      </c>
      <c r="Z213" t="s">
        <v>46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197</v>
      </c>
      <c r="H214" t="s">
        <v>34</v>
      </c>
      <c r="I214" t="s">
        <v>35</v>
      </c>
      <c r="K214" t="s">
        <v>36</v>
      </c>
      <c r="L214" t="s">
        <v>172</v>
      </c>
      <c r="M214">
        <v>32198</v>
      </c>
      <c r="N214" t="s">
        <v>409</v>
      </c>
      <c r="O214" s="7">
        <v>50</v>
      </c>
      <c r="R214" t="s">
        <v>39</v>
      </c>
      <c r="S214" t="s">
        <v>40</v>
      </c>
      <c r="T214" s="11">
        <v>85</v>
      </c>
      <c r="U214" t="s">
        <v>174</v>
      </c>
      <c r="V214" t="s">
        <v>175</v>
      </c>
      <c r="W214" t="s">
        <v>92</v>
      </c>
      <c r="X214" t="s">
        <v>44</v>
      </c>
      <c r="Y214" t="s">
        <v>45</v>
      </c>
      <c r="Z214" t="s">
        <v>73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118</v>
      </c>
      <c r="H215" t="s">
        <v>34</v>
      </c>
      <c r="I215" t="s">
        <v>35</v>
      </c>
      <c r="K215" t="s">
        <v>36</v>
      </c>
      <c r="L215" t="s">
        <v>37</v>
      </c>
      <c r="M215">
        <v>33072</v>
      </c>
      <c r="N215" t="s">
        <v>410</v>
      </c>
      <c r="O215" s="7">
        <v>25</v>
      </c>
      <c r="R215" t="s">
        <v>39</v>
      </c>
      <c r="S215" t="s">
        <v>40</v>
      </c>
      <c r="T215" s="11">
        <v>270</v>
      </c>
      <c r="U215" t="s">
        <v>60</v>
      </c>
      <c r="V215" t="s">
        <v>53</v>
      </c>
      <c r="W215" t="s">
        <v>54</v>
      </c>
      <c r="X215" t="s">
        <v>44</v>
      </c>
      <c r="Y215" t="s">
        <v>45</v>
      </c>
      <c r="Z215" t="s">
        <v>46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105</v>
      </c>
      <c r="H216" t="s">
        <v>120</v>
      </c>
      <c r="I216" t="s">
        <v>35</v>
      </c>
      <c r="K216" t="s">
        <v>65</v>
      </c>
      <c r="L216" t="s">
        <v>66</v>
      </c>
      <c r="M216">
        <v>49193</v>
      </c>
      <c r="N216" t="s">
        <v>411</v>
      </c>
      <c r="O216" s="7">
        <v>25000</v>
      </c>
      <c r="R216" t="s">
        <v>68</v>
      </c>
      <c r="S216" t="s">
        <v>40</v>
      </c>
      <c r="T216" s="11">
        <v>-7.4999999999999997E-3</v>
      </c>
      <c r="U216" t="s">
        <v>311</v>
      </c>
      <c r="V216" t="s">
        <v>312</v>
      </c>
      <c r="W216" t="s">
        <v>313</v>
      </c>
      <c r="X216" t="s">
        <v>72</v>
      </c>
      <c r="Y216" t="s">
        <v>45</v>
      </c>
      <c r="Z216" t="s">
        <v>73</v>
      </c>
      <c r="AA216">
        <v>96045266</v>
      </c>
      <c r="AB216" t="s">
        <v>412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197</v>
      </c>
      <c r="H217" t="s">
        <v>34</v>
      </c>
      <c r="I217" t="s">
        <v>35</v>
      </c>
      <c r="K217" t="s">
        <v>65</v>
      </c>
      <c r="L217" t="s">
        <v>413</v>
      </c>
      <c r="M217">
        <v>49379</v>
      </c>
      <c r="N217" t="s">
        <v>414</v>
      </c>
      <c r="O217" s="7">
        <v>10000</v>
      </c>
      <c r="R217" t="s">
        <v>68</v>
      </c>
      <c r="S217" t="s">
        <v>40</v>
      </c>
      <c r="T217" s="11">
        <v>0.20499999999999999</v>
      </c>
      <c r="U217" t="s">
        <v>84</v>
      </c>
      <c r="V217" t="s">
        <v>415</v>
      </c>
      <c r="W217" t="s">
        <v>416</v>
      </c>
      <c r="X217" t="s">
        <v>72</v>
      </c>
      <c r="Y217" t="s">
        <v>45</v>
      </c>
      <c r="Z217" t="s">
        <v>73</v>
      </c>
      <c r="AA217">
        <v>96041878</v>
      </c>
      <c r="AB217" t="s">
        <v>417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103</v>
      </c>
      <c r="H218" t="s">
        <v>120</v>
      </c>
      <c r="I218" t="s">
        <v>35</v>
      </c>
      <c r="K218" t="s">
        <v>36</v>
      </c>
      <c r="L218" t="s">
        <v>37</v>
      </c>
      <c r="M218">
        <v>10630</v>
      </c>
      <c r="N218" t="s">
        <v>418</v>
      </c>
      <c r="P218" s="7">
        <v>25</v>
      </c>
      <c r="R218" t="s">
        <v>39</v>
      </c>
      <c r="S218" t="s">
        <v>40</v>
      </c>
      <c r="T218" s="11">
        <v>290</v>
      </c>
      <c r="U218" t="s">
        <v>121</v>
      </c>
      <c r="V218" t="s">
        <v>419</v>
      </c>
      <c r="W218" t="s">
        <v>420</v>
      </c>
      <c r="X218" t="s">
        <v>44</v>
      </c>
      <c r="Y218" t="s">
        <v>45</v>
      </c>
      <c r="Z218" t="s">
        <v>46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118</v>
      </c>
      <c r="H219" t="s">
        <v>34</v>
      </c>
      <c r="I219" t="s">
        <v>35</v>
      </c>
      <c r="K219" t="s">
        <v>36</v>
      </c>
      <c r="L219" t="s">
        <v>37</v>
      </c>
      <c r="M219">
        <v>33072</v>
      </c>
      <c r="N219" t="s">
        <v>410</v>
      </c>
      <c r="O219" s="7">
        <v>25</v>
      </c>
      <c r="R219" t="s">
        <v>39</v>
      </c>
      <c r="S219" t="s">
        <v>40</v>
      </c>
      <c r="T219" s="11">
        <v>265</v>
      </c>
      <c r="U219" t="s">
        <v>60</v>
      </c>
      <c r="V219" t="s">
        <v>53</v>
      </c>
      <c r="W219" t="s">
        <v>54</v>
      </c>
      <c r="X219" t="s">
        <v>44</v>
      </c>
      <c r="Y219" t="s">
        <v>45</v>
      </c>
      <c r="Z219" t="s">
        <v>46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93</v>
      </c>
      <c r="H220" t="s">
        <v>34</v>
      </c>
      <c r="I220" t="s">
        <v>35</v>
      </c>
      <c r="K220" t="s">
        <v>36</v>
      </c>
      <c r="L220" t="s">
        <v>76</v>
      </c>
      <c r="M220">
        <v>32890</v>
      </c>
      <c r="N220" t="s">
        <v>229</v>
      </c>
      <c r="O220" s="7">
        <v>50</v>
      </c>
      <c r="R220" t="s">
        <v>39</v>
      </c>
      <c r="S220" t="s">
        <v>40</v>
      </c>
      <c r="T220" s="11">
        <v>40.6</v>
      </c>
      <c r="U220" t="s">
        <v>95</v>
      </c>
      <c r="V220" t="s">
        <v>116</v>
      </c>
      <c r="W220" t="s">
        <v>117</v>
      </c>
      <c r="X220" t="s">
        <v>44</v>
      </c>
      <c r="Y220" t="s">
        <v>45</v>
      </c>
      <c r="Z220" t="s">
        <v>46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119</v>
      </c>
      <c r="H221" t="s">
        <v>34</v>
      </c>
      <c r="I221" t="s">
        <v>35</v>
      </c>
      <c r="K221" t="s">
        <v>36</v>
      </c>
      <c r="L221" t="s">
        <v>48</v>
      </c>
      <c r="M221">
        <v>36705</v>
      </c>
      <c r="N221" t="s">
        <v>421</v>
      </c>
      <c r="P221" s="7">
        <v>25</v>
      </c>
      <c r="R221" t="s">
        <v>39</v>
      </c>
      <c r="S221" t="s">
        <v>40</v>
      </c>
      <c r="T221" s="11">
        <v>280</v>
      </c>
      <c r="U221" t="s">
        <v>60</v>
      </c>
      <c r="V221" t="s">
        <v>50</v>
      </c>
      <c r="W221" t="s">
        <v>57</v>
      </c>
      <c r="X221" t="s">
        <v>44</v>
      </c>
      <c r="Y221" t="s">
        <v>45</v>
      </c>
      <c r="Z221" t="s">
        <v>46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105</v>
      </c>
      <c r="H222" t="s">
        <v>34</v>
      </c>
      <c r="I222" t="s">
        <v>35</v>
      </c>
      <c r="K222" t="s">
        <v>36</v>
      </c>
      <c r="L222" t="s">
        <v>37</v>
      </c>
      <c r="M222">
        <v>31385</v>
      </c>
      <c r="N222" t="s">
        <v>422</v>
      </c>
      <c r="P222" s="7">
        <v>25</v>
      </c>
      <c r="R222" t="s">
        <v>39</v>
      </c>
      <c r="S222" t="s">
        <v>40</v>
      </c>
      <c r="T222" s="11">
        <v>392</v>
      </c>
      <c r="U222" t="s">
        <v>60</v>
      </c>
      <c r="V222" t="s">
        <v>53</v>
      </c>
      <c r="W222" t="s">
        <v>54</v>
      </c>
      <c r="X222" t="s">
        <v>44</v>
      </c>
      <c r="Y222" t="s">
        <v>45</v>
      </c>
      <c r="Z222" t="s">
        <v>46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200</v>
      </c>
      <c r="H223" t="s">
        <v>34</v>
      </c>
      <c r="I223" t="s">
        <v>35</v>
      </c>
      <c r="K223" t="s">
        <v>36</v>
      </c>
      <c r="L223" t="s">
        <v>76</v>
      </c>
      <c r="M223">
        <v>32554</v>
      </c>
      <c r="N223" t="s">
        <v>115</v>
      </c>
      <c r="P223" s="7">
        <v>50</v>
      </c>
      <c r="R223" t="s">
        <v>39</v>
      </c>
      <c r="S223" t="s">
        <v>40</v>
      </c>
      <c r="T223" s="11">
        <v>67</v>
      </c>
      <c r="U223" t="s">
        <v>95</v>
      </c>
      <c r="V223" t="s">
        <v>116</v>
      </c>
      <c r="W223" t="s">
        <v>117</v>
      </c>
      <c r="X223" t="s">
        <v>44</v>
      </c>
      <c r="Y223" t="s">
        <v>45</v>
      </c>
      <c r="Z223" t="s">
        <v>46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111</v>
      </c>
      <c r="H224" t="s">
        <v>34</v>
      </c>
      <c r="I224" t="s">
        <v>35</v>
      </c>
      <c r="K224" t="s">
        <v>65</v>
      </c>
      <c r="L224" t="s">
        <v>82</v>
      </c>
      <c r="M224">
        <v>28148</v>
      </c>
      <c r="N224" t="s">
        <v>428</v>
      </c>
      <c r="O224" s="7">
        <v>10000</v>
      </c>
      <c r="R224" t="s">
        <v>68</v>
      </c>
      <c r="S224" t="s">
        <v>40</v>
      </c>
      <c r="T224" s="11">
        <v>4.3899999999999997</v>
      </c>
      <c r="U224" t="s">
        <v>84</v>
      </c>
      <c r="V224" t="s">
        <v>162</v>
      </c>
      <c r="W224" t="s">
        <v>163</v>
      </c>
      <c r="X224" t="s">
        <v>72</v>
      </c>
      <c r="Y224" t="s">
        <v>45</v>
      </c>
      <c r="Z224" t="s">
        <v>73</v>
      </c>
      <c r="AA224">
        <v>96030374</v>
      </c>
      <c r="AB224" t="s">
        <v>429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111</v>
      </c>
      <c r="H225" t="s">
        <v>34</v>
      </c>
      <c r="I225" t="s">
        <v>35</v>
      </c>
      <c r="K225" t="s">
        <v>65</v>
      </c>
      <c r="L225" t="s">
        <v>82</v>
      </c>
      <c r="M225">
        <v>28148</v>
      </c>
      <c r="N225" t="s">
        <v>428</v>
      </c>
      <c r="O225" s="7">
        <v>5000</v>
      </c>
      <c r="R225" t="s">
        <v>68</v>
      </c>
      <c r="S225" t="s">
        <v>40</v>
      </c>
      <c r="T225" s="11">
        <v>4.3899999999999997</v>
      </c>
      <c r="U225" t="s">
        <v>84</v>
      </c>
      <c r="V225" t="s">
        <v>162</v>
      </c>
      <c r="W225" t="s">
        <v>163</v>
      </c>
      <c r="X225" t="s">
        <v>72</v>
      </c>
      <c r="Y225" t="s">
        <v>45</v>
      </c>
      <c r="Z225" t="s">
        <v>73</v>
      </c>
      <c r="AA225">
        <v>96030374</v>
      </c>
      <c r="AB225" t="s">
        <v>430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288</v>
      </c>
      <c r="H226" t="s">
        <v>120</v>
      </c>
      <c r="I226" t="s">
        <v>35</v>
      </c>
      <c r="K226" t="s">
        <v>36</v>
      </c>
      <c r="L226" t="s">
        <v>48</v>
      </c>
      <c r="M226">
        <v>29383</v>
      </c>
      <c r="N226" t="s">
        <v>431</v>
      </c>
      <c r="P226" s="7">
        <v>25</v>
      </c>
      <c r="R226" t="s">
        <v>39</v>
      </c>
      <c r="S226" t="s">
        <v>40</v>
      </c>
      <c r="T226" s="11">
        <v>79</v>
      </c>
      <c r="U226" t="s">
        <v>121</v>
      </c>
      <c r="V226" t="s">
        <v>292</v>
      </c>
      <c r="W226" t="s">
        <v>57</v>
      </c>
      <c r="X226" t="s">
        <v>44</v>
      </c>
      <c r="Y226" t="s">
        <v>45</v>
      </c>
      <c r="Z226" t="s">
        <v>46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288</v>
      </c>
      <c r="H227" t="s">
        <v>120</v>
      </c>
      <c r="I227" t="s">
        <v>35</v>
      </c>
      <c r="K227" t="s">
        <v>36</v>
      </c>
      <c r="L227" t="s">
        <v>48</v>
      </c>
      <c r="M227">
        <v>29383</v>
      </c>
      <c r="N227" t="s">
        <v>431</v>
      </c>
      <c r="P227" s="7">
        <v>25</v>
      </c>
      <c r="R227" t="s">
        <v>39</v>
      </c>
      <c r="S227" t="s">
        <v>40</v>
      </c>
      <c r="T227" s="11">
        <v>90</v>
      </c>
      <c r="U227" t="s">
        <v>121</v>
      </c>
      <c r="V227" t="s">
        <v>292</v>
      </c>
      <c r="W227" t="s">
        <v>57</v>
      </c>
      <c r="X227" t="s">
        <v>44</v>
      </c>
      <c r="Y227" t="s">
        <v>45</v>
      </c>
      <c r="Z227" t="s">
        <v>46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33</v>
      </c>
      <c r="H228" t="s">
        <v>34</v>
      </c>
      <c r="I228" t="s">
        <v>35</v>
      </c>
      <c r="K228" t="s">
        <v>36</v>
      </c>
      <c r="L228" t="s">
        <v>37</v>
      </c>
      <c r="M228">
        <v>30847</v>
      </c>
      <c r="N228" t="s">
        <v>432</v>
      </c>
      <c r="O228" s="7">
        <v>25</v>
      </c>
      <c r="R228" t="s">
        <v>39</v>
      </c>
      <c r="S228" t="s">
        <v>40</v>
      </c>
      <c r="T228" s="11">
        <v>145</v>
      </c>
      <c r="U228" t="s">
        <v>60</v>
      </c>
      <c r="V228" t="s">
        <v>401</v>
      </c>
      <c r="W228" t="s">
        <v>43</v>
      </c>
      <c r="X228" t="s">
        <v>44</v>
      </c>
      <c r="Y228" t="s">
        <v>45</v>
      </c>
      <c r="Z228" t="s">
        <v>46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200</v>
      </c>
      <c r="H229" t="s">
        <v>34</v>
      </c>
      <c r="I229" t="s">
        <v>35</v>
      </c>
      <c r="K229" t="s">
        <v>36</v>
      </c>
      <c r="L229" t="s">
        <v>76</v>
      </c>
      <c r="M229">
        <v>49745</v>
      </c>
      <c r="N229" t="s">
        <v>399</v>
      </c>
      <c r="O229" s="7">
        <v>50</v>
      </c>
      <c r="R229" t="s">
        <v>39</v>
      </c>
      <c r="S229" t="s">
        <v>40</v>
      </c>
      <c r="T229" s="11">
        <v>48.5</v>
      </c>
      <c r="U229" t="s">
        <v>95</v>
      </c>
      <c r="V229" t="s">
        <v>116</v>
      </c>
      <c r="W229" t="s">
        <v>97</v>
      </c>
      <c r="X229" t="s">
        <v>44</v>
      </c>
      <c r="Y229" t="s">
        <v>45</v>
      </c>
      <c r="Z229" t="s">
        <v>46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113</v>
      </c>
      <c r="H230" t="s">
        <v>34</v>
      </c>
      <c r="I230" t="s">
        <v>35</v>
      </c>
      <c r="K230" t="s">
        <v>36</v>
      </c>
      <c r="L230" t="s">
        <v>76</v>
      </c>
      <c r="M230">
        <v>29088</v>
      </c>
      <c r="N230" t="s">
        <v>433</v>
      </c>
      <c r="O230" s="7">
        <v>50</v>
      </c>
      <c r="R230" t="s">
        <v>39</v>
      </c>
      <c r="S230" t="s">
        <v>40</v>
      </c>
      <c r="T230" s="11">
        <v>60.75</v>
      </c>
      <c r="U230" t="s">
        <v>95</v>
      </c>
      <c r="V230" t="s">
        <v>116</v>
      </c>
      <c r="W230" t="s">
        <v>97</v>
      </c>
      <c r="X230" t="s">
        <v>44</v>
      </c>
      <c r="Y230" t="s">
        <v>45</v>
      </c>
      <c r="Z230" t="s">
        <v>46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113</v>
      </c>
      <c r="H231" t="s">
        <v>34</v>
      </c>
      <c r="I231" t="s">
        <v>35</v>
      </c>
      <c r="K231" t="s">
        <v>36</v>
      </c>
      <c r="L231" t="s">
        <v>76</v>
      </c>
      <c r="M231">
        <v>32890</v>
      </c>
      <c r="N231" t="s">
        <v>229</v>
      </c>
      <c r="O231" s="7">
        <v>50</v>
      </c>
      <c r="R231" t="s">
        <v>39</v>
      </c>
      <c r="S231" t="s">
        <v>40</v>
      </c>
      <c r="T231" s="11">
        <v>39.950000000000003</v>
      </c>
      <c r="U231" t="s">
        <v>95</v>
      </c>
      <c r="V231" t="s">
        <v>116</v>
      </c>
      <c r="W231" t="s">
        <v>117</v>
      </c>
      <c r="X231" t="s">
        <v>44</v>
      </c>
      <c r="Y231" t="s">
        <v>45</v>
      </c>
      <c r="Z231" t="s">
        <v>46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434</v>
      </c>
      <c r="H232" t="s">
        <v>34</v>
      </c>
      <c r="I232" t="s">
        <v>35</v>
      </c>
      <c r="K232" t="s">
        <v>65</v>
      </c>
      <c r="L232" t="s">
        <v>66</v>
      </c>
      <c r="M232">
        <v>47099</v>
      </c>
      <c r="N232" t="s">
        <v>186</v>
      </c>
      <c r="P232" s="7">
        <v>10000</v>
      </c>
      <c r="R232" t="s">
        <v>68</v>
      </c>
      <c r="S232" t="s">
        <v>40</v>
      </c>
      <c r="T232" s="11">
        <v>-0.05</v>
      </c>
      <c r="U232" t="s">
        <v>84</v>
      </c>
      <c r="V232" t="s">
        <v>162</v>
      </c>
      <c r="W232" t="s">
        <v>163</v>
      </c>
      <c r="X232" t="s">
        <v>72</v>
      </c>
      <c r="Y232" t="s">
        <v>45</v>
      </c>
      <c r="Z232" t="s">
        <v>73</v>
      </c>
      <c r="AA232">
        <v>96022095</v>
      </c>
      <c r="AB232" t="s">
        <v>435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105</v>
      </c>
      <c r="H233" t="s">
        <v>34</v>
      </c>
      <c r="I233" t="s">
        <v>35</v>
      </c>
      <c r="K233" t="s">
        <v>36</v>
      </c>
      <c r="L233" t="s">
        <v>48</v>
      </c>
      <c r="M233">
        <v>36705</v>
      </c>
      <c r="N233" t="s">
        <v>421</v>
      </c>
      <c r="P233" s="7">
        <v>25</v>
      </c>
      <c r="R233" t="s">
        <v>39</v>
      </c>
      <c r="S233" t="s">
        <v>40</v>
      </c>
      <c r="T233" s="11">
        <v>283</v>
      </c>
      <c r="U233" t="s">
        <v>60</v>
      </c>
      <c r="V233" t="s">
        <v>50</v>
      </c>
      <c r="W233" t="s">
        <v>57</v>
      </c>
      <c r="X233" t="s">
        <v>44</v>
      </c>
      <c r="Y233" t="s">
        <v>45</v>
      </c>
      <c r="Z233" t="s">
        <v>46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288</v>
      </c>
      <c r="H234" t="s">
        <v>120</v>
      </c>
      <c r="I234" t="s">
        <v>35</v>
      </c>
      <c r="K234" t="s">
        <v>36</v>
      </c>
      <c r="L234" t="s">
        <v>37</v>
      </c>
      <c r="M234">
        <v>36942</v>
      </c>
      <c r="N234" t="s">
        <v>436</v>
      </c>
      <c r="O234" s="7">
        <v>25</v>
      </c>
      <c r="R234" t="s">
        <v>39</v>
      </c>
      <c r="S234" t="s">
        <v>40</v>
      </c>
      <c r="T234" s="11">
        <v>100</v>
      </c>
      <c r="U234" t="s">
        <v>121</v>
      </c>
      <c r="V234" t="s">
        <v>401</v>
      </c>
      <c r="W234" t="s">
        <v>43</v>
      </c>
      <c r="X234" t="s">
        <v>44</v>
      </c>
      <c r="Y234" t="s">
        <v>45</v>
      </c>
      <c r="Z234" t="s">
        <v>46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288</v>
      </c>
      <c r="H235" t="s">
        <v>120</v>
      </c>
      <c r="I235" t="s">
        <v>35</v>
      </c>
      <c r="K235" t="s">
        <v>36</v>
      </c>
      <c r="L235" t="s">
        <v>48</v>
      </c>
      <c r="M235">
        <v>45336</v>
      </c>
      <c r="N235" t="s">
        <v>437</v>
      </c>
      <c r="O235" s="7">
        <v>25</v>
      </c>
      <c r="R235" t="s">
        <v>39</v>
      </c>
      <c r="S235" t="s">
        <v>40</v>
      </c>
      <c r="T235" s="11">
        <v>85</v>
      </c>
      <c r="U235" t="s">
        <v>121</v>
      </c>
      <c r="V235" t="s">
        <v>50</v>
      </c>
      <c r="W235" t="s">
        <v>51</v>
      </c>
      <c r="X235" t="s">
        <v>44</v>
      </c>
      <c r="Y235" t="s">
        <v>45</v>
      </c>
      <c r="Z235" t="s">
        <v>46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197</v>
      </c>
      <c r="H236" t="s">
        <v>34</v>
      </c>
      <c r="I236" t="s">
        <v>35</v>
      </c>
      <c r="K236" t="s">
        <v>65</v>
      </c>
      <c r="L236" t="s">
        <v>66</v>
      </c>
      <c r="M236">
        <v>34972</v>
      </c>
      <c r="N236" t="s">
        <v>438</v>
      </c>
      <c r="P236" s="7">
        <v>5000</v>
      </c>
      <c r="R236" t="s">
        <v>68</v>
      </c>
      <c r="S236" t="s">
        <v>40</v>
      </c>
      <c r="T236" s="11">
        <v>-0.17</v>
      </c>
      <c r="U236" t="s">
        <v>69</v>
      </c>
      <c r="V236" t="s">
        <v>439</v>
      </c>
      <c r="W236" t="s">
        <v>440</v>
      </c>
      <c r="X236" t="s">
        <v>72</v>
      </c>
      <c r="Y236" t="s">
        <v>45</v>
      </c>
      <c r="Z236" t="s">
        <v>73</v>
      </c>
      <c r="AA236">
        <v>96041878</v>
      </c>
      <c r="AB236" t="s">
        <v>441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111</v>
      </c>
      <c r="H237" t="s">
        <v>34</v>
      </c>
      <c r="I237" t="s">
        <v>35</v>
      </c>
      <c r="K237" t="s">
        <v>36</v>
      </c>
      <c r="L237" t="s">
        <v>76</v>
      </c>
      <c r="M237">
        <v>49745</v>
      </c>
      <c r="N237" t="s">
        <v>399</v>
      </c>
      <c r="O237" s="7">
        <v>50</v>
      </c>
      <c r="R237" t="s">
        <v>39</v>
      </c>
      <c r="S237" t="s">
        <v>40</v>
      </c>
      <c r="T237" s="11">
        <v>48</v>
      </c>
      <c r="U237" t="s">
        <v>95</v>
      </c>
      <c r="V237" t="s">
        <v>116</v>
      </c>
      <c r="W237" t="s">
        <v>97</v>
      </c>
      <c r="X237" t="s">
        <v>44</v>
      </c>
      <c r="Y237" t="s">
        <v>45</v>
      </c>
      <c r="Z237" t="s">
        <v>46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122</v>
      </c>
      <c r="H238" t="s">
        <v>120</v>
      </c>
      <c r="I238" t="s">
        <v>35</v>
      </c>
      <c r="K238" t="s">
        <v>36</v>
      </c>
      <c r="L238" t="s">
        <v>76</v>
      </c>
      <c r="M238">
        <v>33275</v>
      </c>
      <c r="N238" t="s">
        <v>236</v>
      </c>
      <c r="O238" s="7">
        <v>50</v>
      </c>
      <c r="R238" t="s">
        <v>39</v>
      </c>
      <c r="S238" t="s">
        <v>40</v>
      </c>
      <c r="T238" s="11">
        <v>62</v>
      </c>
      <c r="U238" t="s">
        <v>152</v>
      </c>
      <c r="V238" t="s">
        <v>125</v>
      </c>
      <c r="W238" t="s">
        <v>126</v>
      </c>
      <c r="X238" t="s">
        <v>44</v>
      </c>
      <c r="Y238" t="s">
        <v>45</v>
      </c>
      <c r="Z238" t="s">
        <v>46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105</v>
      </c>
      <c r="H239" t="s">
        <v>34</v>
      </c>
      <c r="I239" t="s">
        <v>35</v>
      </c>
      <c r="K239" t="s">
        <v>36</v>
      </c>
      <c r="L239" t="s">
        <v>48</v>
      </c>
      <c r="M239">
        <v>45336</v>
      </c>
      <c r="N239" t="s">
        <v>437</v>
      </c>
      <c r="P239" s="7">
        <v>25</v>
      </c>
      <c r="R239" t="s">
        <v>39</v>
      </c>
      <c r="S239" t="s">
        <v>40</v>
      </c>
      <c r="T239" s="11">
        <v>88</v>
      </c>
      <c r="U239" t="s">
        <v>60</v>
      </c>
      <c r="V239" t="s">
        <v>50</v>
      </c>
      <c r="W239" t="s">
        <v>51</v>
      </c>
      <c r="X239" t="s">
        <v>44</v>
      </c>
      <c r="Y239" t="s">
        <v>45</v>
      </c>
      <c r="Z239" t="s">
        <v>46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132</v>
      </c>
      <c r="H240" t="s">
        <v>120</v>
      </c>
      <c r="I240" t="s">
        <v>35</v>
      </c>
      <c r="K240" t="s">
        <v>36</v>
      </c>
      <c r="L240" t="s">
        <v>172</v>
      </c>
      <c r="M240">
        <v>30187</v>
      </c>
      <c r="N240" t="s">
        <v>407</v>
      </c>
      <c r="P240" s="7">
        <v>50</v>
      </c>
      <c r="R240" t="s">
        <v>39</v>
      </c>
      <c r="S240" t="s">
        <v>40</v>
      </c>
      <c r="T240" s="11">
        <v>42.25</v>
      </c>
      <c r="U240" t="s">
        <v>167</v>
      </c>
      <c r="V240" t="s">
        <v>234</v>
      </c>
      <c r="W240" t="s">
        <v>80</v>
      </c>
      <c r="X240" t="s">
        <v>44</v>
      </c>
      <c r="Y240" t="s">
        <v>45</v>
      </c>
      <c r="Z240" t="s">
        <v>73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442</v>
      </c>
      <c r="H241" t="s">
        <v>120</v>
      </c>
      <c r="I241" t="s">
        <v>35</v>
      </c>
      <c r="K241" t="s">
        <v>36</v>
      </c>
      <c r="L241" t="s">
        <v>76</v>
      </c>
      <c r="M241">
        <v>29070</v>
      </c>
      <c r="N241" t="s">
        <v>443</v>
      </c>
      <c r="P241" s="7">
        <v>50</v>
      </c>
      <c r="R241" t="s">
        <v>39</v>
      </c>
      <c r="S241" t="s">
        <v>40</v>
      </c>
      <c r="T241" s="11">
        <v>38</v>
      </c>
      <c r="U241" t="s">
        <v>152</v>
      </c>
      <c r="V241" t="s">
        <v>153</v>
      </c>
      <c r="W241" t="s">
        <v>129</v>
      </c>
      <c r="X241" t="s">
        <v>44</v>
      </c>
      <c r="Y241" t="s">
        <v>45</v>
      </c>
      <c r="Z241" t="s">
        <v>46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168</v>
      </c>
      <c r="H242" t="s">
        <v>34</v>
      </c>
      <c r="I242" t="s">
        <v>35</v>
      </c>
      <c r="K242" t="s">
        <v>36</v>
      </c>
      <c r="L242" t="s">
        <v>76</v>
      </c>
      <c r="M242">
        <v>29088</v>
      </c>
      <c r="N242" t="s">
        <v>444</v>
      </c>
      <c r="P242" s="7">
        <v>50</v>
      </c>
      <c r="R242" t="s">
        <v>39</v>
      </c>
      <c r="S242" t="s">
        <v>40</v>
      </c>
      <c r="T242" s="11">
        <v>33.5</v>
      </c>
      <c r="U242" t="s">
        <v>95</v>
      </c>
      <c r="V242" t="s">
        <v>96</v>
      </c>
      <c r="W242" t="s">
        <v>97</v>
      </c>
      <c r="X242" t="s">
        <v>44</v>
      </c>
      <c r="Y242" t="s">
        <v>45</v>
      </c>
      <c r="Z242" t="s">
        <v>46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113</v>
      </c>
      <c r="H243" t="s">
        <v>34</v>
      </c>
      <c r="I243" t="s">
        <v>35</v>
      </c>
      <c r="K243" t="s">
        <v>36</v>
      </c>
      <c r="L243" t="s">
        <v>76</v>
      </c>
      <c r="M243">
        <v>29085</v>
      </c>
      <c r="N243" t="s">
        <v>445</v>
      </c>
      <c r="O243" s="7">
        <v>50</v>
      </c>
      <c r="R243" t="s">
        <v>39</v>
      </c>
      <c r="S243" t="s">
        <v>40</v>
      </c>
      <c r="T243" s="11">
        <v>37</v>
      </c>
      <c r="U243" t="s">
        <v>95</v>
      </c>
      <c r="V243" t="s">
        <v>96</v>
      </c>
      <c r="W243" t="s">
        <v>97</v>
      </c>
      <c r="X243" t="s">
        <v>44</v>
      </c>
      <c r="Y243" t="s">
        <v>45</v>
      </c>
      <c r="Z243" t="s">
        <v>46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113</v>
      </c>
      <c r="H244" t="s">
        <v>34</v>
      </c>
      <c r="I244" t="s">
        <v>35</v>
      </c>
      <c r="K244" t="s">
        <v>36</v>
      </c>
      <c r="L244" t="s">
        <v>76</v>
      </c>
      <c r="M244">
        <v>29085</v>
      </c>
      <c r="N244" t="s">
        <v>445</v>
      </c>
      <c r="O244" s="7">
        <v>50</v>
      </c>
      <c r="R244" t="s">
        <v>39</v>
      </c>
      <c r="S244" t="s">
        <v>40</v>
      </c>
      <c r="T244" s="11">
        <v>35.5</v>
      </c>
      <c r="U244" t="s">
        <v>95</v>
      </c>
      <c r="V244" t="s">
        <v>96</v>
      </c>
      <c r="W244" t="s">
        <v>97</v>
      </c>
      <c r="X244" t="s">
        <v>44</v>
      </c>
      <c r="Y244" t="s">
        <v>45</v>
      </c>
      <c r="Z244" t="s">
        <v>46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197</v>
      </c>
      <c r="H245" t="s">
        <v>120</v>
      </c>
      <c r="I245" t="s">
        <v>35</v>
      </c>
      <c r="K245" t="s">
        <v>36</v>
      </c>
      <c r="L245" t="s">
        <v>172</v>
      </c>
      <c r="M245">
        <v>30187</v>
      </c>
      <c r="N245" t="s">
        <v>407</v>
      </c>
      <c r="P245" s="7">
        <v>50</v>
      </c>
      <c r="R245" t="s">
        <v>39</v>
      </c>
      <c r="S245" t="s">
        <v>40</v>
      </c>
      <c r="T245" s="11">
        <v>42.5</v>
      </c>
      <c r="U245" t="s">
        <v>167</v>
      </c>
      <c r="V245" t="s">
        <v>234</v>
      </c>
      <c r="W245" t="s">
        <v>80</v>
      </c>
      <c r="X245" t="s">
        <v>44</v>
      </c>
      <c r="Y245" t="s">
        <v>45</v>
      </c>
      <c r="Z245" t="s">
        <v>73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288</v>
      </c>
      <c r="H246" t="s">
        <v>120</v>
      </c>
      <c r="I246" t="s">
        <v>35</v>
      </c>
      <c r="K246" t="s">
        <v>36</v>
      </c>
      <c r="L246" t="s">
        <v>48</v>
      </c>
      <c r="M246">
        <v>29487</v>
      </c>
      <c r="N246" t="s">
        <v>446</v>
      </c>
      <c r="P246" s="7">
        <v>25</v>
      </c>
      <c r="R246" t="s">
        <v>39</v>
      </c>
      <c r="S246" t="s">
        <v>40</v>
      </c>
      <c r="T246" s="11">
        <v>310</v>
      </c>
      <c r="U246" t="s">
        <v>121</v>
      </c>
      <c r="V246" t="s">
        <v>316</v>
      </c>
      <c r="W246" t="s">
        <v>57</v>
      </c>
      <c r="X246" t="s">
        <v>44</v>
      </c>
      <c r="Y246" t="s">
        <v>45</v>
      </c>
      <c r="Z246" t="s">
        <v>46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288</v>
      </c>
      <c r="H247" t="s">
        <v>120</v>
      </c>
      <c r="I247" t="s">
        <v>35</v>
      </c>
      <c r="K247" t="s">
        <v>36</v>
      </c>
      <c r="L247" t="s">
        <v>48</v>
      </c>
      <c r="M247">
        <v>29383</v>
      </c>
      <c r="N247" t="s">
        <v>447</v>
      </c>
      <c r="P247" s="7">
        <v>25</v>
      </c>
      <c r="R247" t="s">
        <v>39</v>
      </c>
      <c r="S247" t="s">
        <v>40</v>
      </c>
      <c r="T247" s="11">
        <v>163</v>
      </c>
      <c r="U247" t="s">
        <v>121</v>
      </c>
      <c r="V247" t="s">
        <v>448</v>
      </c>
      <c r="W247" t="s">
        <v>57</v>
      </c>
      <c r="X247" t="s">
        <v>44</v>
      </c>
      <c r="Y247" t="s">
        <v>45</v>
      </c>
      <c r="Z247" t="s">
        <v>46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288</v>
      </c>
      <c r="H248" t="s">
        <v>120</v>
      </c>
      <c r="I248" t="s">
        <v>35</v>
      </c>
      <c r="K248" t="s">
        <v>36</v>
      </c>
      <c r="L248" t="s">
        <v>48</v>
      </c>
      <c r="M248">
        <v>29383</v>
      </c>
      <c r="N248" t="s">
        <v>447</v>
      </c>
      <c r="P248" s="7">
        <v>25</v>
      </c>
      <c r="R248" t="s">
        <v>39</v>
      </c>
      <c r="S248" t="s">
        <v>40</v>
      </c>
      <c r="T248" s="11">
        <v>174</v>
      </c>
      <c r="U248" t="s">
        <v>121</v>
      </c>
      <c r="V248" t="s">
        <v>448</v>
      </c>
      <c r="W248" t="s">
        <v>57</v>
      </c>
      <c r="X248" t="s">
        <v>44</v>
      </c>
      <c r="Y248" t="s">
        <v>45</v>
      </c>
      <c r="Z248" t="s">
        <v>46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103</v>
      </c>
      <c r="H249" t="s">
        <v>120</v>
      </c>
      <c r="I249" t="s">
        <v>35</v>
      </c>
      <c r="K249" t="s">
        <v>36</v>
      </c>
      <c r="L249" t="s">
        <v>449</v>
      </c>
      <c r="M249">
        <v>32892</v>
      </c>
      <c r="N249" t="s">
        <v>450</v>
      </c>
      <c r="O249" s="7">
        <v>50</v>
      </c>
      <c r="R249" t="s">
        <v>39</v>
      </c>
      <c r="S249" t="s">
        <v>40</v>
      </c>
      <c r="T249" s="11">
        <v>47.5</v>
      </c>
      <c r="U249" t="s">
        <v>451</v>
      </c>
      <c r="V249" t="s">
        <v>452</v>
      </c>
      <c r="W249" t="s">
        <v>453</v>
      </c>
      <c r="X249" t="s">
        <v>44</v>
      </c>
      <c r="Y249" t="s">
        <v>45</v>
      </c>
      <c r="Z249" t="s">
        <v>46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113</v>
      </c>
      <c r="H250" t="s">
        <v>34</v>
      </c>
      <c r="I250" t="s">
        <v>35</v>
      </c>
      <c r="K250" t="s">
        <v>36</v>
      </c>
      <c r="L250" t="s">
        <v>76</v>
      </c>
      <c r="M250">
        <v>29088</v>
      </c>
      <c r="N250" t="s">
        <v>444</v>
      </c>
      <c r="O250" s="7">
        <v>50</v>
      </c>
      <c r="R250" t="s">
        <v>39</v>
      </c>
      <c r="S250" t="s">
        <v>40</v>
      </c>
      <c r="T250" s="11">
        <v>36</v>
      </c>
      <c r="U250" t="s">
        <v>95</v>
      </c>
      <c r="V250" t="s">
        <v>96</v>
      </c>
      <c r="W250" t="s">
        <v>97</v>
      </c>
      <c r="X250" t="s">
        <v>44</v>
      </c>
      <c r="Y250" t="s">
        <v>45</v>
      </c>
      <c r="Z250" t="s">
        <v>46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55</v>
      </c>
      <c r="H251" t="s">
        <v>120</v>
      </c>
      <c r="I251" t="s">
        <v>35</v>
      </c>
      <c r="K251" t="s">
        <v>36</v>
      </c>
      <c r="L251" t="s">
        <v>76</v>
      </c>
      <c r="M251">
        <v>29065</v>
      </c>
      <c r="N251" t="s">
        <v>454</v>
      </c>
      <c r="P251" s="7">
        <v>50</v>
      </c>
      <c r="R251" t="s">
        <v>39</v>
      </c>
      <c r="S251" t="s">
        <v>40</v>
      </c>
      <c r="T251" s="11">
        <v>38</v>
      </c>
      <c r="U251" t="s">
        <v>152</v>
      </c>
      <c r="V251" t="s">
        <v>153</v>
      </c>
      <c r="W251" t="s">
        <v>129</v>
      </c>
      <c r="X251" t="s">
        <v>44</v>
      </c>
      <c r="Y251" t="s">
        <v>45</v>
      </c>
      <c r="Z251" t="s">
        <v>46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111</v>
      </c>
      <c r="H252" t="s">
        <v>34</v>
      </c>
      <c r="I252" t="s">
        <v>35</v>
      </c>
      <c r="K252" t="s">
        <v>36</v>
      </c>
      <c r="L252" t="s">
        <v>76</v>
      </c>
      <c r="M252">
        <v>29088</v>
      </c>
      <c r="N252" t="s">
        <v>444</v>
      </c>
      <c r="O252" s="7">
        <v>50</v>
      </c>
      <c r="R252" t="s">
        <v>39</v>
      </c>
      <c r="S252" t="s">
        <v>40</v>
      </c>
      <c r="T252" s="11">
        <v>35.75</v>
      </c>
      <c r="U252" t="s">
        <v>95</v>
      </c>
      <c r="V252" t="s">
        <v>96</v>
      </c>
      <c r="W252" t="s">
        <v>97</v>
      </c>
      <c r="X252" t="s">
        <v>44</v>
      </c>
      <c r="Y252" t="s">
        <v>45</v>
      </c>
      <c r="Z252" t="s">
        <v>46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197</v>
      </c>
      <c r="H253" t="s">
        <v>120</v>
      </c>
      <c r="I253" t="s">
        <v>35</v>
      </c>
      <c r="K253" t="s">
        <v>65</v>
      </c>
      <c r="L253" t="s">
        <v>66</v>
      </c>
      <c r="M253">
        <v>39374</v>
      </c>
      <c r="N253" t="s">
        <v>455</v>
      </c>
      <c r="P253" s="7">
        <v>5000</v>
      </c>
      <c r="R253" t="s">
        <v>68</v>
      </c>
      <c r="S253" t="s">
        <v>40</v>
      </c>
      <c r="T253" s="11">
        <v>0.09</v>
      </c>
      <c r="U253" t="s">
        <v>146</v>
      </c>
      <c r="V253" t="s">
        <v>192</v>
      </c>
      <c r="W253" t="s">
        <v>184</v>
      </c>
      <c r="X253" t="s">
        <v>72</v>
      </c>
      <c r="Y253" t="s">
        <v>45</v>
      </c>
      <c r="Z253" t="s">
        <v>73</v>
      </c>
      <c r="AA253">
        <v>96041878</v>
      </c>
      <c r="AB253" t="s">
        <v>456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122</v>
      </c>
      <c r="H254" t="s">
        <v>34</v>
      </c>
      <c r="I254" t="s">
        <v>35</v>
      </c>
      <c r="K254" t="s">
        <v>36</v>
      </c>
      <c r="L254" t="s">
        <v>76</v>
      </c>
      <c r="M254">
        <v>45311</v>
      </c>
      <c r="N254" t="s">
        <v>133</v>
      </c>
      <c r="O254" s="7">
        <v>50</v>
      </c>
      <c r="R254" t="s">
        <v>39</v>
      </c>
      <c r="S254" t="s">
        <v>40</v>
      </c>
      <c r="T254" s="11">
        <v>57.75</v>
      </c>
      <c r="U254" t="s">
        <v>95</v>
      </c>
      <c r="V254" t="s">
        <v>116</v>
      </c>
      <c r="W254" t="s">
        <v>117</v>
      </c>
      <c r="X254" t="s">
        <v>44</v>
      </c>
      <c r="Y254" t="s">
        <v>45</v>
      </c>
      <c r="Z254" t="s">
        <v>46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119</v>
      </c>
      <c r="H255" t="s">
        <v>34</v>
      </c>
      <c r="I255" t="s">
        <v>35</v>
      </c>
      <c r="K255" t="s">
        <v>36</v>
      </c>
      <c r="L255" t="s">
        <v>37</v>
      </c>
      <c r="M255">
        <v>38269</v>
      </c>
      <c r="N255" t="s">
        <v>457</v>
      </c>
      <c r="P255" s="7">
        <v>25</v>
      </c>
      <c r="R255" t="s">
        <v>39</v>
      </c>
      <c r="S255" t="s">
        <v>40</v>
      </c>
      <c r="T255" s="11">
        <v>210</v>
      </c>
      <c r="U255" t="s">
        <v>60</v>
      </c>
      <c r="V255" t="s">
        <v>53</v>
      </c>
      <c r="W255" t="s">
        <v>54</v>
      </c>
      <c r="X255" t="s">
        <v>44</v>
      </c>
      <c r="Y255" t="s">
        <v>45</v>
      </c>
      <c r="Z255" t="s">
        <v>46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426</v>
      </c>
      <c r="H256" t="s">
        <v>120</v>
      </c>
      <c r="I256" t="s">
        <v>35</v>
      </c>
      <c r="K256" t="s">
        <v>36</v>
      </c>
      <c r="L256" t="s">
        <v>37</v>
      </c>
      <c r="M256">
        <v>29396</v>
      </c>
      <c r="N256" t="s">
        <v>458</v>
      </c>
      <c r="P256" s="7">
        <v>25</v>
      </c>
      <c r="R256" t="s">
        <v>39</v>
      </c>
      <c r="S256" t="s">
        <v>40</v>
      </c>
      <c r="T256" s="11">
        <v>130</v>
      </c>
      <c r="U256" t="s">
        <v>121</v>
      </c>
      <c r="V256" t="s">
        <v>61</v>
      </c>
      <c r="W256" t="s">
        <v>43</v>
      </c>
      <c r="X256" t="s">
        <v>44</v>
      </c>
      <c r="Y256" t="s">
        <v>45</v>
      </c>
      <c r="Z256" t="s">
        <v>46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118</v>
      </c>
      <c r="H257" t="s">
        <v>34</v>
      </c>
      <c r="I257" t="s">
        <v>35</v>
      </c>
      <c r="K257" t="s">
        <v>36</v>
      </c>
      <c r="L257" t="s">
        <v>48</v>
      </c>
      <c r="M257">
        <v>29303</v>
      </c>
      <c r="N257" t="s">
        <v>459</v>
      </c>
      <c r="P257" s="7">
        <v>25</v>
      </c>
      <c r="R257" t="s">
        <v>39</v>
      </c>
      <c r="S257" t="s">
        <v>40</v>
      </c>
      <c r="T257" s="11">
        <v>179</v>
      </c>
      <c r="U257" t="s">
        <v>60</v>
      </c>
      <c r="V257" t="s">
        <v>50</v>
      </c>
      <c r="W257" t="s">
        <v>51</v>
      </c>
      <c r="X257" t="s">
        <v>44</v>
      </c>
      <c r="Y257" t="s">
        <v>45</v>
      </c>
      <c r="Z257" t="s">
        <v>46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93</v>
      </c>
      <c r="H258" t="s">
        <v>34</v>
      </c>
      <c r="I258" t="s">
        <v>35</v>
      </c>
      <c r="K258" t="s">
        <v>36</v>
      </c>
      <c r="L258" t="s">
        <v>76</v>
      </c>
      <c r="M258">
        <v>33303</v>
      </c>
      <c r="N258" t="s">
        <v>460</v>
      </c>
      <c r="P258" s="7">
        <v>25</v>
      </c>
      <c r="R258" t="s">
        <v>39</v>
      </c>
      <c r="S258" t="s">
        <v>40</v>
      </c>
      <c r="T258" s="11">
        <v>77</v>
      </c>
      <c r="U258" t="s">
        <v>78</v>
      </c>
      <c r="V258" t="s">
        <v>234</v>
      </c>
      <c r="W258" t="s">
        <v>80</v>
      </c>
      <c r="X258" t="s">
        <v>44</v>
      </c>
      <c r="Y258" t="s">
        <v>45</v>
      </c>
      <c r="Z258" t="s">
        <v>46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202</v>
      </c>
      <c r="H259" t="s">
        <v>352</v>
      </c>
      <c r="I259" t="s">
        <v>35</v>
      </c>
      <c r="K259" t="s">
        <v>65</v>
      </c>
      <c r="L259" t="s">
        <v>82</v>
      </c>
      <c r="M259">
        <v>43378</v>
      </c>
      <c r="N259" t="s">
        <v>223</v>
      </c>
      <c r="P259" s="7">
        <v>5000</v>
      </c>
      <c r="R259" t="s">
        <v>68</v>
      </c>
      <c r="S259" t="s">
        <v>40</v>
      </c>
      <c r="T259" s="11">
        <v>4.2750000000000004</v>
      </c>
      <c r="U259" t="s">
        <v>336</v>
      </c>
      <c r="V259" t="s">
        <v>140</v>
      </c>
      <c r="W259" t="s">
        <v>141</v>
      </c>
      <c r="X259" t="s">
        <v>72</v>
      </c>
      <c r="Y259" t="s">
        <v>45</v>
      </c>
      <c r="Z259" t="s">
        <v>73</v>
      </c>
      <c r="AB259" t="s">
        <v>461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55</v>
      </c>
      <c r="H260" t="s">
        <v>120</v>
      </c>
      <c r="I260" t="s">
        <v>35</v>
      </c>
      <c r="K260" t="s">
        <v>36</v>
      </c>
      <c r="L260" t="s">
        <v>76</v>
      </c>
      <c r="M260">
        <v>3749</v>
      </c>
      <c r="N260" t="s">
        <v>128</v>
      </c>
      <c r="O260" s="7">
        <v>50</v>
      </c>
      <c r="R260" t="s">
        <v>39</v>
      </c>
      <c r="S260" t="s">
        <v>40</v>
      </c>
      <c r="T260" s="11">
        <v>62.25</v>
      </c>
      <c r="U260" t="s">
        <v>152</v>
      </c>
      <c r="V260" t="s">
        <v>125</v>
      </c>
      <c r="W260" t="s">
        <v>129</v>
      </c>
      <c r="X260" t="s">
        <v>44</v>
      </c>
      <c r="Y260" t="s">
        <v>45</v>
      </c>
      <c r="Z260" t="s">
        <v>46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105</v>
      </c>
      <c r="H261" t="s">
        <v>34</v>
      </c>
      <c r="I261" t="s">
        <v>35</v>
      </c>
      <c r="K261" t="s">
        <v>36</v>
      </c>
      <c r="L261" t="s">
        <v>37</v>
      </c>
      <c r="M261">
        <v>49075</v>
      </c>
      <c r="N261" t="s">
        <v>404</v>
      </c>
      <c r="P261" s="7">
        <v>25</v>
      </c>
      <c r="R261" t="s">
        <v>39</v>
      </c>
      <c r="S261" t="s">
        <v>40</v>
      </c>
      <c r="T261" s="11">
        <v>352.5</v>
      </c>
      <c r="U261" t="s">
        <v>60</v>
      </c>
      <c r="V261" t="s">
        <v>63</v>
      </c>
      <c r="W261" t="s">
        <v>43</v>
      </c>
      <c r="X261" t="s">
        <v>44</v>
      </c>
      <c r="Y261" t="s">
        <v>45</v>
      </c>
      <c r="Z261" t="s">
        <v>46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113</v>
      </c>
      <c r="H262" t="s">
        <v>34</v>
      </c>
      <c r="I262" t="s">
        <v>35</v>
      </c>
      <c r="K262" t="s">
        <v>36</v>
      </c>
      <c r="L262" t="s">
        <v>76</v>
      </c>
      <c r="M262">
        <v>29088</v>
      </c>
      <c r="N262" t="s">
        <v>464</v>
      </c>
      <c r="O262" s="7">
        <v>50</v>
      </c>
      <c r="R262" t="s">
        <v>39</v>
      </c>
      <c r="S262" t="s">
        <v>40</v>
      </c>
      <c r="T262" s="11">
        <v>37.75</v>
      </c>
      <c r="U262" t="s">
        <v>95</v>
      </c>
      <c r="V262" t="s">
        <v>96</v>
      </c>
      <c r="W262" t="s">
        <v>97</v>
      </c>
      <c r="X262" t="s">
        <v>44</v>
      </c>
      <c r="Y262" t="s">
        <v>45</v>
      </c>
      <c r="Z262" t="s">
        <v>46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113</v>
      </c>
      <c r="H263" t="s">
        <v>34</v>
      </c>
      <c r="I263" t="s">
        <v>35</v>
      </c>
      <c r="K263" t="s">
        <v>36</v>
      </c>
      <c r="L263" t="s">
        <v>76</v>
      </c>
      <c r="M263">
        <v>29088</v>
      </c>
      <c r="N263" t="s">
        <v>464</v>
      </c>
      <c r="O263" s="7">
        <v>50</v>
      </c>
      <c r="R263" t="s">
        <v>39</v>
      </c>
      <c r="S263" t="s">
        <v>40</v>
      </c>
      <c r="T263" s="11">
        <v>38.25</v>
      </c>
      <c r="U263" t="s">
        <v>95</v>
      </c>
      <c r="V263" t="s">
        <v>96</v>
      </c>
      <c r="W263" t="s">
        <v>97</v>
      </c>
      <c r="X263" t="s">
        <v>44</v>
      </c>
      <c r="Y263" t="s">
        <v>45</v>
      </c>
      <c r="Z263" t="s">
        <v>46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274</v>
      </c>
      <c r="H264" t="s">
        <v>120</v>
      </c>
      <c r="I264" t="s">
        <v>35</v>
      </c>
      <c r="K264" t="s">
        <v>36</v>
      </c>
      <c r="L264" t="s">
        <v>76</v>
      </c>
      <c r="M264">
        <v>29062</v>
      </c>
      <c r="N264" t="s">
        <v>465</v>
      </c>
      <c r="O264" s="7">
        <v>50</v>
      </c>
      <c r="R264" t="s">
        <v>39</v>
      </c>
      <c r="S264" t="s">
        <v>40</v>
      </c>
      <c r="T264" s="11">
        <v>31.25</v>
      </c>
      <c r="U264" t="s">
        <v>152</v>
      </c>
      <c r="V264" t="s">
        <v>466</v>
      </c>
      <c r="W264" t="s">
        <v>467</v>
      </c>
      <c r="X264" t="s">
        <v>44</v>
      </c>
      <c r="Y264" t="s">
        <v>45</v>
      </c>
      <c r="Z264" t="s">
        <v>46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113</v>
      </c>
      <c r="H265" t="s">
        <v>34</v>
      </c>
      <c r="I265" t="s">
        <v>35</v>
      </c>
      <c r="K265" t="s">
        <v>36</v>
      </c>
      <c r="L265" t="s">
        <v>76</v>
      </c>
      <c r="M265">
        <v>29085</v>
      </c>
      <c r="N265" t="s">
        <v>468</v>
      </c>
      <c r="O265" s="7">
        <v>50</v>
      </c>
      <c r="R265" t="s">
        <v>39</v>
      </c>
      <c r="S265" t="s">
        <v>40</v>
      </c>
      <c r="T265" s="11">
        <v>42.5</v>
      </c>
      <c r="U265" t="s">
        <v>95</v>
      </c>
      <c r="V265" t="s">
        <v>96</v>
      </c>
      <c r="W265" t="s">
        <v>97</v>
      </c>
      <c r="X265" t="s">
        <v>44</v>
      </c>
      <c r="Y265" t="s">
        <v>45</v>
      </c>
      <c r="Z265" t="s">
        <v>46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113</v>
      </c>
      <c r="H266" t="s">
        <v>34</v>
      </c>
      <c r="I266" t="s">
        <v>35</v>
      </c>
      <c r="K266" t="s">
        <v>36</v>
      </c>
      <c r="L266" t="s">
        <v>76</v>
      </c>
      <c r="M266">
        <v>29088</v>
      </c>
      <c r="N266" t="s">
        <v>464</v>
      </c>
      <c r="O266" s="7">
        <v>50</v>
      </c>
      <c r="R266" t="s">
        <v>39</v>
      </c>
      <c r="S266" t="s">
        <v>40</v>
      </c>
      <c r="T266" s="11">
        <v>38.75</v>
      </c>
      <c r="U266" t="s">
        <v>95</v>
      </c>
      <c r="V266" t="s">
        <v>96</v>
      </c>
      <c r="W266" t="s">
        <v>97</v>
      </c>
      <c r="X266" t="s">
        <v>44</v>
      </c>
      <c r="Y266" t="s">
        <v>45</v>
      </c>
      <c r="Z266" t="s">
        <v>46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113</v>
      </c>
      <c r="H267" t="s">
        <v>34</v>
      </c>
      <c r="I267" t="s">
        <v>35</v>
      </c>
      <c r="K267" t="s">
        <v>36</v>
      </c>
      <c r="L267" t="s">
        <v>76</v>
      </c>
      <c r="M267">
        <v>32554</v>
      </c>
      <c r="N267" t="s">
        <v>115</v>
      </c>
      <c r="P267" s="7">
        <v>50</v>
      </c>
      <c r="R267" t="s">
        <v>39</v>
      </c>
      <c r="S267" t="s">
        <v>40</v>
      </c>
      <c r="T267" s="11">
        <v>64.25</v>
      </c>
      <c r="U267" t="s">
        <v>95</v>
      </c>
      <c r="V267" t="s">
        <v>116</v>
      </c>
      <c r="W267" t="s">
        <v>117</v>
      </c>
      <c r="X267" t="s">
        <v>44</v>
      </c>
      <c r="Y267" t="s">
        <v>45</v>
      </c>
      <c r="Z267" t="s">
        <v>46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176</v>
      </c>
      <c r="H268" t="s">
        <v>34</v>
      </c>
      <c r="I268" t="s">
        <v>35</v>
      </c>
      <c r="K268" t="s">
        <v>36</v>
      </c>
      <c r="L268" t="s">
        <v>76</v>
      </c>
      <c r="M268">
        <v>29088</v>
      </c>
      <c r="N268" t="s">
        <v>464</v>
      </c>
      <c r="P268" s="7">
        <v>50</v>
      </c>
      <c r="R268" t="s">
        <v>39</v>
      </c>
      <c r="S268" t="s">
        <v>40</v>
      </c>
      <c r="T268" s="11">
        <v>39.25</v>
      </c>
      <c r="U268" t="s">
        <v>95</v>
      </c>
      <c r="V268" t="s">
        <v>96</v>
      </c>
      <c r="W268" t="s">
        <v>97</v>
      </c>
      <c r="X268" t="s">
        <v>44</v>
      </c>
      <c r="Y268" t="s">
        <v>45</v>
      </c>
      <c r="Z268" t="s">
        <v>46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469</v>
      </c>
      <c r="H269" t="s">
        <v>120</v>
      </c>
      <c r="I269" t="s">
        <v>35</v>
      </c>
      <c r="K269" t="s">
        <v>36</v>
      </c>
      <c r="L269" t="s">
        <v>76</v>
      </c>
      <c r="M269">
        <v>3749</v>
      </c>
      <c r="N269" t="s">
        <v>128</v>
      </c>
      <c r="O269" s="7">
        <v>50</v>
      </c>
      <c r="R269" t="s">
        <v>39</v>
      </c>
      <c r="S269" t="s">
        <v>40</v>
      </c>
      <c r="T269" s="11">
        <v>66</v>
      </c>
      <c r="U269" t="s">
        <v>152</v>
      </c>
      <c r="V269" t="s">
        <v>125</v>
      </c>
      <c r="W269" t="s">
        <v>129</v>
      </c>
      <c r="X269" t="s">
        <v>44</v>
      </c>
      <c r="Y269" t="s">
        <v>45</v>
      </c>
      <c r="Z269" t="s">
        <v>46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113</v>
      </c>
      <c r="H270" t="s">
        <v>34</v>
      </c>
      <c r="I270" t="s">
        <v>35</v>
      </c>
      <c r="K270" t="s">
        <v>36</v>
      </c>
      <c r="L270" t="s">
        <v>76</v>
      </c>
      <c r="M270">
        <v>50356</v>
      </c>
      <c r="N270" t="s">
        <v>470</v>
      </c>
      <c r="O270" s="7">
        <v>50</v>
      </c>
      <c r="R270" t="s">
        <v>39</v>
      </c>
      <c r="S270" t="s">
        <v>40</v>
      </c>
      <c r="T270" s="11">
        <v>45.75</v>
      </c>
      <c r="U270" t="s">
        <v>95</v>
      </c>
      <c r="V270" t="s">
        <v>96</v>
      </c>
      <c r="W270" t="s">
        <v>97</v>
      </c>
      <c r="X270" t="s">
        <v>44</v>
      </c>
      <c r="Y270" t="s">
        <v>45</v>
      </c>
      <c r="Z270" t="s">
        <v>46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288</v>
      </c>
      <c r="H271" t="s">
        <v>120</v>
      </c>
      <c r="I271" t="s">
        <v>35</v>
      </c>
      <c r="K271" t="s">
        <v>36</v>
      </c>
      <c r="L271" t="s">
        <v>48</v>
      </c>
      <c r="M271">
        <v>29487</v>
      </c>
      <c r="N271" t="s">
        <v>471</v>
      </c>
      <c r="P271" s="7">
        <v>25</v>
      </c>
      <c r="R271" t="s">
        <v>39</v>
      </c>
      <c r="S271" t="s">
        <v>40</v>
      </c>
      <c r="T271" s="11">
        <v>450</v>
      </c>
      <c r="U271" t="s">
        <v>121</v>
      </c>
      <c r="V271" t="s">
        <v>316</v>
      </c>
      <c r="W271" t="s">
        <v>57</v>
      </c>
      <c r="X271" t="s">
        <v>44</v>
      </c>
      <c r="Y271" t="s">
        <v>45</v>
      </c>
      <c r="Z271" t="s">
        <v>46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288</v>
      </c>
      <c r="H272" t="s">
        <v>120</v>
      </c>
      <c r="I272" t="s">
        <v>35</v>
      </c>
      <c r="K272" t="s">
        <v>36</v>
      </c>
      <c r="L272" t="s">
        <v>48</v>
      </c>
      <c r="M272">
        <v>29487</v>
      </c>
      <c r="N272" t="s">
        <v>471</v>
      </c>
      <c r="P272" s="7">
        <v>25</v>
      </c>
      <c r="R272" t="s">
        <v>39</v>
      </c>
      <c r="S272" t="s">
        <v>40</v>
      </c>
      <c r="T272" s="11">
        <v>455</v>
      </c>
      <c r="U272" t="s">
        <v>121</v>
      </c>
      <c r="V272" t="s">
        <v>316</v>
      </c>
      <c r="W272" t="s">
        <v>57</v>
      </c>
      <c r="X272" t="s">
        <v>44</v>
      </c>
      <c r="Y272" t="s">
        <v>45</v>
      </c>
      <c r="Z272" t="s">
        <v>46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188</v>
      </c>
      <c r="H273" t="s">
        <v>120</v>
      </c>
      <c r="I273" t="s">
        <v>35</v>
      </c>
      <c r="K273" t="s">
        <v>65</v>
      </c>
      <c r="L273" t="s">
        <v>66</v>
      </c>
      <c r="M273">
        <v>35675</v>
      </c>
      <c r="N273" t="s">
        <v>472</v>
      </c>
      <c r="O273" s="7">
        <v>5000</v>
      </c>
      <c r="R273" t="s">
        <v>68</v>
      </c>
      <c r="S273" t="s">
        <v>40</v>
      </c>
      <c r="T273" s="11">
        <v>0.105</v>
      </c>
      <c r="U273" t="s">
        <v>146</v>
      </c>
      <c r="V273" t="s">
        <v>147</v>
      </c>
      <c r="W273" t="s">
        <v>148</v>
      </c>
      <c r="X273" t="s">
        <v>72</v>
      </c>
      <c r="Y273" t="s">
        <v>45</v>
      </c>
      <c r="Z273" t="s">
        <v>73</v>
      </c>
      <c r="AA273">
        <v>95001227</v>
      </c>
      <c r="AB273" t="s">
        <v>473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288</v>
      </c>
      <c r="H274" t="s">
        <v>120</v>
      </c>
      <c r="I274" t="s">
        <v>35</v>
      </c>
      <c r="K274" t="s">
        <v>36</v>
      </c>
      <c r="L274" t="s">
        <v>48</v>
      </c>
      <c r="M274">
        <v>29487</v>
      </c>
      <c r="N274" t="s">
        <v>471</v>
      </c>
      <c r="P274" s="7">
        <v>25</v>
      </c>
      <c r="R274" t="s">
        <v>39</v>
      </c>
      <c r="S274" t="s">
        <v>40</v>
      </c>
      <c r="T274" s="11">
        <v>500</v>
      </c>
      <c r="U274" t="s">
        <v>121</v>
      </c>
      <c r="V274" t="s">
        <v>316</v>
      </c>
      <c r="W274" t="s">
        <v>57</v>
      </c>
      <c r="X274" t="s">
        <v>44</v>
      </c>
      <c r="Y274" t="s">
        <v>45</v>
      </c>
      <c r="Z274" t="s">
        <v>46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114</v>
      </c>
      <c r="H275" t="s">
        <v>120</v>
      </c>
      <c r="I275" t="s">
        <v>35</v>
      </c>
      <c r="K275" t="s">
        <v>36</v>
      </c>
      <c r="L275" t="s">
        <v>76</v>
      </c>
      <c r="M275">
        <v>29071</v>
      </c>
      <c r="N275" t="s">
        <v>474</v>
      </c>
      <c r="P275" s="7">
        <v>50</v>
      </c>
      <c r="R275" t="s">
        <v>39</v>
      </c>
      <c r="S275" t="s">
        <v>40</v>
      </c>
      <c r="T275" s="11">
        <v>50.5</v>
      </c>
      <c r="U275" t="s">
        <v>475</v>
      </c>
      <c r="V275" t="s">
        <v>476</v>
      </c>
      <c r="W275" t="s">
        <v>477</v>
      </c>
      <c r="X275" t="s">
        <v>44</v>
      </c>
      <c r="Y275" t="s">
        <v>45</v>
      </c>
      <c r="Z275" t="s">
        <v>46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122</v>
      </c>
      <c r="H276" t="s">
        <v>120</v>
      </c>
      <c r="I276" t="s">
        <v>35</v>
      </c>
      <c r="K276" t="s">
        <v>36</v>
      </c>
      <c r="L276" t="s">
        <v>76</v>
      </c>
      <c r="M276">
        <v>34503</v>
      </c>
      <c r="N276" t="s">
        <v>478</v>
      </c>
      <c r="P276" s="7">
        <v>50</v>
      </c>
      <c r="R276" t="s">
        <v>39</v>
      </c>
      <c r="S276" t="s">
        <v>40</v>
      </c>
      <c r="T276" s="11">
        <v>39</v>
      </c>
      <c r="U276" t="s">
        <v>167</v>
      </c>
      <c r="V276" t="s">
        <v>79</v>
      </c>
      <c r="W276" t="s">
        <v>92</v>
      </c>
      <c r="X276" t="s">
        <v>44</v>
      </c>
      <c r="Y276" t="s">
        <v>45</v>
      </c>
      <c r="Z276" t="s">
        <v>46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122</v>
      </c>
      <c r="H277" t="s">
        <v>120</v>
      </c>
      <c r="I277" t="s">
        <v>35</v>
      </c>
      <c r="K277" t="s">
        <v>36</v>
      </c>
      <c r="L277" t="s">
        <v>76</v>
      </c>
      <c r="M277">
        <v>34503</v>
      </c>
      <c r="N277" t="s">
        <v>478</v>
      </c>
      <c r="P277" s="7">
        <v>50</v>
      </c>
      <c r="R277" t="s">
        <v>39</v>
      </c>
      <c r="S277" t="s">
        <v>40</v>
      </c>
      <c r="T277" s="11">
        <v>39.5</v>
      </c>
      <c r="U277" t="s">
        <v>167</v>
      </c>
      <c r="V277" t="s">
        <v>79</v>
      </c>
      <c r="W277" t="s">
        <v>92</v>
      </c>
      <c r="X277" t="s">
        <v>44</v>
      </c>
      <c r="Y277" t="s">
        <v>45</v>
      </c>
      <c r="Z277" t="s">
        <v>46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111</v>
      </c>
      <c r="H278" t="s">
        <v>34</v>
      </c>
      <c r="I278" t="s">
        <v>35</v>
      </c>
      <c r="K278" t="s">
        <v>36</v>
      </c>
      <c r="L278" t="s">
        <v>76</v>
      </c>
      <c r="M278">
        <v>32554</v>
      </c>
      <c r="N278" t="s">
        <v>115</v>
      </c>
      <c r="P278" s="7">
        <v>50</v>
      </c>
      <c r="R278" t="s">
        <v>39</v>
      </c>
      <c r="S278" t="s">
        <v>40</v>
      </c>
      <c r="T278" s="11">
        <v>64.25</v>
      </c>
      <c r="U278" t="s">
        <v>95</v>
      </c>
      <c r="V278" t="s">
        <v>116</v>
      </c>
      <c r="W278" t="s">
        <v>117</v>
      </c>
      <c r="X278" t="s">
        <v>44</v>
      </c>
      <c r="Y278" t="s">
        <v>45</v>
      </c>
      <c r="Z278" t="s">
        <v>46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188</v>
      </c>
      <c r="H279" t="s">
        <v>120</v>
      </c>
      <c r="I279" t="s">
        <v>35</v>
      </c>
      <c r="K279" t="s">
        <v>65</v>
      </c>
      <c r="L279" t="s">
        <v>66</v>
      </c>
      <c r="M279">
        <v>35675</v>
      </c>
      <c r="N279" t="s">
        <v>472</v>
      </c>
      <c r="O279" s="7">
        <v>5000</v>
      </c>
      <c r="R279" t="s">
        <v>68</v>
      </c>
      <c r="S279" t="s">
        <v>40</v>
      </c>
      <c r="T279" s="11">
        <v>0.1</v>
      </c>
      <c r="U279" t="s">
        <v>146</v>
      </c>
      <c r="V279" t="s">
        <v>147</v>
      </c>
      <c r="W279" t="s">
        <v>148</v>
      </c>
      <c r="X279" t="s">
        <v>72</v>
      </c>
      <c r="Y279" t="s">
        <v>45</v>
      </c>
      <c r="Z279" t="s">
        <v>73</v>
      </c>
      <c r="AA279">
        <v>95001227</v>
      </c>
      <c r="AB279" t="s">
        <v>479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122</v>
      </c>
      <c r="H280" t="s">
        <v>120</v>
      </c>
      <c r="I280" t="s">
        <v>35</v>
      </c>
      <c r="K280" t="s">
        <v>36</v>
      </c>
      <c r="L280" t="s">
        <v>76</v>
      </c>
      <c r="M280">
        <v>33275</v>
      </c>
      <c r="N280" t="s">
        <v>236</v>
      </c>
      <c r="O280" s="7">
        <v>50</v>
      </c>
      <c r="R280" t="s">
        <v>39</v>
      </c>
      <c r="S280" t="s">
        <v>40</v>
      </c>
      <c r="T280" s="11">
        <v>60.25</v>
      </c>
      <c r="U280" t="s">
        <v>152</v>
      </c>
      <c r="V280" t="s">
        <v>125</v>
      </c>
      <c r="W280" t="s">
        <v>126</v>
      </c>
      <c r="X280" t="s">
        <v>44</v>
      </c>
      <c r="Y280" t="s">
        <v>45</v>
      </c>
      <c r="Z280" t="s">
        <v>46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288</v>
      </c>
      <c r="H281" t="s">
        <v>120</v>
      </c>
      <c r="I281" t="s">
        <v>35</v>
      </c>
      <c r="K281" t="s">
        <v>36</v>
      </c>
      <c r="L281" t="s">
        <v>449</v>
      </c>
      <c r="M281">
        <v>32893</v>
      </c>
      <c r="N281" t="s">
        <v>480</v>
      </c>
      <c r="O281" s="7">
        <v>50</v>
      </c>
      <c r="R281" t="s">
        <v>39</v>
      </c>
      <c r="S281" t="s">
        <v>40</v>
      </c>
      <c r="T281" s="11">
        <v>47.75</v>
      </c>
      <c r="U281" t="s">
        <v>451</v>
      </c>
      <c r="V281" t="s">
        <v>452</v>
      </c>
      <c r="W281" t="s">
        <v>453</v>
      </c>
      <c r="X281" t="s">
        <v>44</v>
      </c>
      <c r="Y281" t="s">
        <v>45</v>
      </c>
      <c r="Z281" t="s">
        <v>46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122</v>
      </c>
      <c r="H282" t="s">
        <v>120</v>
      </c>
      <c r="I282" t="s">
        <v>35</v>
      </c>
      <c r="K282" t="s">
        <v>36</v>
      </c>
      <c r="L282" t="s">
        <v>76</v>
      </c>
      <c r="M282">
        <v>29078</v>
      </c>
      <c r="N282" t="s">
        <v>481</v>
      </c>
      <c r="O282" s="7">
        <v>50</v>
      </c>
      <c r="R282" t="s">
        <v>39</v>
      </c>
      <c r="S282" t="s">
        <v>40</v>
      </c>
      <c r="T282" s="11">
        <v>58</v>
      </c>
      <c r="U282" t="s">
        <v>167</v>
      </c>
      <c r="V282" t="s">
        <v>79</v>
      </c>
      <c r="W282" t="s">
        <v>92</v>
      </c>
      <c r="X282" t="s">
        <v>44</v>
      </c>
      <c r="Y282" t="s">
        <v>45</v>
      </c>
      <c r="Z282" t="s">
        <v>46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122</v>
      </c>
      <c r="H283" t="s">
        <v>120</v>
      </c>
      <c r="I283" t="s">
        <v>35</v>
      </c>
      <c r="K283" t="s">
        <v>36</v>
      </c>
      <c r="L283" t="s">
        <v>76</v>
      </c>
      <c r="M283">
        <v>29083</v>
      </c>
      <c r="N283" t="s">
        <v>482</v>
      </c>
      <c r="O283" s="7">
        <v>50</v>
      </c>
      <c r="R283" t="s">
        <v>39</v>
      </c>
      <c r="S283" t="s">
        <v>40</v>
      </c>
      <c r="T283" s="11">
        <v>54.5</v>
      </c>
      <c r="U283" t="s">
        <v>167</v>
      </c>
      <c r="V283" t="s">
        <v>79</v>
      </c>
      <c r="W283" t="s">
        <v>92</v>
      </c>
      <c r="X283" t="s">
        <v>44</v>
      </c>
      <c r="Y283" t="s">
        <v>45</v>
      </c>
      <c r="Z283" t="s">
        <v>46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122</v>
      </c>
      <c r="H284" t="s">
        <v>120</v>
      </c>
      <c r="I284" t="s">
        <v>35</v>
      </c>
      <c r="K284" t="s">
        <v>36</v>
      </c>
      <c r="L284" t="s">
        <v>76</v>
      </c>
      <c r="M284">
        <v>33275</v>
      </c>
      <c r="N284" t="s">
        <v>236</v>
      </c>
      <c r="O284" s="7">
        <v>50</v>
      </c>
      <c r="R284" t="s">
        <v>39</v>
      </c>
      <c r="S284" t="s">
        <v>40</v>
      </c>
      <c r="T284" s="11">
        <v>61.5</v>
      </c>
      <c r="U284" t="s">
        <v>152</v>
      </c>
      <c r="V284" t="s">
        <v>125</v>
      </c>
      <c r="W284" t="s">
        <v>126</v>
      </c>
      <c r="X284" t="s">
        <v>44</v>
      </c>
      <c r="Y284" t="s">
        <v>45</v>
      </c>
      <c r="Z284" t="s">
        <v>46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113</v>
      </c>
      <c r="H285" t="s">
        <v>34</v>
      </c>
      <c r="I285" t="s">
        <v>35</v>
      </c>
      <c r="K285" t="s">
        <v>36</v>
      </c>
      <c r="L285" t="s">
        <v>76</v>
      </c>
      <c r="M285">
        <v>50356</v>
      </c>
      <c r="N285" t="s">
        <v>470</v>
      </c>
      <c r="O285" s="7">
        <v>50</v>
      </c>
      <c r="R285" t="s">
        <v>39</v>
      </c>
      <c r="S285" t="s">
        <v>40</v>
      </c>
      <c r="T285" s="11">
        <v>47</v>
      </c>
      <c r="U285" t="s">
        <v>95</v>
      </c>
      <c r="V285" t="s">
        <v>96</v>
      </c>
      <c r="W285" t="s">
        <v>97</v>
      </c>
      <c r="X285" t="s">
        <v>44</v>
      </c>
      <c r="Y285" t="s">
        <v>45</v>
      </c>
      <c r="Z285" t="s">
        <v>46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288</v>
      </c>
      <c r="H286" t="s">
        <v>120</v>
      </c>
      <c r="I286" t="s">
        <v>35</v>
      </c>
      <c r="K286" t="s">
        <v>36</v>
      </c>
      <c r="L286" t="s">
        <v>449</v>
      </c>
      <c r="M286">
        <v>34797</v>
      </c>
      <c r="N286" t="s">
        <v>483</v>
      </c>
      <c r="O286" s="7">
        <v>50</v>
      </c>
      <c r="R286" t="s">
        <v>39</v>
      </c>
      <c r="S286" t="s">
        <v>40</v>
      </c>
      <c r="T286" s="11">
        <v>40.5</v>
      </c>
      <c r="U286" t="s">
        <v>167</v>
      </c>
      <c r="V286" t="s">
        <v>484</v>
      </c>
      <c r="W286" t="s">
        <v>485</v>
      </c>
      <c r="X286" t="s">
        <v>44</v>
      </c>
      <c r="Y286" t="s">
        <v>45</v>
      </c>
      <c r="Z286" t="s">
        <v>46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93</v>
      </c>
      <c r="H287" t="s">
        <v>34</v>
      </c>
      <c r="I287" t="s">
        <v>35</v>
      </c>
      <c r="K287" t="s">
        <v>36</v>
      </c>
      <c r="L287" t="s">
        <v>76</v>
      </c>
      <c r="M287">
        <v>3942</v>
      </c>
      <c r="N287" t="s">
        <v>297</v>
      </c>
      <c r="P287" s="7">
        <v>50</v>
      </c>
      <c r="R287" t="s">
        <v>39</v>
      </c>
      <c r="S287" t="s">
        <v>40</v>
      </c>
      <c r="T287" s="11">
        <v>43.5</v>
      </c>
      <c r="U287" t="s">
        <v>95</v>
      </c>
      <c r="V287" t="s">
        <v>116</v>
      </c>
      <c r="W287" t="s">
        <v>117</v>
      </c>
      <c r="X287" t="s">
        <v>44</v>
      </c>
      <c r="Y287" t="s">
        <v>45</v>
      </c>
      <c r="Z287" t="s">
        <v>46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75</v>
      </c>
      <c r="H288" t="s">
        <v>34</v>
      </c>
      <c r="I288" t="s">
        <v>35</v>
      </c>
      <c r="K288" t="s">
        <v>36</v>
      </c>
      <c r="L288" t="s">
        <v>172</v>
      </c>
      <c r="M288">
        <v>30600</v>
      </c>
      <c r="N288" t="s">
        <v>492</v>
      </c>
      <c r="O288" s="7">
        <v>50</v>
      </c>
      <c r="R288" t="s">
        <v>39</v>
      </c>
      <c r="S288" t="s">
        <v>40</v>
      </c>
      <c r="T288" s="11">
        <v>44.25</v>
      </c>
      <c r="U288" t="s">
        <v>174</v>
      </c>
      <c r="V288" t="s">
        <v>175</v>
      </c>
      <c r="W288" t="s">
        <v>92</v>
      </c>
      <c r="X288" t="s">
        <v>44</v>
      </c>
      <c r="Y288" t="s">
        <v>45</v>
      </c>
      <c r="Z288" t="s">
        <v>73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81</v>
      </c>
      <c r="H289" t="s">
        <v>120</v>
      </c>
      <c r="I289" t="s">
        <v>35</v>
      </c>
      <c r="K289" t="s">
        <v>65</v>
      </c>
      <c r="L289" t="s">
        <v>66</v>
      </c>
      <c r="M289">
        <v>49159</v>
      </c>
      <c r="N289" t="s">
        <v>490</v>
      </c>
      <c r="P289" s="7">
        <v>25000</v>
      </c>
      <c r="R289" t="s">
        <v>68</v>
      </c>
      <c r="S289" t="s">
        <v>40</v>
      </c>
      <c r="T289" s="11">
        <v>-1.4999999999999999E-2</v>
      </c>
      <c r="U289" t="s">
        <v>311</v>
      </c>
      <c r="V289" t="s">
        <v>312</v>
      </c>
      <c r="W289" t="s">
        <v>313</v>
      </c>
      <c r="X289" t="s">
        <v>72</v>
      </c>
      <c r="Y289" t="s">
        <v>45</v>
      </c>
      <c r="Z289" t="s">
        <v>73</v>
      </c>
      <c r="AA289">
        <v>96021110</v>
      </c>
      <c r="AB289" t="s">
        <v>491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132</v>
      </c>
      <c r="H290" t="s">
        <v>120</v>
      </c>
      <c r="I290" t="s">
        <v>35</v>
      </c>
      <c r="K290" t="s">
        <v>36</v>
      </c>
      <c r="L290" t="s">
        <v>48</v>
      </c>
      <c r="M290">
        <v>48318</v>
      </c>
      <c r="N290" t="s">
        <v>489</v>
      </c>
      <c r="O290" s="7">
        <v>25</v>
      </c>
      <c r="R290" t="s">
        <v>39</v>
      </c>
      <c r="S290" t="s">
        <v>40</v>
      </c>
      <c r="T290" s="11">
        <v>167</v>
      </c>
      <c r="U290" t="s">
        <v>121</v>
      </c>
      <c r="V290" t="s">
        <v>50</v>
      </c>
      <c r="W290" t="s">
        <v>51</v>
      </c>
      <c r="X290" t="s">
        <v>44</v>
      </c>
      <c r="Y290" t="s">
        <v>45</v>
      </c>
      <c r="Z290" t="s">
        <v>46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285</v>
      </c>
      <c r="H291" t="s">
        <v>120</v>
      </c>
      <c r="I291" t="s">
        <v>35</v>
      </c>
      <c r="K291" t="s">
        <v>65</v>
      </c>
      <c r="L291" t="s">
        <v>66</v>
      </c>
      <c r="M291">
        <v>36207</v>
      </c>
      <c r="N291" t="s">
        <v>487</v>
      </c>
      <c r="O291" s="7">
        <v>10000</v>
      </c>
      <c r="R291" t="s">
        <v>68</v>
      </c>
      <c r="S291" t="s">
        <v>40</v>
      </c>
      <c r="T291" s="11">
        <v>0.17749999999999999</v>
      </c>
      <c r="U291" t="s">
        <v>146</v>
      </c>
      <c r="V291" t="s">
        <v>192</v>
      </c>
      <c r="W291" t="s">
        <v>237</v>
      </c>
      <c r="X291" t="s">
        <v>72</v>
      </c>
      <c r="Y291" t="s">
        <v>45</v>
      </c>
      <c r="Z291" t="s">
        <v>73</v>
      </c>
      <c r="AA291">
        <v>95000199</v>
      </c>
      <c r="AB291" t="s">
        <v>488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288</v>
      </c>
      <c r="H292" t="s">
        <v>120</v>
      </c>
      <c r="I292" t="s">
        <v>35</v>
      </c>
      <c r="K292" t="s">
        <v>36</v>
      </c>
      <c r="L292" t="s">
        <v>449</v>
      </c>
      <c r="M292">
        <v>32893</v>
      </c>
      <c r="N292" t="s">
        <v>480</v>
      </c>
      <c r="O292" s="7">
        <v>100</v>
      </c>
      <c r="R292" t="s">
        <v>39</v>
      </c>
      <c r="S292" t="s">
        <v>40</v>
      </c>
      <c r="T292" s="11">
        <v>46.75</v>
      </c>
      <c r="U292" t="s">
        <v>167</v>
      </c>
      <c r="V292" t="s">
        <v>452</v>
      </c>
      <c r="W292" t="s">
        <v>453</v>
      </c>
      <c r="X292" t="s">
        <v>44</v>
      </c>
      <c r="Y292" t="s">
        <v>45</v>
      </c>
      <c r="Z292" t="s">
        <v>46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81</v>
      </c>
      <c r="H293" t="s">
        <v>120</v>
      </c>
      <c r="I293" t="s">
        <v>35</v>
      </c>
      <c r="K293" t="s">
        <v>65</v>
      </c>
      <c r="L293" t="s">
        <v>66</v>
      </c>
      <c r="M293">
        <v>49185</v>
      </c>
      <c r="N293" t="s">
        <v>493</v>
      </c>
      <c r="P293" s="7">
        <v>25000</v>
      </c>
      <c r="R293" t="s">
        <v>68</v>
      </c>
      <c r="S293" t="s">
        <v>40</v>
      </c>
      <c r="T293" s="11">
        <v>-9.5000000000000001E-2</v>
      </c>
      <c r="U293" t="s">
        <v>146</v>
      </c>
      <c r="V293" t="s">
        <v>312</v>
      </c>
      <c r="W293" t="s">
        <v>313</v>
      </c>
      <c r="X293" t="s">
        <v>72</v>
      </c>
      <c r="Y293" t="s">
        <v>45</v>
      </c>
      <c r="Z293" t="s">
        <v>73</v>
      </c>
      <c r="AA293">
        <v>96021110</v>
      </c>
      <c r="AB293" t="s">
        <v>494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81</v>
      </c>
      <c r="H294" t="s">
        <v>120</v>
      </c>
      <c r="I294" t="s">
        <v>35</v>
      </c>
      <c r="K294" t="s">
        <v>65</v>
      </c>
      <c r="L294" t="s">
        <v>66</v>
      </c>
      <c r="M294">
        <v>49181</v>
      </c>
      <c r="N294" t="s">
        <v>495</v>
      </c>
      <c r="P294" s="7">
        <v>25000</v>
      </c>
      <c r="R294" t="s">
        <v>68</v>
      </c>
      <c r="S294" t="s">
        <v>40</v>
      </c>
      <c r="T294" s="11">
        <v>-9.5000000000000001E-2</v>
      </c>
      <c r="U294" t="s">
        <v>146</v>
      </c>
      <c r="V294" t="s">
        <v>312</v>
      </c>
      <c r="W294" t="s">
        <v>313</v>
      </c>
      <c r="X294" t="s">
        <v>72</v>
      </c>
      <c r="Y294" t="s">
        <v>45</v>
      </c>
      <c r="Z294" t="s">
        <v>73</v>
      </c>
      <c r="AA294">
        <v>96021110</v>
      </c>
      <c r="AB294" t="s">
        <v>496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288</v>
      </c>
      <c r="H295" t="s">
        <v>120</v>
      </c>
      <c r="I295" t="s">
        <v>35</v>
      </c>
      <c r="K295" t="s">
        <v>36</v>
      </c>
      <c r="L295" t="s">
        <v>48</v>
      </c>
      <c r="M295">
        <v>29487</v>
      </c>
      <c r="N295" t="s">
        <v>497</v>
      </c>
      <c r="P295" s="7">
        <v>25</v>
      </c>
      <c r="R295" t="s">
        <v>39</v>
      </c>
      <c r="S295" t="s">
        <v>40</v>
      </c>
      <c r="T295" s="11">
        <v>375</v>
      </c>
      <c r="U295" t="s">
        <v>121</v>
      </c>
      <c r="V295" t="s">
        <v>316</v>
      </c>
      <c r="W295" t="s">
        <v>57</v>
      </c>
      <c r="X295" t="s">
        <v>44</v>
      </c>
      <c r="Y295" t="s">
        <v>45</v>
      </c>
      <c r="Z295" t="s">
        <v>46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122</v>
      </c>
      <c r="H296" t="s">
        <v>34</v>
      </c>
      <c r="I296" t="s">
        <v>35</v>
      </c>
      <c r="K296" t="s">
        <v>36</v>
      </c>
      <c r="L296" t="s">
        <v>48</v>
      </c>
      <c r="M296">
        <v>45336</v>
      </c>
      <c r="N296" t="s">
        <v>437</v>
      </c>
      <c r="O296" s="7">
        <v>25</v>
      </c>
      <c r="R296" t="s">
        <v>39</v>
      </c>
      <c r="S296" t="s">
        <v>40</v>
      </c>
      <c r="T296" s="11">
        <v>92</v>
      </c>
      <c r="U296" t="s">
        <v>60</v>
      </c>
      <c r="V296" t="s">
        <v>50</v>
      </c>
      <c r="W296" t="s">
        <v>51</v>
      </c>
      <c r="X296" t="s">
        <v>44</v>
      </c>
      <c r="Y296" t="s">
        <v>45</v>
      </c>
      <c r="Z296" t="s">
        <v>46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288</v>
      </c>
      <c r="H297" t="s">
        <v>120</v>
      </c>
      <c r="I297" t="s">
        <v>35</v>
      </c>
      <c r="K297" t="s">
        <v>36</v>
      </c>
      <c r="L297" t="s">
        <v>48</v>
      </c>
      <c r="M297">
        <v>29487</v>
      </c>
      <c r="N297" t="s">
        <v>497</v>
      </c>
      <c r="P297" s="7">
        <v>25</v>
      </c>
      <c r="R297" t="s">
        <v>39</v>
      </c>
      <c r="S297" t="s">
        <v>40</v>
      </c>
      <c r="T297" s="11">
        <v>380</v>
      </c>
      <c r="U297" t="s">
        <v>121</v>
      </c>
      <c r="V297" t="s">
        <v>316</v>
      </c>
      <c r="W297" t="s">
        <v>57</v>
      </c>
      <c r="X297" t="s">
        <v>44</v>
      </c>
      <c r="Y297" t="s">
        <v>45</v>
      </c>
      <c r="Z297" t="s">
        <v>46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277</v>
      </c>
      <c r="H298" t="s">
        <v>120</v>
      </c>
      <c r="I298" t="s">
        <v>35</v>
      </c>
      <c r="K298" t="s">
        <v>65</v>
      </c>
      <c r="L298" t="s">
        <v>66</v>
      </c>
      <c r="M298">
        <v>48734</v>
      </c>
      <c r="N298" t="s">
        <v>498</v>
      </c>
      <c r="O298" s="7">
        <v>10000</v>
      </c>
      <c r="R298" t="s">
        <v>68</v>
      </c>
      <c r="S298" t="s">
        <v>40</v>
      </c>
      <c r="T298" s="11">
        <v>0.185</v>
      </c>
      <c r="U298" t="s">
        <v>146</v>
      </c>
      <c r="V298" t="s">
        <v>192</v>
      </c>
      <c r="W298" t="s">
        <v>184</v>
      </c>
      <c r="X298" t="s">
        <v>72</v>
      </c>
      <c r="Y298" t="s">
        <v>45</v>
      </c>
      <c r="Z298" t="s">
        <v>73</v>
      </c>
      <c r="AA298">
        <v>96030230</v>
      </c>
      <c r="AB298" t="s">
        <v>499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103</v>
      </c>
      <c r="H299" t="s">
        <v>120</v>
      </c>
      <c r="I299" t="s">
        <v>35</v>
      </c>
      <c r="K299" t="s">
        <v>36</v>
      </c>
      <c r="L299" t="s">
        <v>37</v>
      </c>
      <c r="M299">
        <v>38591</v>
      </c>
      <c r="N299" t="s">
        <v>500</v>
      </c>
      <c r="P299" s="7">
        <v>25</v>
      </c>
      <c r="R299" t="s">
        <v>39</v>
      </c>
      <c r="S299" t="s">
        <v>40</v>
      </c>
      <c r="T299" s="11">
        <v>225</v>
      </c>
      <c r="U299" t="s">
        <v>121</v>
      </c>
      <c r="V299" t="s">
        <v>53</v>
      </c>
      <c r="W299" t="s">
        <v>54</v>
      </c>
      <c r="X299" t="s">
        <v>44</v>
      </c>
      <c r="Y299" t="s">
        <v>45</v>
      </c>
      <c r="Z299" t="s">
        <v>46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122</v>
      </c>
      <c r="H300" t="s">
        <v>120</v>
      </c>
      <c r="I300" t="s">
        <v>35</v>
      </c>
      <c r="K300" t="s">
        <v>65</v>
      </c>
      <c r="L300" t="s">
        <v>66</v>
      </c>
      <c r="M300">
        <v>37288</v>
      </c>
      <c r="N300" t="s">
        <v>501</v>
      </c>
      <c r="P300" s="7">
        <v>5000</v>
      </c>
      <c r="R300" t="s">
        <v>68</v>
      </c>
      <c r="S300" t="s">
        <v>40</v>
      </c>
      <c r="T300" s="11">
        <v>-0.4</v>
      </c>
      <c r="U300" t="s">
        <v>146</v>
      </c>
      <c r="V300" t="s">
        <v>100</v>
      </c>
      <c r="W300" t="s">
        <v>136</v>
      </c>
      <c r="X300" t="s">
        <v>72</v>
      </c>
      <c r="Y300" t="s">
        <v>45</v>
      </c>
      <c r="Z300" t="s">
        <v>73</v>
      </c>
      <c r="AA300">
        <v>95000226</v>
      </c>
      <c r="AB300" t="s">
        <v>502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274</v>
      </c>
      <c r="H301" t="s">
        <v>120</v>
      </c>
      <c r="I301" t="s">
        <v>35</v>
      </c>
      <c r="K301" t="s">
        <v>65</v>
      </c>
      <c r="L301" t="s">
        <v>503</v>
      </c>
      <c r="M301">
        <v>45239</v>
      </c>
      <c r="N301" t="s">
        <v>504</v>
      </c>
      <c r="P301" s="7">
        <v>10000</v>
      </c>
      <c r="R301" t="s">
        <v>68</v>
      </c>
      <c r="S301" t="s">
        <v>40</v>
      </c>
      <c r="T301" s="11">
        <v>-7.4999999999999997E-3</v>
      </c>
      <c r="U301" t="s">
        <v>146</v>
      </c>
      <c r="V301" t="s">
        <v>248</v>
      </c>
      <c r="W301" t="s">
        <v>505</v>
      </c>
      <c r="X301" t="s">
        <v>243</v>
      </c>
      <c r="Y301" t="s">
        <v>45</v>
      </c>
      <c r="Z301" t="s">
        <v>73</v>
      </c>
      <c r="AB301" t="s">
        <v>506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197</v>
      </c>
      <c r="H302" t="s">
        <v>120</v>
      </c>
      <c r="I302" t="s">
        <v>35</v>
      </c>
      <c r="K302" t="s">
        <v>36</v>
      </c>
      <c r="L302" t="s">
        <v>172</v>
      </c>
      <c r="M302">
        <v>30600</v>
      </c>
      <c r="N302" t="s">
        <v>492</v>
      </c>
      <c r="O302" s="7">
        <v>50</v>
      </c>
      <c r="R302" t="s">
        <v>39</v>
      </c>
      <c r="S302" t="s">
        <v>40</v>
      </c>
      <c r="T302" s="11">
        <v>44.75</v>
      </c>
      <c r="U302" t="s">
        <v>167</v>
      </c>
      <c r="V302" t="s">
        <v>175</v>
      </c>
      <c r="W302" t="s">
        <v>92</v>
      </c>
      <c r="X302" t="s">
        <v>44</v>
      </c>
      <c r="Y302" t="s">
        <v>45</v>
      </c>
      <c r="Z302" t="s">
        <v>73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255</v>
      </c>
      <c r="H303" t="s">
        <v>120</v>
      </c>
      <c r="I303" t="s">
        <v>35</v>
      </c>
      <c r="K303" t="s">
        <v>36</v>
      </c>
      <c r="L303" t="s">
        <v>172</v>
      </c>
      <c r="M303">
        <v>30594</v>
      </c>
      <c r="N303" t="s">
        <v>509</v>
      </c>
      <c r="O303" s="7">
        <v>50</v>
      </c>
      <c r="R303" t="s">
        <v>39</v>
      </c>
      <c r="S303" t="s">
        <v>40</v>
      </c>
      <c r="T303" s="11">
        <v>46</v>
      </c>
      <c r="U303" t="s">
        <v>167</v>
      </c>
      <c r="V303" t="s">
        <v>175</v>
      </c>
      <c r="W303" t="s">
        <v>92</v>
      </c>
      <c r="X303" t="s">
        <v>44</v>
      </c>
      <c r="Y303" t="s">
        <v>45</v>
      </c>
      <c r="Z303" t="s">
        <v>73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113</v>
      </c>
      <c r="H304" t="s">
        <v>34</v>
      </c>
      <c r="I304" t="s">
        <v>35</v>
      </c>
      <c r="K304" t="s">
        <v>36</v>
      </c>
      <c r="L304" t="s">
        <v>76</v>
      </c>
      <c r="M304">
        <v>29085</v>
      </c>
      <c r="N304" t="s">
        <v>510</v>
      </c>
      <c r="O304" s="7">
        <v>50</v>
      </c>
      <c r="R304" t="s">
        <v>39</v>
      </c>
      <c r="S304" t="s">
        <v>40</v>
      </c>
      <c r="T304" s="11">
        <v>38.5</v>
      </c>
      <c r="U304" t="s">
        <v>95</v>
      </c>
      <c r="V304" t="s">
        <v>96</v>
      </c>
      <c r="W304" t="s">
        <v>97</v>
      </c>
      <c r="X304" t="s">
        <v>44</v>
      </c>
      <c r="Y304" t="s">
        <v>45</v>
      </c>
      <c r="Z304" t="s">
        <v>46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113</v>
      </c>
      <c r="H305" t="s">
        <v>34</v>
      </c>
      <c r="I305" t="s">
        <v>35</v>
      </c>
      <c r="K305" t="s">
        <v>36</v>
      </c>
      <c r="L305" t="s">
        <v>76</v>
      </c>
      <c r="M305">
        <v>29088</v>
      </c>
      <c r="N305" t="s">
        <v>511</v>
      </c>
      <c r="O305" s="7">
        <v>50</v>
      </c>
      <c r="R305" t="s">
        <v>39</v>
      </c>
      <c r="S305" t="s">
        <v>40</v>
      </c>
      <c r="T305" s="11">
        <v>41</v>
      </c>
      <c r="U305" t="s">
        <v>95</v>
      </c>
      <c r="V305" t="s">
        <v>96</v>
      </c>
      <c r="W305" t="s">
        <v>97</v>
      </c>
      <c r="X305" t="s">
        <v>44</v>
      </c>
      <c r="Y305" t="s">
        <v>45</v>
      </c>
      <c r="Z305" t="s">
        <v>46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113</v>
      </c>
      <c r="H306" t="s">
        <v>34</v>
      </c>
      <c r="I306" t="s">
        <v>35</v>
      </c>
      <c r="K306" t="s">
        <v>36</v>
      </c>
      <c r="L306" t="s">
        <v>76</v>
      </c>
      <c r="M306">
        <v>29085</v>
      </c>
      <c r="N306" t="s">
        <v>510</v>
      </c>
      <c r="O306" s="7">
        <v>50</v>
      </c>
      <c r="R306" t="s">
        <v>39</v>
      </c>
      <c r="S306" t="s">
        <v>40</v>
      </c>
      <c r="T306" s="11">
        <v>38</v>
      </c>
      <c r="U306" t="s">
        <v>95</v>
      </c>
      <c r="V306" t="s">
        <v>96</v>
      </c>
      <c r="W306" t="s">
        <v>97</v>
      </c>
      <c r="X306" t="s">
        <v>44</v>
      </c>
      <c r="Y306" t="s">
        <v>45</v>
      </c>
      <c r="Z306" t="s">
        <v>46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122</v>
      </c>
      <c r="H307" t="s">
        <v>120</v>
      </c>
      <c r="I307" t="s">
        <v>35</v>
      </c>
      <c r="K307" t="s">
        <v>36</v>
      </c>
      <c r="L307" t="s">
        <v>76</v>
      </c>
      <c r="M307">
        <v>29069</v>
      </c>
      <c r="N307" t="s">
        <v>512</v>
      </c>
      <c r="P307" s="7">
        <v>50</v>
      </c>
      <c r="R307" t="s">
        <v>39</v>
      </c>
      <c r="S307" t="s">
        <v>40</v>
      </c>
      <c r="T307" s="11">
        <v>27.75</v>
      </c>
      <c r="U307" t="s">
        <v>152</v>
      </c>
      <c r="V307" t="s">
        <v>466</v>
      </c>
      <c r="W307" t="s">
        <v>129</v>
      </c>
      <c r="X307" t="s">
        <v>44</v>
      </c>
      <c r="Y307" t="s">
        <v>45</v>
      </c>
      <c r="Z307" t="s">
        <v>46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113</v>
      </c>
      <c r="H308" t="s">
        <v>34</v>
      </c>
      <c r="I308" t="s">
        <v>35</v>
      </c>
      <c r="K308" t="s">
        <v>36</v>
      </c>
      <c r="L308" t="s">
        <v>76</v>
      </c>
      <c r="M308">
        <v>29088</v>
      </c>
      <c r="N308" t="s">
        <v>511</v>
      </c>
      <c r="O308" s="7">
        <v>50</v>
      </c>
      <c r="R308" t="s">
        <v>39</v>
      </c>
      <c r="S308" t="s">
        <v>40</v>
      </c>
      <c r="T308" s="11">
        <v>41.75</v>
      </c>
      <c r="U308" t="s">
        <v>95</v>
      </c>
      <c r="V308" t="s">
        <v>96</v>
      </c>
      <c r="W308" t="s">
        <v>97</v>
      </c>
      <c r="X308" t="s">
        <v>44</v>
      </c>
      <c r="Y308" t="s">
        <v>45</v>
      </c>
      <c r="Z308" t="s">
        <v>46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113</v>
      </c>
      <c r="H309" t="s">
        <v>34</v>
      </c>
      <c r="I309" t="s">
        <v>35</v>
      </c>
      <c r="K309" t="s">
        <v>36</v>
      </c>
      <c r="L309" t="s">
        <v>76</v>
      </c>
      <c r="M309">
        <v>29088</v>
      </c>
      <c r="N309" t="s">
        <v>511</v>
      </c>
      <c r="O309" s="7">
        <v>50</v>
      </c>
      <c r="R309" t="s">
        <v>39</v>
      </c>
      <c r="S309" t="s">
        <v>40</v>
      </c>
      <c r="T309" s="11">
        <v>41.5</v>
      </c>
      <c r="U309" t="s">
        <v>95</v>
      </c>
      <c r="V309" t="s">
        <v>96</v>
      </c>
      <c r="W309" t="s">
        <v>97</v>
      </c>
      <c r="X309" t="s">
        <v>44</v>
      </c>
      <c r="Y309" t="s">
        <v>45</v>
      </c>
      <c r="Z309" t="s">
        <v>46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513</v>
      </c>
      <c r="H310" t="s">
        <v>120</v>
      </c>
      <c r="I310" t="s">
        <v>35</v>
      </c>
      <c r="K310" t="s">
        <v>36</v>
      </c>
      <c r="L310" t="s">
        <v>449</v>
      </c>
      <c r="M310">
        <v>32891</v>
      </c>
      <c r="N310" t="s">
        <v>514</v>
      </c>
      <c r="O310" s="7">
        <v>50</v>
      </c>
      <c r="R310" t="s">
        <v>39</v>
      </c>
      <c r="S310" t="s">
        <v>40</v>
      </c>
      <c r="T310" s="11">
        <v>49</v>
      </c>
      <c r="U310" t="s">
        <v>167</v>
      </c>
      <c r="V310" t="s">
        <v>452</v>
      </c>
      <c r="W310" t="s">
        <v>453</v>
      </c>
      <c r="X310" t="s">
        <v>44</v>
      </c>
      <c r="Y310" t="s">
        <v>45</v>
      </c>
      <c r="Z310" t="s">
        <v>46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513</v>
      </c>
      <c r="H311" t="s">
        <v>120</v>
      </c>
      <c r="I311" t="s">
        <v>35</v>
      </c>
      <c r="K311" t="s">
        <v>36</v>
      </c>
      <c r="L311" t="s">
        <v>449</v>
      </c>
      <c r="M311">
        <v>32891</v>
      </c>
      <c r="N311" t="s">
        <v>514</v>
      </c>
      <c r="O311" s="7">
        <v>50</v>
      </c>
      <c r="R311" t="s">
        <v>39</v>
      </c>
      <c r="S311" t="s">
        <v>40</v>
      </c>
      <c r="T311" s="11">
        <v>49</v>
      </c>
      <c r="U311" t="s">
        <v>167</v>
      </c>
      <c r="V311" t="s">
        <v>452</v>
      </c>
      <c r="W311" t="s">
        <v>453</v>
      </c>
      <c r="X311" t="s">
        <v>44</v>
      </c>
      <c r="Y311" t="s">
        <v>45</v>
      </c>
      <c r="Z311" t="s">
        <v>46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288</v>
      </c>
      <c r="H312" t="s">
        <v>120</v>
      </c>
      <c r="I312" t="s">
        <v>35</v>
      </c>
      <c r="K312" t="s">
        <v>36</v>
      </c>
      <c r="L312" t="s">
        <v>48</v>
      </c>
      <c r="M312">
        <v>29383</v>
      </c>
      <c r="N312" t="s">
        <v>515</v>
      </c>
      <c r="P312" s="7">
        <v>25</v>
      </c>
      <c r="R312" t="s">
        <v>39</v>
      </c>
      <c r="S312" t="s">
        <v>40</v>
      </c>
      <c r="T312" s="11">
        <v>238</v>
      </c>
      <c r="U312" t="s">
        <v>121</v>
      </c>
      <c r="V312" t="s">
        <v>448</v>
      </c>
      <c r="W312" t="s">
        <v>57</v>
      </c>
      <c r="X312" t="s">
        <v>44</v>
      </c>
      <c r="Y312" t="s">
        <v>45</v>
      </c>
      <c r="Z312" t="s">
        <v>46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288</v>
      </c>
      <c r="H313" t="s">
        <v>120</v>
      </c>
      <c r="I313" t="s">
        <v>35</v>
      </c>
      <c r="K313" t="s">
        <v>36</v>
      </c>
      <c r="L313" t="s">
        <v>48</v>
      </c>
      <c r="M313">
        <v>29383</v>
      </c>
      <c r="N313" t="s">
        <v>515</v>
      </c>
      <c r="P313" s="7">
        <v>25</v>
      </c>
      <c r="R313" t="s">
        <v>39</v>
      </c>
      <c r="S313" t="s">
        <v>40</v>
      </c>
      <c r="T313" s="11">
        <v>241</v>
      </c>
      <c r="U313" t="s">
        <v>121</v>
      </c>
      <c r="V313" t="s">
        <v>448</v>
      </c>
      <c r="W313" t="s">
        <v>57</v>
      </c>
      <c r="X313" t="s">
        <v>44</v>
      </c>
      <c r="Y313" t="s">
        <v>45</v>
      </c>
      <c r="Z313" t="s">
        <v>46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274</v>
      </c>
      <c r="H314" t="s">
        <v>120</v>
      </c>
      <c r="I314" t="s">
        <v>35</v>
      </c>
      <c r="K314" t="s">
        <v>65</v>
      </c>
      <c r="L314" t="s">
        <v>66</v>
      </c>
      <c r="M314">
        <v>36157</v>
      </c>
      <c r="N314" t="s">
        <v>516</v>
      </c>
      <c r="P314" s="7">
        <v>10000</v>
      </c>
      <c r="R314" t="s">
        <v>68</v>
      </c>
      <c r="S314" t="s">
        <v>40</v>
      </c>
      <c r="T314" s="11">
        <v>-5.5E-2</v>
      </c>
      <c r="U314" t="s">
        <v>146</v>
      </c>
      <c r="V314" t="s">
        <v>162</v>
      </c>
      <c r="W314" t="s">
        <v>163</v>
      </c>
      <c r="X314" t="s">
        <v>72</v>
      </c>
      <c r="Y314" t="s">
        <v>45</v>
      </c>
      <c r="Z314" t="s">
        <v>73</v>
      </c>
      <c r="AA314">
        <v>96014540</v>
      </c>
      <c r="AB314" t="s">
        <v>517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113</v>
      </c>
      <c r="H315" t="s">
        <v>34</v>
      </c>
      <c r="I315" t="s">
        <v>35</v>
      </c>
      <c r="K315" t="s">
        <v>36</v>
      </c>
      <c r="L315" t="s">
        <v>76</v>
      </c>
      <c r="M315">
        <v>29088</v>
      </c>
      <c r="N315" t="s">
        <v>511</v>
      </c>
      <c r="O315" s="7">
        <v>50</v>
      </c>
      <c r="R315" t="s">
        <v>39</v>
      </c>
      <c r="S315" t="s">
        <v>40</v>
      </c>
      <c r="T315" s="11">
        <v>40</v>
      </c>
      <c r="U315" t="s">
        <v>95</v>
      </c>
      <c r="V315" t="s">
        <v>96</v>
      </c>
      <c r="W315" t="s">
        <v>97</v>
      </c>
      <c r="X315" t="s">
        <v>44</v>
      </c>
      <c r="Y315" t="s">
        <v>45</v>
      </c>
      <c r="Z315" t="s">
        <v>46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288</v>
      </c>
      <c r="H316" t="s">
        <v>120</v>
      </c>
      <c r="I316" t="s">
        <v>35</v>
      </c>
      <c r="K316" t="s">
        <v>36</v>
      </c>
      <c r="L316" t="s">
        <v>48</v>
      </c>
      <c r="M316">
        <v>29487</v>
      </c>
      <c r="N316" t="s">
        <v>518</v>
      </c>
      <c r="P316" s="7">
        <v>25</v>
      </c>
      <c r="R316" t="s">
        <v>39</v>
      </c>
      <c r="S316" t="s">
        <v>40</v>
      </c>
      <c r="T316" s="11">
        <v>395</v>
      </c>
      <c r="U316" t="s">
        <v>121</v>
      </c>
      <c r="V316" t="s">
        <v>316</v>
      </c>
      <c r="W316" t="s">
        <v>57</v>
      </c>
      <c r="X316" t="s">
        <v>44</v>
      </c>
      <c r="Y316" t="s">
        <v>45</v>
      </c>
      <c r="Z316" t="s">
        <v>46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288</v>
      </c>
      <c r="H317" t="s">
        <v>120</v>
      </c>
      <c r="I317" t="s">
        <v>35</v>
      </c>
      <c r="K317" t="s">
        <v>36</v>
      </c>
      <c r="L317" t="s">
        <v>48</v>
      </c>
      <c r="M317">
        <v>29487</v>
      </c>
      <c r="N317" t="s">
        <v>518</v>
      </c>
      <c r="P317" s="7">
        <v>25</v>
      </c>
      <c r="R317" t="s">
        <v>39</v>
      </c>
      <c r="S317" t="s">
        <v>40</v>
      </c>
      <c r="T317" s="11">
        <v>395</v>
      </c>
      <c r="U317" t="s">
        <v>121</v>
      </c>
      <c r="V317" t="s">
        <v>316</v>
      </c>
      <c r="W317" t="s">
        <v>57</v>
      </c>
      <c r="X317" t="s">
        <v>44</v>
      </c>
      <c r="Y317" t="s">
        <v>45</v>
      </c>
      <c r="Z317" t="s">
        <v>46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113</v>
      </c>
      <c r="H318" t="s">
        <v>34</v>
      </c>
      <c r="I318" t="s">
        <v>35</v>
      </c>
      <c r="K318" t="s">
        <v>36</v>
      </c>
      <c r="L318" t="s">
        <v>76</v>
      </c>
      <c r="M318">
        <v>50356</v>
      </c>
      <c r="N318" t="s">
        <v>470</v>
      </c>
      <c r="O318" s="7">
        <v>50</v>
      </c>
      <c r="R318" t="s">
        <v>39</v>
      </c>
      <c r="S318" t="s">
        <v>40</v>
      </c>
      <c r="T318" s="11">
        <v>45.5</v>
      </c>
      <c r="U318" t="s">
        <v>95</v>
      </c>
      <c r="V318" t="s">
        <v>96</v>
      </c>
      <c r="W318" t="s">
        <v>97</v>
      </c>
      <c r="X318" t="s">
        <v>44</v>
      </c>
      <c r="Y318" t="s">
        <v>45</v>
      </c>
      <c r="Z318" t="s">
        <v>46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113</v>
      </c>
      <c r="H319" t="s">
        <v>34</v>
      </c>
      <c r="I319" t="s">
        <v>35</v>
      </c>
      <c r="K319" t="s">
        <v>36</v>
      </c>
      <c r="L319" t="s">
        <v>76</v>
      </c>
      <c r="M319">
        <v>50356</v>
      </c>
      <c r="N319" t="s">
        <v>470</v>
      </c>
      <c r="O319" s="7">
        <v>50</v>
      </c>
      <c r="R319" t="s">
        <v>39</v>
      </c>
      <c r="S319" t="s">
        <v>40</v>
      </c>
      <c r="T319" s="11">
        <v>45.5</v>
      </c>
      <c r="U319" t="s">
        <v>95</v>
      </c>
      <c r="V319" t="s">
        <v>96</v>
      </c>
      <c r="W319" t="s">
        <v>97</v>
      </c>
      <c r="X319" t="s">
        <v>44</v>
      </c>
      <c r="Y319" t="s">
        <v>45</v>
      </c>
      <c r="Z319" t="s">
        <v>46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285</v>
      </c>
      <c r="H320" t="s">
        <v>120</v>
      </c>
      <c r="I320" t="s">
        <v>35</v>
      </c>
      <c r="K320" t="s">
        <v>65</v>
      </c>
      <c r="L320" t="s">
        <v>66</v>
      </c>
      <c r="M320">
        <v>41701</v>
      </c>
      <c r="N320" t="s">
        <v>519</v>
      </c>
      <c r="P320" s="7">
        <v>15000</v>
      </c>
      <c r="R320" t="s">
        <v>68</v>
      </c>
      <c r="S320" t="s">
        <v>40</v>
      </c>
      <c r="T320" s="11">
        <v>0.16500000000000001</v>
      </c>
      <c r="U320" t="s">
        <v>146</v>
      </c>
      <c r="V320" t="s">
        <v>192</v>
      </c>
      <c r="W320" t="s">
        <v>184</v>
      </c>
      <c r="X320" t="s">
        <v>72</v>
      </c>
      <c r="Y320" t="s">
        <v>45</v>
      </c>
      <c r="Z320" t="s">
        <v>73</v>
      </c>
      <c r="AA320">
        <v>95000199</v>
      </c>
      <c r="AB320" t="s">
        <v>520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122</v>
      </c>
      <c r="H321" t="s">
        <v>120</v>
      </c>
      <c r="I321" t="s">
        <v>35</v>
      </c>
      <c r="K321" t="s">
        <v>36</v>
      </c>
      <c r="L321" t="s">
        <v>37</v>
      </c>
      <c r="M321">
        <v>36473</v>
      </c>
      <c r="N321" t="s">
        <v>521</v>
      </c>
      <c r="O321" s="7">
        <v>25</v>
      </c>
      <c r="R321" t="s">
        <v>39</v>
      </c>
      <c r="S321" t="s">
        <v>40</v>
      </c>
      <c r="T321" s="11">
        <v>410</v>
      </c>
      <c r="U321" t="s">
        <v>121</v>
      </c>
      <c r="V321" t="s">
        <v>401</v>
      </c>
      <c r="W321" t="s">
        <v>43</v>
      </c>
      <c r="X321" t="s">
        <v>44</v>
      </c>
      <c r="Y321" t="s">
        <v>45</v>
      </c>
      <c r="Z321" t="s">
        <v>46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55</v>
      </c>
      <c r="H322" t="s">
        <v>120</v>
      </c>
      <c r="I322" t="s">
        <v>35</v>
      </c>
      <c r="K322" t="s">
        <v>36</v>
      </c>
      <c r="L322" t="s">
        <v>76</v>
      </c>
      <c r="M322">
        <v>29065</v>
      </c>
      <c r="N322" t="s">
        <v>522</v>
      </c>
      <c r="P322" s="7">
        <v>50</v>
      </c>
      <c r="R322" t="s">
        <v>39</v>
      </c>
      <c r="S322" t="s">
        <v>40</v>
      </c>
      <c r="T322" s="11">
        <v>41.75</v>
      </c>
      <c r="U322" t="s">
        <v>152</v>
      </c>
      <c r="V322" t="s">
        <v>466</v>
      </c>
      <c r="W322" t="s">
        <v>129</v>
      </c>
      <c r="X322" t="s">
        <v>44</v>
      </c>
      <c r="Y322" t="s">
        <v>45</v>
      </c>
      <c r="Z322" t="s">
        <v>46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55</v>
      </c>
      <c r="H323" t="s">
        <v>120</v>
      </c>
      <c r="I323" t="s">
        <v>35</v>
      </c>
      <c r="K323" t="s">
        <v>36</v>
      </c>
      <c r="L323" t="s">
        <v>76</v>
      </c>
      <c r="M323">
        <v>29065</v>
      </c>
      <c r="N323" t="s">
        <v>522</v>
      </c>
      <c r="O323" s="7">
        <v>50</v>
      </c>
      <c r="R323" t="s">
        <v>39</v>
      </c>
      <c r="S323" t="s">
        <v>40</v>
      </c>
      <c r="T323" s="11">
        <v>41.75</v>
      </c>
      <c r="U323" t="s">
        <v>152</v>
      </c>
      <c r="V323" t="s">
        <v>466</v>
      </c>
      <c r="W323" t="s">
        <v>129</v>
      </c>
      <c r="X323" t="s">
        <v>44</v>
      </c>
      <c r="Y323" t="s">
        <v>45</v>
      </c>
      <c r="Z323" t="s">
        <v>46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93</v>
      </c>
      <c r="H324" t="s">
        <v>120</v>
      </c>
      <c r="I324" t="s">
        <v>35</v>
      </c>
      <c r="K324" t="s">
        <v>36</v>
      </c>
      <c r="L324" t="s">
        <v>76</v>
      </c>
      <c r="M324">
        <v>33303</v>
      </c>
      <c r="N324" t="s">
        <v>460</v>
      </c>
      <c r="P324" s="7">
        <v>25</v>
      </c>
      <c r="R324" t="s">
        <v>39</v>
      </c>
      <c r="S324" t="s">
        <v>40</v>
      </c>
      <c r="T324" s="11">
        <v>75</v>
      </c>
      <c r="U324" t="s">
        <v>167</v>
      </c>
      <c r="V324" t="s">
        <v>234</v>
      </c>
      <c r="W324" t="s">
        <v>80</v>
      </c>
      <c r="X324" t="s">
        <v>44</v>
      </c>
      <c r="Y324" t="s">
        <v>45</v>
      </c>
      <c r="Z324" t="s">
        <v>46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122</v>
      </c>
      <c r="H325" t="s">
        <v>120</v>
      </c>
      <c r="I325" t="s">
        <v>35</v>
      </c>
      <c r="K325" t="s">
        <v>36</v>
      </c>
      <c r="L325" t="s">
        <v>76</v>
      </c>
      <c r="M325">
        <v>29083</v>
      </c>
      <c r="N325" t="s">
        <v>523</v>
      </c>
      <c r="O325" s="7">
        <v>50</v>
      </c>
      <c r="R325" t="s">
        <v>39</v>
      </c>
      <c r="S325" t="s">
        <v>40</v>
      </c>
      <c r="T325" s="11">
        <v>52.5</v>
      </c>
      <c r="U325" t="s">
        <v>167</v>
      </c>
      <c r="V325" t="s">
        <v>79</v>
      </c>
      <c r="W325" t="s">
        <v>92</v>
      </c>
      <c r="X325" t="s">
        <v>44</v>
      </c>
      <c r="Y325" t="s">
        <v>45</v>
      </c>
      <c r="Z325" t="s">
        <v>46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288</v>
      </c>
      <c r="H326" t="s">
        <v>120</v>
      </c>
      <c r="I326" t="s">
        <v>35</v>
      </c>
      <c r="K326" t="s">
        <v>36</v>
      </c>
      <c r="L326" t="s">
        <v>48</v>
      </c>
      <c r="M326">
        <v>29383</v>
      </c>
      <c r="N326" t="s">
        <v>524</v>
      </c>
      <c r="P326" s="7">
        <v>25</v>
      </c>
      <c r="R326" t="s">
        <v>39</v>
      </c>
      <c r="S326" t="s">
        <v>40</v>
      </c>
      <c r="T326" s="11">
        <v>95</v>
      </c>
      <c r="U326" t="s">
        <v>121</v>
      </c>
      <c r="V326" t="s">
        <v>292</v>
      </c>
      <c r="W326" t="s">
        <v>57</v>
      </c>
      <c r="X326" t="s">
        <v>44</v>
      </c>
      <c r="Y326" t="s">
        <v>45</v>
      </c>
      <c r="Z326" t="s">
        <v>46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288</v>
      </c>
      <c r="H327" t="s">
        <v>120</v>
      </c>
      <c r="I327" t="s">
        <v>35</v>
      </c>
      <c r="K327" t="s">
        <v>36</v>
      </c>
      <c r="L327" t="s">
        <v>48</v>
      </c>
      <c r="M327">
        <v>29383</v>
      </c>
      <c r="N327" t="s">
        <v>524</v>
      </c>
      <c r="P327" s="7">
        <v>25</v>
      </c>
      <c r="R327" t="s">
        <v>39</v>
      </c>
      <c r="S327" t="s">
        <v>40</v>
      </c>
      <c r="T327" s="11">
        <v>93</v>
      </c>
      <c r="U327" t="s">
        <v>121</v>
      </c>
      <c r="V327" t="s">
        <v>292</v>
      </c>
      <c r="W327" t="s">
        <v>57</v>
      </c>
      <c r="X327" t="s">
        <v>44</v>
      </c>
      <c r="Y327" t="s">
        <v>45</v>
      </c>
      <c r="Z327" t="s">
        <v>46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288</v>
      </c>
      <c r="H328" t="s">
        <v>120</v>
      </c>
      <c r="I328" t="s">
        <v>35</v>
      </c>
      <c r="K328" t="s">
        <v>36</v>
      </c>
      <c r="L328" t="s">
        <v>48</v>
      </c>
      <c r="M328">
        <v>29383</v>
      </c>
      <c r="N328" t="s">
        <v>524</v>
      </c>
      <c r="P328" s="7">
        <v>25</v>
      </c>
      <c r="R328" t="s">
        <v>39</v>
      </c>
      <c r="S328" t="s">
        <v>40</v>
      </c>
      <c r="T328" s="11">
        <v>93</v>
      </c>
      <c r="U328" t="s">
        <v>121</v>
      </c>
      <c r="V328" t="s">
        <v>292</v>
      </c>
      <c r="W328" t="s">
        <v>57</v>
      </c>
      <c r="X328" t="s">
        <v>44</v>
      </c>
      <c r="Y328" t="s">
        <v>45</v>
      </c>
      <c r="Z328" t="s">
        <v>46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288</v>
      </c>
      <c r="H329" t="s">
        <v>120</v>
      </c>
      <c r="I329" t="s">
        <v>35</v>
      </c>
      <c r="K329" t="s">
        <v>36</v>
      </c>
      <c r="L329" t="s">
        <v>48</v>
      </c>
      <c r="M329">
        <v>48328</v>
      </c>
      <c r="N329" t="s">
        <v>525</v>
      </c>
      <c r="P329" s="7">
        <v>10</v>
      </c>
      <c r="R329" t="s">
        <v>39</v>
      </c>
      <c r="S329" t="s">
        <v>40</v>
      </c>
      <c r="T329" s="11">
        <v>93</v>
      </c>
      <c r="U329" t="s">
        <v>121</v>
      </c>
      <c r="V329" t="s">
        <v>448</v>
      </c>
      <c r="W329" t="s">
        <v>57</v>
      </c>
      <c r="X329" t="s">
        <v>44</v>
      </c>
      <c r="Y329" t="s">
        <v>45</v>
      </c>
      <c r="Z329" t="s">
        <v>46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288</v>
      </c>
      <c r="H330" t="s">
        <v>120</v>
      </c>
      <c r="I330" t="s">
        <v>35</v>
      </c>
      <c r="K330" t="s">
        <v>36</v>
      </c>
      <c r="L330" t="s">
        <v>48</v>
      </c>
      <c r="M330">
        <v>29383</v>
      </c>
      <c r="N330" t="s">
        <v>524</v>
      </c>
      <c r="P330" s="7">
        <v>25</v>
      </c>
      <c r="R330" t="s">
        <v>39</v>
      </c>
      <c r="S330" t="s">
        <v>40</v>
      </c>
      <c r="T330" s="11">
        <v>99</v>
      </c>
      <c r="U330" t="s">
        <v>121</v>
      </c>
      <c r="V330" t="s">
        <v>292</v>
      </c>
      <c r="W330" t="s">
        <v>57</v>
      </c>
      <c r="X330" t="s">
        <v>44</v>
      </c>
      <c r="Y330" t="s">
        <v>45</v>
      </c>
      <c r="Z330" t="s">
        <v>46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288</v>
      </c>
      <c r="H331" t="s">
        <v>120</v>
      </c>
      <c r="I331" t="s">
        <v>35</v>
      </c>
      <c r="K331" t="s">
        <v>36</v>
      </c>
      <c r="L331" t="s">
        <v>48</v>
      </c>
      <c r="M331">
        <v>48328</v>
      </c>
      <c r="N331" t="s">
        <v>525</v>
      </c>
      <c r="P331" s="7">
        <v>10</v>
      </c>
      <c r="R331" t="s">
        <v>39</v>
      </c>
      <c r="S331" t="s">
        <v>40</v>
      </c>
      <c r="T331" s="11">
        <v>101</v>
      </c>
      <c r="U331" t="s">
        <v>121</v>
      </c>
      <c r="V331" t="s">
        <v>448</v>
      </c>
      <c r="W331" t="s">
        <v>57</v>
      </c>
      <c r="X331" t="s">
        <v>44</v>
      </c>
      <c r="Y331" t="s">
        <v>45</v>
      </c>
      <c r="Z331" t="s">
        <v>46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288</v>
      </c>
      <c r="H332" t="s">
        <v>120</v>
      </c>
      <c r="I332" t="s">
        <v>35</v>
      </c>
      <c r="K332" t="s">
        <v>36</v>
      </c>
      <c r="L332" t="s">
        <v>48</v>
      </c>
      <c r="M332">
        <v>29383</v>
      </c>
      <c r="N332" t="s">
        <v>524</v>
      </c>
      <c r="P332" s="7">
        <v>25</v>
      </c>
      <c r="R332" t="s">
        <v>39</v>
      </c>
      <c r="S332" t="s">
        <v>40</v>
      </c>
      <c r="T332" s="11">
        <v>102</v>
      </c>
      <c r="U332" t="s">
        <v>121</v>
      </c>
      <c r="V332" t="s">
        <v>292</v>
      </c>
      <c r="W332" t="s">
        <v>57</v>
      </c>
      <c r="X332" t="s">
        <v>44</v>
      </c>
      <c r="Y332" t="s">
        <v>45</v>
      </c>
      <c r="Z332" t="s">
        <v>46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288</v>
      </c>
      <c r="H333" t="s">
        <v>120</v>
      </c>
      <c r="I333" t="s">
        <v>35</v>
      </c>
      <c r="K333" t="s">
        <v>36</v>
      </c>
      <c r="L333" t="s">
        <v>48</v>
      </c>
      <c r="M333">
        <v>48326</v>
      </c>
      <c r="N333" t="s">
        <v>526</v>
      </c>
      <c r="P333" s="7">
        <v>4</v>
      </c>
      <c r="R333" t="s">
        <v>39</v>
      </c>
      <c r="S333" t="s">
        <v>40</v>
      </c>
      <c r="T333" s="11">
        <v>230</v>
      </c>
      <c r="U333" t="s">
        <v>121</v>
      </c>
      <c r="V333" t="s">
        <v>448</v>
      </c>
      <c r="W333" t="s">
        <v>57</v>
      </c>
      <c r="X333" t="s">
        <v>44</v>
      </c>
      <c r="Y333" t="s">
        <v>45</v>
      </c>
      <c r="Z333" t="s">
        <v>46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188</v>
      </c>
      <c r="H334" t="s">
        <v>120</v>
      </c>
      <c r="I334" t="s">
        <v>35</v>
      </c>
      <c r="K334" t="s">
        <v>65</v>
      </c>
      <c r="L334" t="s">
        <v>66</v>
      </c>
      <c r="M334">
        <v>36157</v>
      </c>
      <c r="N334" t="s">
        <v>516</v>
      </c>
      <c r="P334" s="7">
        <v>10000</v>
      </c>
      <c r="R334" t="s">
        <v>68</v>
      </c>
      <c r="S334" t="s">
        <v>40</v>
      </c>
      <c r="T334" s="11">
        <v>-5.7500000000000002E-2</v>
      </c>
      <c r="U334" t="s">
        <v>146</v>
      </c>
      <c r="V334" t="s">
        <v>162</v>
      </c>
      <c r="W334" t="s">
        <v>163</v>
      </c>
      <c r="X334" t="s">
        <v>72</v>
      </c>
      <c r="Y334" t="s">
        <v>45</v>
      </c>
      <c r="Z334" t="s">
        <v>73</v>
      </c>
      <c r="AA334">
        <v>95001227</v>
      </c>
      <c r="AB334" t="s">
        <v>527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113</v>
      </c>
      <c r="H335" t="s">
        <v>34</v>
      </c>
      <c r="I335" t="s">
        <v>35</v>
      </c>
      <c r="K335" t="s">
        <v>36</v>
      </c>
      <c r="L335" t="s">
        <v>76</v>
      </c>
      <c r="M335">
        <v>29085</v>
      </c>
      <c r="N335" t="s">
        <v>528</v>
      </c>
      <c r="O335" s="7">
        <v>50</v>
      </c>
      <c r="R335" t="s">
        <v>39</v>
      </c>
      <c r="S335" t="s">
        <v>40</v>
      </c>
      <c r="T335" s="11">
        <v>37.5</v>
      </c>
      <c r="U335" t="s">
        <v>95</v>
      </c>
      <c r="V335" t="s">
        <v>96</v>
      </c>
      <c r="W335" t="s">
        <v>97</v>
      </c>
      <c r="X335" t="s">
        <v>44</v>
      </c>
      <c r="Y335" t="s">
        <v>45</v>
      </c>
      <c r="Z335" t="s">
        <v>46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113</v>
      </c>
      <c r="H336" t="s">
        <v>34</v>
      </c>
      <c r="I336" t="s">
        <v>35</v>
      </c>
      <c r="K336" t="s">
        <v>36</v>
      </c>
      <c r="L336" t="s">
        <v>76</v>
      </c>
      <c r="M336">
        <v>29085</v>
      </c>
      <c r="N336" t="s">
        <v>528</v>
      </c>
      <c r="O336" s="7">
        <v>50</v>
      </c>
      <c r="R336" t="s">
        <v>39</v>
      </c>
      <c r="S336" t="s">
        <v>40</v>
      </c>
      <c r="T336" s="11">
        <v>37.5</v>
      </c>
      <c r="U336" t="s">
        <v>95</v>
      </c>
      <c r="V336" t="s">
        <v>96</v>
      </c>
      <c r="W336" t="s">
        <v>97</v>
      </c>
      <c r="X336" t="s">
        <v>44</v>
      </c>
      <c r="Y336" t="s">
        <v>45</v>
      </c>
      <c r="Z336" t="s">
        <v>46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113</v>
      </c>
      <c r="H337" t="s">
        <v>34</v>
      </c>
      <c r="I337" t="s">
        <v>35</v>
      </c>
      <c r="K337" t="s">
        <v>36</v>
      </c>
      <c r="L337" t="s">
        <v>76</v>
      </c>
      <c r="M337">
        <v>29085</v>
      </c>
      <c r="N337" t="s">
        <v>542</v>
      </c>
      <c r="O337" s="7">
        <v>50</v>
      </c>
      <c r="R337" t="s">
        <v>39</v>
      </c>
      <c r="S337" t="s">
        <v>40</v>
      </c>
      <c r="T337" s="11">
        <v>40</v>
      </c>
      <c r="U337" t="s">
        <v>95</v>
      </c>
      <c r="V337" t="s">
        <v>96</v>
      </c>
      <c r="W337" t="s">
        <v>97</v>
      </c>
      <c r="X337" t="s">
        <v>44</v>
      </c>
      <c r="Y337" t="s">
        <v>45</v>
      </c>
      <c r="Z337" t="s">
        <v>46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122</v>
      </c>
      <c r="H338" t="s">
        <v>352</v>
      </c>
      <c r="I338" t="s">
        <v>35</v>
      </c>
      <c r="K338" t="s">
        <v>65</v>
      </c>
      <c r="L338" t="s">
        <v>82</v>
      </c>
      <c r="M338">
        <v>43378</v>
      </c>
      <c r="N338" t="s">
        <v>223</v>
      </c>
      <c r="O338" s="7">
        <v>15000</v>
      </c>
      <c r="R338" t="s">
        <v>68</v>
      </c>
      <c r="S338" t="s">
        <v>40</v>
      </c>
      <c r="T338" s="11">
        <v>4.5149999999999997</v>
      </c>
      <c r="U338" t="s">
        <v>336</v>
      </c>
      <c r="V338" t="s">
        <v>140</v>
      </c>
      <c r="W338" t="s">
        <v>141</v>
      </c>
      <c r="X338" t="s">
        <v>72</v>
      </c>
      <c r="Y338" t="s">
        <v>45</v>
      </c>
      <c r="Z338" t="s">
        <v>73</v>
      </c>
      <c r="AA338">
        <v>95000226</v>
      </c>
      <c r="AB338" t="s">
        <v>543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81</v>
      </c>
      <c r="H339" t="s">
        <v>352</v>
      </c>
      <c r="I339" t="s">
        <v>35</v>
      </c>
      <c r="K339" t="s">
        <v>65</v>
      </c>
      <c r="L339" t="s">
        <v>82</v>
      </c>
      <c r="M339">
        <v>43378</v>
      </c>
      <c r="N339" t="s">
        <v>223</v>
      </c>
      <c r="P339" s="7">
        <v>5000</v>
      </c>
      <c r="R339" t="s">
        <v>68</v>
      </c>
      <c r="S339" t="s">
        <v>40</v>
      </c>
      <c r="T339" s="11">
        <v>4.51</v>
      </c>
      <c r="U339" t="s">
        <v>336</v>
      </c>
      <c r="V339" t="s">
        <v>140</v>
      </c>
      <c r="W339" t="s">
        <v>141</v>
      </c>
      <c r="X339" t="s">
        <v>72</v>
      </c>
      <c r="Y339" t="s">
        <v>45</v>
      </c>
      <c r="Z339" t="s">
        <v>73</v>
      </c>
      <c r="AA339">
        <v>96021110</v>
      </c>
      <c r="AB339" t="s">
        <v>544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288</v>
      </c>
      <c r="H340" t="s">
        <v>120</v>
      </c>
      <c r="I340" t="s">
        <v>35</v>
      </c>
      <c r="K340" t="s">
        <v>36</v>
      </c>
      <c r="L340" t="s">
        <v>48</v>
      </c>
      <c r="M340">
        <v>29487</v>
      </c>
      <c r="N340" t="s">
        <v>545</v>
      </c>
      <c r="P340" s="7">
        <v>25</v>
      </c>
      <c r="R340" t="s">
        <v>39</v>
      </c>
      <c r="S340" t="s">
        <v>40</v>
      </c>
      <c r="T340" s="11">
        <v>240</v>
      </c>
      <c r="U340" t="s">
        <v>121</v>
      </c>
      <c r="V340" t="s">
        <v>292</v>
      </c>
      <c r="W340" t="s">
        <v>57</v>
      </c>
      <c r="X340" t="s">
        <v>44</v>
      </c>
      <c r="Y340" t="s">
        <v>45</v>
      </c>
      <c r="Z340" t="s">
        <v>46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288</v>
      </c>
      <c r="H341" t="s">
        <v>120</v>
      </c>
      <c r="I341" t="s">
        <v>35</v>
      </c>
      <c r="K341" t="s">
        <v>36</v>
      </c>
      <c r="L341" t="s">
        <v>48</v>
      </c>
      <c r="M341">
        <v>29383</v>
      </c>
      <c r="N341" t="s">
        <v>546</v>
      </c>
      <c r="P341" s="7">
        <v>25</v>
      </c>
      <c r="R341" t="s">
        <v>39</v>
      </c>
      <c r="S341" t="s">
        <v>40</v>
      </c>
      <c r="T341" s="11">
        <v>96</v>
      </c>
      <c r="U341" t="s">
        <v>121</v>
      </c>
      <c r="V341" t="s">
        <v>448</v>
      </c>
      <c r="W341" t="s">
        <v>57</v>
      </c>
      <c r="X341" t="s">
        <v>44</v>
      </c>
      <c r="Y341" t="s">
        <v>45</v>
      </c>
      <c r="Z341" t="s">
        <v>46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122</v>
      </c>
      <c r="H342" t="s">
        <v>120</v>
      </c>
      <c r="I342" t="s">
        <v>35</v>
      </c>
      <c r="K342" t="s">
        <v>36</v>
      </c>
      <c r="L342" t="s">
        <v>48</v>
      </c>
      <c r="M342">
        <v>29383</v>
      </c>
      <c r="N342" t="s">
        <v>546</v>
      </c>
      <c r="P342" s="7">
        <v>25</v>
      </c>
      <c r="R342" t="s">
        <v>39</v>
      </c>
      <c r="S342" t="s">
        <v>40</v>
      </c>
      <c r="T342" s="11">
        <v>93</v>
      </c>
      <c r="U342" t="s">
        <v>121</v>
      </c>
      <c r="V342" t="s">
        <v>448</v>
      </c>
      <c r="W342" t="s">
        <v>57</v>
      </c>
      <c r="X342" t="s">
        <v>44</v>
      </c>
      <c r="Y342" t="s">
        <v>45</v>
      </c>
      <c r="Z342" t="s">
        <v>46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122</v>
      </c>
      <c r="H343" t="s">
        <v>120</v>
      </c>
      <c r="I343" t="s">
        <v>35</v>
      </c>
      <c r="K343" t="s">
        <v>36</v>
      </c>
      <c r="L343" t="s">
        <v>48</v>
      </c>
      <c r="M343">
        <v>29383</v>
      </c>
      <c r="N343" t="s">
        <v>546</v>
      </c>
      <c r="P343" s="7">
        <v>25</v>
      </c>
      <c r="R343" t="s">
        <v>39</v>
      </c>
      <c r="S343" t="s">
        <v>40</v>
      </c>
      <c r="T343" s="11">
        <v>92</v>
      </c>
      <c r="U343" t="s">
        <v>121</v>
      </c>
      <c r="V343" t="s">
        <v>448</v>
      </c>
      <c r="W343" t="s">
        <v>57</v>
      </c>
      <c r="X343" t="s">
        <v>44</v>
      </c>
      <c r="Y343" t="s">
        <v>45</v>
      </c>
      <c r="Z343" t="s">
        <v>46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81</v>
      </c>
      <c r="H344" t="s">
        <v>120</v>
      </c>
      <c r="I344" t="s">
        <v>35</v>
      </c>
      <c r="K344" t="s">
        <v>65</v>
      </c>
      <c r="L344" t="s">
        <v>66</v>
      </c>
      <c r="M344">
        <v>36167</v>
      </c>
      <c r="N344" t="s">
        <v>547</v>
      </c>
      <c r="P344" s="7">
        <v>15000</v>
      </c>
      <c r="R344" t="s">
        <v>68</v>
      </c>
      <c r="S344" t="s">
        <v>40</v>
      </c>
      <c r="T344" s="11">
        <v>1.7500000000000002E-2</v>
      </c>
      <c r="U344" t="s">
        <v>311</v>
      </c>
      <c r="V344" t="s">
        <v>312</v>
      </c>
      <c r="W344" t="s">
        <v>313</v>
      </c>
      <c r="X344" t="s">
        <v>72</v>
      </c>
      <c r="Y344" t="s">
        <v>45</v>
      </c>
      <c r="Z344" t="s">
        <v>73</v>
      </c>
      <c r="AA344">
        <v>96021110</v>
      </c>
      <c r="AB344" t="s">
        <v>548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105</v>
      </c>
      <c r="H345" t="s">
        <v>558</v>
      </c>
      <c r="I345" t="s">
        <v>35</v>
      </c>
      <c r="K345" t="s">
        <v>65</v>
      </c>
      <c r="L345" t="s">
        <v>66</v>
      </c>
      <c r="M345">
        <v>36161</v>
      </c>
      <c r="N345" t="s">
        <v>549</v>
      </c>
      <c r="P345" s="7">
        <v>30000</v>
      </c>
      <c r="R345" t="s">
        <v>68</v>
      </c>
      <c r="S345" t="s">
        <v>40</v>
      </c>
      <c r="T345" s="11">
        <v>0.2225</v>
      </c>
      <c r="U345" t="s">
        <v>550</v>
      </c>
      <c r="V345" t="s">
        <v>551</v>
      </c>
      <c r="W345" t="s">
        <v>552</v>
      </c>
      <c r="X345" t="s">
        <v>72</v>
      </c>
      <c r="Y345" t="s">
        <v>45</v>
      </c>
      <c r="Z345" t="s">
        <v>73</v>
      </c>
      <c r="AA345">
        <v>96045266</v>
      </c>
      <c r="AB345" t="s">
        <v>553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33</v>
      </c>
      <c r="H346" t="s">
        <v>34</v>
      </c>
      <c r="I346" t="s">
        <v>35</v>
      </c>
      <c r="K346" t="s">
        <v>36</v>
      </c>
      <c r="L346" t="s">
        <v>37</v>
      </c>
      <c r="M346">
        <v>30895</v>
      </c>
      <c r="N346" t="s">
        <v>89</v>
      </c>
      <c r="O346" s="7">
        <v>25</v>
      </c>
      <c r="R346" t="s">
        <v>39</v>
      </c>
      <c r="S346" t="s">
        <v>40</v>
      </c>
      <c r="T346" s="11">
        <v>344</v>
      </c>
      <c r="U346" t="s">
        <v>60</v>
      </c>
      <c r="V346" t="s">
        <v>53</v>
      </c>
      <c r="W346" t="s">
        <v>54</v>
      </c>
      <c r="X346" t="s">
        <v>44</v>
      </c>
      <c r="Y346" t="s">
        <v>45</v>
      </c>
      <c r="Z346" t="s">
        <v>46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103</v>
      </c>
      <c r="H347" t="s">
        <v>120</v>
      </c>
      <c r="I347" t="s">
        <v>35</v>
      </c>
      <c r="K347" t="s">
        <v>65</v>
      </c>
      <c r="L347" t="s">
        <v>66</v>
      </c>
      <c r="M347">
        <v>37288</v>
      </c>
      <c r="N347" t="s">
        <v>501</v>
      </c>
      <c r="P347" s="7">
        <v>5000</v>
      </c>
      <c r="R347" t="s">
        <v>68</v>
      </c>
      <c r="S347" t="s">
        <v>40</v>
      </c>
      <c r="T347" s="11">
        <v>-0.43</v>
      </c>
      <c r="U347" t="s">
        <v>146</v>
      </c>
      <c r="V347" t="s">
        <v>100</v>
      </c>
      <c r="W347" t="s">
        <v>136</v>
      </c>
      <c r="X347" t="s">
        <v>72</v>
      </c>
      <c r="Y347" t="s">
        <v>45</v>
      </c>
      <c r="Z347" t="s">
        <v>73</v>
      </c>
      <c r="AA347">
        <v>95000281</v>
      </c>
      <c r="AB347" t="s">
        <v>554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105</v>
      </c>
      <c r="H348" t="s">
        <v>34</v>
      </c>
      <c r="I348" t="s">
        <v>35</v>
      </c>
      <c r="K348" t="s">
        <v>36</v>
      </c>
      <c r="L348" t="s">
        <v>76</v>
      </c>
      <c r="M348">
        <v>32554</v>
      </c>
      <c r="N348" t="s">
        <v>115</v>
      </c>
      <c r="P348" s="7">
        <v>50</v>
      </c>
      <c r="R348" t="s">
        <v>39</v>
      </c>
      <c r="S348" t="s">
        <v>40</v>
      </c>
      <c r="T348" s="11">
        <v>65.25</v>
      </c>
      <c r="U348" t="s">
        <v>95</v>
      </c>
      <c r="V348" t="s">
        <v>96</v>
      </c>
      <c r="W348" t="s">
        <v>117</v>
      </c>
      <c r="X348" t="s">
        <v>44</v>
      </c>
      <c r="Y348" t="s">
        <v>45</v>
      </c>
      <c r="Z348" t="s">
        <v>46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442</v>
      </c>
      <c r="H349" t="s">
        <v>120</v>
      </c>
      <c r="I349" t="s">
        <v>35</v>
      </c>
      <c r="K349" t="s">
        <v>36</v>
      </c>
      <c r="L349" t="s">
        <v>76</v>
      </c>
      <c r="M349">
        <v>29063</v>
      </c>
      <c r="N349" t="s">
        <v>555</v>
      </c>
      <c r="O349" s="7">
        <v>50</v>
      </c>
      <c r="R349" t="s">
        <v>39</v>
      </c>
      <c r="S349" t="s">
        <v>40</v>
      </c>
      <c r="T349" s="11">
        <v>44.75</v>
      </c>
      <c r="U349" t="s">
        <v>152</v>
      </c>
      <c r="V349" t="s">
        <v>466</v>
      </c>
      <c r="W349" t="s">
        <v>467</v>
      </c>
      <c r="X349" t="s">
        <v>44</v>
      </c>
      <c r="Y349" t="s">
        <v>45</v>
      </c>
      <c r="Z349" t="s">
        <v>46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113</v>
      </c>
      <c r="H350" t="s">
        <v>34</v>
      </c>
      <c r="I350" t="s">
        <v>35</v>
      </c>
      <c r="K350" t="s">
        <v>36</v>
      </c>
      <c r="L350" t="s">
        <v>76</v>
      </c>
      <c r="M350">
        <v>29066</v>
      </c>
      <c r="N350" t="s">
        <v>556</v>
      </c>
      <c r="O350" s="7">
        <v>50</v>
      </c>
      <c r="R350" t="s">
        <v>39</v>
      </c>
      <c r="S350" t="s">
        <v>40</v>
      </c>
      <c r="T350" s="11">
        <v>43</v>
      </c>
      <c r="U350" t="s">
        <v>557</v>
      </c>
      <c r="V350" t="s">
        <v>153</v>
      </c>
      <c r="W350" t="s">
        <v>129</v>
      </c>
      <c r="X350" t="s">
        <v>44</v>
      </c>
      <c r="Y350" t="s">
        <v>45</v>
      </c>
      <c r="Z350" t="s">
        <v>46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288</v>
      </c>
      <c r="H351" t="s">
        <v>120</v>
      </c>
      <c r="I351" t="s">
        <v>35</v>
      </c>
      <c r="K351" t="s">
        <v>36</v>
      </c>
      <c r="L351" t="s">
        <v>48</v>
      </c>
      <c r="M351">
        <v>29383</v>
      </c>
      <c r="N351" t="s">
        <v>561</v>
      </c>
      <c r="P351" s="7">
        <v>25</v>
      </c>
      <c r="R351" t="s">
        <v>39</v>
      </c>
      <c r="S351" t="s">
        <v>40</v>
      </c>
      <c r="T351" s="11">
        <v>60</v>
      </c>
      <c r="U351" t="s">
        <v>121</v>
      </c>
      <c r="V351" t="s">
        <v>448</v>
      </c>
      <c r="W351" t="s">
        <v>57</v>
      </c>
      <c r="X351" t="s">
        <v>44</v>
      </c>
      <c r="Y351" t="s">
        <v>45</v>
      </c>
      <c r="Z351" t="s">
        <v>46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200</v>
      </c>
      <c r="H352" t="s">
        <v>34</v>
      </c>
      <c r="I352" t="s">
        <v>35</v>
      </c>
      <c r="K352" t="s">
        <v>36</v>
      </c>
      <c r="L352" t="s">
        <v>76</v>
      </c>
      <c r="M352">
        <v>3942</v>
      </c>
      <c r="N352" t="s">
        <v>297</v>
      </c>
      <c r="O352" s="7">
        <v>50</v>
      </c>
      <c r="R352" t="s">
        <v>39</v>
      </c>
      <c r="S352" t="s">
        <v>40</v>
      </c>
      <c r="T352" s="11">
        <v>42.75</v>
      </c>
      <c r="U352" t="s">
        <v>95</v>
      </c>
      <c r="V352" t="s">
        <v>116</v>
      </c>
      <c r="W352" t="s">
        <v>117</v>
      </c>
      <c r="X352" t="s">
        <v>44</v>
      </c>
      <c r="Y352" t="s">
        <v>45</v>
      </c>
      <c r="Z352" t="s">
        <v>46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105</v>
      </c>
      <c r="H353" t="s">
        <v>120</v>
      </c>
      <c r="I353" t="s">
        <v>35</v>
      </c>
      <c r="K353" t="s">
        <v>65</v>
      </c>
      <c r="L353" t="s">
        <v>66</v>
      </c>
      <c r="M353">
        <v>49193</v>
      </c>
      <c r="N353" t="s">
        <v>411</v>
      </c>
      <c r="O353" s="7">
        <v>20000</v>
      </c>
      <c r="R353" t="s">
        <v>68</v>
      </c>
      <c r="S353" t="s">
        <v>40</v>
      </c>
      <c r="T353" s="11">
        <v>-0.01</v>
      </c>
      <c r="U353" t="s">
        <v>311</v>
      </c>
      <c r="V353" t="s">
        <v>312</v>
      </c>
      <c r="W353" t="s">
        <v>313</v>
      </c>
      <c r="X353" t="s">
        <v>72</v>
      </c>
      <c r="Y353" t="s">
        <v>45</v>
      </c>
      <c r="Z353" t="s">
        <v>73</v>
      </c>
      <c r="AA353">
        <v>96045266</v>
      </c>
      <c r="AB353" t="s">
        <v>562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154</v>
      </c>
      <c r="H354" t="s">
        <v>558</v>
      </c>
      <c r="I354" t="s">
        <v>35</v>
      </c>
      <c r="K354" t="s">
        <v>65</v>
      </c>
      <c r="L354" t="s">
        <v>66</v>
      </c>
      <c r="M354">
        <v>37083</v>
      </c>
      <c r="N354" t="s">
        <v>563</v>
      </c>
      <c r="P354" s="7">
        <v>100000</v>
      </c>
      <c r="R354" t="s">
        <v>68</v>
      </c>
      <c r="S354" t="s">
        <v>40</v>
      </c>
      <c r="T354" s="11">
        <v>-5.0000000000000001E-3</v>
      </c>
      <c r="U354" t="s">
        <v>550</v>
      </c>
      <c r="V354" t="s">
        <v>312</v>
      </c>
      <c r="W354" t="s">
        <v>313</v>
      </c>
      <c r="X354" t="s">
        <v>72</v>
      </c>
      <c r="Y354" t="s">
        <v>45</v>
      </c>
      <c r="Z354" t="s">
        <v>73</v>
      </c>
      <c r="AA354">
        <v>96011840</v>
      </c>
      <c r="AB354" t="s">
        <v>564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277</v>
      </c>
      <c r="H355" t="s">
        <v>120</v>
      </c>
      <c r="I355" t="s">
        <v>35</v>
      </c>
      <c r="K355" t="s">
        <v>65</v>
      </c>
      <c r="L355" t="s">
        <v>66</v>
      </c>
      <c r="M355">
        <v>50473</v>
      </c>
      <c r="N355" t="s">
        <v>565</v>
      </c>
      <c r="O355" s="7">
        <v>5000</v>
      </c>
      <c r="R355" t="s">
        <v>68</v>
      </c>
      <c r="S355" t="s">
        <v>40</v>
      </c>
      <c r="T355" s="11">
        <v>-7.0000000000000007E-2</v>
      </c>
      <c r="U355" t="s">
        <v>146</v>
      </c>
      <c r="V355" t="s">
        <v>147</v>
      </c>
      <c r="W355" t="s">
        <v>148</v>
      </c>
      <c r="X355" t="s">
        <v>72</v>
      </c>
      <c r="Y355" t="s">
        <v>45</v>
      </c>
      <c r="Z355" t="s">
        <v>73</v>
      </c>
      <c r="AA355">
        <v>96030230</v>
      </c>
      <c r="AB355" t="s">
        <v>566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567</v>
      </c>
      <c r="H356" t="s">
        <v>558</v>
      </c>
      <c r="I356" t="s">
        <v>35</v>
      </c>
      <c r="K356" t="s">
        <v>36</v>
      </c>
      <c r="L356" t="s">
        <v>76</v>
      </c>
      <c r="M356">
        <v>29088</v>
      </c>
      <c r="N356" t="s">
        <v>568</v>
      </c>
      <c r="O356" s="7">
        <v>50</v>
      </c>
      <c r="R356" t="s">
        <v>39</v>
      </c>
      <c r="S356" t="s">
        <v>40</v>
      </c>
      <c r="T356" s="11">
        <v>39.299999999999997</v>
      </c>
      <c r="U356" t="s">
        <v>569</v>
      </c>
      <c r="V356" t="s">
        <v>96</v>
      </c>
      <c r="W356" t="s">
        <v>97</v>
      </c>
      <c r="X356" t="s">
        <v>44</v>
      </c>
      <c r="Y356" t="s">
        <v>45</v>
      </c>
      <c r="Z356" t="s">
        <v>46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200</v>
      </c>
      <c r="H357" t="s">
        <v>34</v>
      </c>
      <c r="I357" t="s">
        <v>35</v>
      </c>
      <c r="K357" t="s">
        <v>36</v>
      </c>
      <c r="L357" t="s">
        <v>37</v>
      </c>
      <c r="M357">
        <v>49075</v>
      </c>
      <c r="N357" t="s">
        <v>404</v>
      </c>
      <c r="P357" s="7">
        <v>25</v>
      </c>
      <c r="R357" t="s">
        <v>39</v>
      </c>
      <c r="S357" t="s">
        <v>40</v>
      </c>
      <c r="T357" s="11">
        <v>307.5</v>
      </c>
      <c r="U357" t="s">
        <v>60</v>
      </c>
      <c r="V357" t="s">
        <v>63</v>
      </c>
      <c r="W357" t="s">
        <v>43</v>
      </c>
      <c r="X357" t="s">
        <v>44</v>
      </c>
      <c r="Y357" t="s">
        <v>45</v>
      </c>
      <c r="Z357" t="s">
        <v>46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105</v>
      </c>
      <c r="H358" t="s">
        <v>120</v>
      </c>
      <c r="I358" t="s">
        <v>35</v>
      </c>
      <c r="K358" t="s">
        <v>65</v>
      </c>
      <c r="L358" t="s">
        <v>66</v>
      </c>
      <c r="M358">
        <v>36207</v>
      </c>
      <c r="N358" t="s">
        <v>487</v>
      </c>
      <c r="O358" s="7">
        <v>10000</v>
      </c>
      <c r="R358" t="s">
        <v>68</v>
      </c>
      <c r="S358" t="s">
        <v>40</v>
      </c>
      <c r="T358" s="11">
        <v>0.17499999999999999</v>
      </c>
      <c r="U358" t="s">
        <v>146</v>
      </c>
      <c r="V358" t="s">
        <v>192</v>
      </c>
      <c r="W358" t="s">
        <v>184</v>
      </c>
      <c r="X358" t="s">
        <v>72</v>
      </c>
      <c r="Y358" t="s">
        <v>45</v>
      </c>
      <c r="Z358" t="s">
        <v>73</v>
      </c>
      <c r="AA358">
        <v>96045266</v>
      </c>
      <c r="AB358" t="s">
        <v>570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330</v>
      </c>
      <c r="H359" t="s">
        <v>120</v>
      </c>
      <c r="I359" t="s">
        <v>35</v>
      </c>
      <c r="K359" t="s">
        <v>65</v>
      </c>
      <c r="L359" t="s">
        <v>66</v>
      </c>
      <c r="M359">
        <v>36100</v>
      </c>
      <c r="N359" t="s">
        <v>571</v>
      </c>
      <c r="O359" s="7">
        <v>5000</v>
      </c>
      <c r="R359" t="s">
        <v>68</v>
      </c>
      <c r="S359" t="s">
        <v>40</v>
      </c>
      <c r="T359" s="11">
        <v>9.5000000000000001E-2</v>
      </c>
      <c r="U359" t="s">
        <v>146</v>
      </c>
      <c r="V359" t="s">
        <v>192</v>
      </c>
      <c r="W359" t="s">
        <v>184</v>
      </c>
      <c r="X359" t="s">
        <v>72</v>
      </c>
      <c r="Y359" t="s">
        <v>45</v>
      </c>
      <c r="Z359" t="s">
        <v>73</v>
      </c>
      <c r="AA359">
        <v>96038419</v>
      </c>
      <c r="AB359" t="s">
        <v>572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250</v>
      </c>
      <c r="H360" t="s">
        <v>558</v>
      </c>
      <c r="I360" t="s">
        <v>35</v>
      </c>
      <c r="K360" t="s">
        <v>65</v>
      </c>
      <c r="L360" t="s">
        <v>82</v>
      </c>
      <c r="M360">
        <v>36233</v>
      </c>
      <c r="N360" t="s">
        <v>573</v>
      </c>
      <c r="P360" s="7">
        <v>20000</v>
      </c>
      <c r="R360" t="s">
        <v>68</v>
      </c>
      <c r="S360" t="s">
        <v>40</v>
      </c>
      <c r="T360" s="11">
        <v>-2.5000000000000001E-3</v>
      </c>
      <c r="U360" t="s">
        <v>574</v>
      </c>
      <c r="V360" t="s">
        <v>162</v>
      </c>
      <c r="W360" t="s">
        <v>163</v>
      </c>
      <c r="X360" t="s">
        <v>72</v>
      </c>
      <c r="Y360" t="s">
        <v>45</v>
      </c>
      <c r="Z360" t="s">
        <v>73</v>
      </c>
      <c r="AA360">
        <v>96038383</v>
      </c>
      <c r="AB360" t="s">
        <v>575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576</v>
      </c>
      <c r="H361" t="s">
        <v>558</v>
      </c>
      <c r="I361" t="s">
        <v>35</v>
      </c>
      <c r="K361" t="s">
        <v>65</v>
      </c>
      <c r="L361" t="s">
        <v>66</v>
      </c>
      <c r="M361">
        <v>37083</v>
      </c>
      <c r="N361" t="s">
        <v>563</v>
      </c>
      <c r="P361" s="7">
        <v>10000</v>
      </c>
      <c r="R361" t="s">
        <v>68</v>
      </c>
      <c r="S361" t="s">
        <v>40</v>
      </c>
      <c r="T361" s="11">
        <v>-2.5000000000000001E-3</v>
      </c>
      <c r="U361" t="s">
        <v>550</v>
      </c>
      <c r="V361" t="s">
        <v>312</v>
      </c>
      <c r="W361" t="s">
        <v>313</v>
      </c>
      <c r="X361" t="s">
        <v>72</v>
      </c>
      <c r="Y361" t="s">
        <v>45</v>
      </c>
      <c r="Z361" t="s">
        <v>73</v>
      </c>
      <c r="AB361" t="s">
        <v>577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578</v>
      </c>
      <c r="H362" t="s">
        <v>34</v>
      </c>
      <c r="I362" t="s">
        <v>35</v>
      </c>
      <c r="K362" t="s">
        <v>36</v>
      </c>
      <c r="L362" t="s">
        <v>37</v>
      </c>
      <c r="M362">
        <v>36473</v>
      </c>
      <c r="N362" t="s">
        <v>521</v>
      </c>
      <c r="P362" s="7">
        <v>25</v>
      </c>
      <c r="R362" t="s">
        <v>39</v>
      </c>
      <c r="S362" t="s">
        <v>40</v>
      </c>
      <c r="T362" s="11">
        <v>345</v>
      </c>
      <c r="U362" t="s">
        <v>60</v>
      </c>
      <c r="V362" t="s">
        <v>401</v>
      </c>
      <c r="W362" t="s">
        <v>43</v>
      </c>
      <c r="X362" t="s">
        <v>44</v>
      </c>
      <c r="Y362" t="s">
        <v>45</v>
      </c>
      <c r="Z362" t="s">
        <v>46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81</v>
      </c>
      <c r="H363" t="s">
        <v>558</v>
      </c>
      <c r="I363" t="s">
        <v>35</v>
      </c>
      <c r="K363" t="s">
        <v>65</v>
      </c>
      <c r="L363" t="s">
        <v>66</v>
      </c>
      <c r="M363">
        <v>37083</v>
      </c>
      <c r="N363" t="s">
        <v>563</v>
      </c>
      <c r="P363" s="7">
        <v>100000</v>
      </c>
      <c r="R363" t="s">
        <v>68</v>
      </c>
      <c r="S363" t="s">
        <v>40</v>
      </c>
      <c r="T363" s="11">
        <v>-5.0000000000000001E-3</v>
      </c>
      <c r="U363" t="s">
        <v>550</v>
      </c>
      <c r="V363" t="s">
        <v>312</v>
      </c>
      <c r="W363" t="s">
        <v>313</v>
      </c>
      <c r="X363" t="s">
        <v>72</v>
      </c>
      <c r="Y363" t="s">
        <v>45</v>
      </c>
      <c r="Z363" t="s">
        <v>73</v>
      </c>
      <c r="AA363">
        <v>96021110</v>
      </c>
      <c r="AB363" t="s">
        <v>579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144</v>
      </c>
      <c r="H364" t="s">
        <v>120</v>
      </c>
      <c r="I364" t="s">
        <v>35</v>
      </c>
      <c r="K364" t="s">
        <v>65</v>
      </c>
      <c r="L364" t="s">
        <v>66</v>
      </c>
      <c r="M364">
        <v>36100</v>
      </c>
      <c r="N364" t="s">
        <v>571</v>
      </c>
      <c r="P364" s="7">
        <v>5000</v>
      </c>
      <c r="R364" t="s">
        <v>68</v>
      </c>
      <c r="S364" t="s">
        <v>40</v>
      </c>
      <c r="T364" s="11">
        <v>9.2499999999999999E-2</v>
      </c>
      <c r="U364" t="s">
        <v>146</v>
      </c>
      <c r="V364" t="s">
        <v>192</v>
      </c>
      <c r="W364" t="s">
        <v>184</v>
      </c>
      <c r="X364" t="s">
        <v>72</v>
      </c>
      <c r="Y364" t="s">
        <v>45</v>
      </c>
      <c r="Z364" t="s">
        <v>73</v>
      </c>
      <c r="AA364">
        <v>96043502</v>
      </c>
      <c r="AB364" t="s">
        <v>580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81</v>
      </c>
      <c r="H365" t="s">
        <v>558</v>
      </c>
      <c r="I365" t="s">
        <v>35</v>
      </c>
      <c r="K365" t="s">
        <v>65</v>
      </c>
      <c r="L365" t="s">
        <v>82</v>
      </c>
      <c r="M365">
        <v>37347</v>
      </c>
      <c r="N365" t="s">
        <v>581</v>
      </c>
      <c r="P365" s="7">
        <v>10000</v>
      </c>
      <c r="R365" t="s">
        <v>68</v>
      </c>
      <c r="S365" t="s">
        <v>40</v>
      </c>
      <c r="T365" s="11">
        <v>5.0000000000000001E-3</v>
      </c>
      <c r="U365" t="s">
        <v>574</v>
      </c>
      <c r="V365" t="s">
        <v>248</v>
      </c>
      <c r="W365" t="s">
        <v>184</v>
      </c>
      <c r="X365" t="s">
        <v>72</v>
      </c>
      <c r="Y365" t="s">
        <v>45</v>
      </c>
      <c r="Z365" t="s">
        <v>73</v>
      </c>
      <c r="AA365">
        <v>96021110</v>
      </c>
      <c r="AB365" t="s">
        <v>582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200</v>
      </c>
      <c r="H366" t="s">
        <v>34</v>
      </c>
      <c r="I366" t="s">
        <v>35</v>
      </c>
      <c r="K366" t="s">
        <v>36</v>
      </c>
      <c r="L366" t="s">
        <v>37</v>
      </c>
      <c r="M366">
        <v>30895</v>
      </c>
      <c r="N366" t="s">
        <v>89</v>
      </c>
      <c r="P366" s="7">
        <v>25</v>
      </c>
      <c r="R366" t="s">
        <v>39</v>
      </c>
      <c r="S366" t="s">
        <v>40</v>
      </c>
      <c r="T366" s="11">
        <v>332.5</v>
      </c>
      <c r="U366" t="s">
        <v>60</v>
      </c>
      <c r="V366" t="s">
        <v>53</v>
      </c>
      <c r="W366" t="s">
        <v>54</v>
      </c>
      <c r="X366" t="s">
        <v>44</v>
      </c>
      <c r="Y366" t="s">
        <v>45</v>
      </c>
      <c r="Z366" t="s">
        <v>46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105</v>
      </c>
      <c r="H367" t="s">
        <v>558</v>
      </c>
      <c r="I367" t="s">
        <v>35</v>
      </c>
      <c r="K367" t="s">
        <v>65</v>
      </c>
      <c r="L367" t="s">
        <v>66</v>
      </c>
      <c r="M367">
        <v>37105</v>
      </c>
      <c r="N367" t="s">
        <v>583</v>
      </c>
      <c r="O367" s="7">
        <v>20000</v>
      </c>
      <c r="R367" t="s">
        <v>68</v>
      </c>
      <c r="S367" t="s">
        <v>40</v>
      </c>
      <c r="T367" s="11">
        <v>-0.13500000000000001</v>
      </c>
      <c r="U367" t="s">
        <v>550</v>
      </c>
      <c r="V367" t="s">
        <v>312</v>
      </c>
      <c r="W367" t="s">
        <v>313</v>
      </c>
      <c r="X367" t="s">
        <v>72</v>
      </c>
      <c r="Y367" t="s">
        <v>45</v>
      </c>
      <c r="Z367" t="s">
        <v>73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105</v>
      </c>
      <c r="H368" t="s">
        <v>558</v>
      </c>
      <c r="I368" t="s">
        <v>35</v>
      </c>
      <c r="K368" t="s">
        <v>65</v>
      </c>
      <c r="L368" t="s">
        <v>66</v>
      </c>
      <c r="M368">
        <v>37101</v>
      </c>
      <c r="N368" t="s">
        <v>585</v>
      </c>
      <c r="O368" s="7">
        <v>10000</v>
      </c>
      <c r="R368" t="s">
        <v>68</v>
      </c>
      <c r="S368" t="s">
        <v>40</v>
      </c>
      <c r="T368" s="11">
        <v>-0.10249999999999999</v>
      </c>
      <c r="U368" t="s">
        <v>550</v>
      </c>
      <c r="V368" t="s">
        <v>312</v>
      </c>
      <c r="W368" t="s">
        <v>313</v>
      </c>
      <c r="X368" t="s">
        <v>72</v>
      </c>
      <c r="Y368" t="s">
        <v>45</v>
      </c>
      <c r="Z368" t="s">
        <v>73</v>
      </c>
      <c r="AA368">
        <v>96045266</v>
      </c>
      <c r="AB368" t="s">
        <v>586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122</v>
      </c>
      <c r="H369" t="s">
        <v>120</v>
      </c>
      <c r="I369" t="s">
        <v>35</v>
      </c>
      <c r="K369" t="s">
        <v>36</v>
      </c>
      <c r="L369" t="s">
        <v>76</v>
      </c>
      <c r="M369">
        <v>33277</v>
      </c>
      <c r="N369" t="s">
        <v>123</v>
      </c>
      <c r="P369" s="7">
        <v>50</v>
      </c>
      <c r="R369" t="s">
        <v>39</v>
      </c>
      <c r="S369" t="s">
        <v>40</v>
      </c>
      <c r="T369" s="11">
        <v>36.9</v>
      </c>
      <c r="U369" t="s">
        <v>587</v>
      </c>
      <c r="V369" t="s">
        <v>125</v>
      </c>
      <c r="W369" t="s">
        <v>126</v>
      </c>
      <c r="X369" t="s">
        <v>44</v>
      </c>
      <c r="Y369" t="s">
        <v>45</v>
      </c>
      <c r="Z369" t="s">
        <v>46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154</v>
      </c>
      <c r="H370" t="s">
        <v>120</v>
      </c>
      <c r="I370" t="s">
        <v>35</v>
      </c>
      <c r="K370" t="s">
        <v>65</v>
      </c>
      <c r="L370" t="s">
        <v>66</v>
      </c>
      <c r="M370">
        <v>38623</v>
      </c>
      <c r="N370" t="s">
        <v>588</v>
      </c>
      <c r="P370" s="7">
        <v>5000</v>
      </c>
      <c r="R370" t="s">
        <v>68</v>
      </c>
      <c r="S370" t="s">
        <v>40</v>
      </c>
      <c r="T370" s="11">
        <v>-8.5000000000000006E-2</v>
      </c>
      <c r="U370" t="s">
        <v>146</v>
      </c>
      <c r="V370" t="s">
        <v>147</v>
      </c>
      <c r="W370" t="s">
        <v>148</v>
      </c>
      <c r="X370" t="s">
        <v>72</v>
      </c>
      <c r="Y370" t="s">
        <v>45</v>
      </c>
      <c r="Z370" t="s">
        <v>73</v>
      </c>
      <c r="AA370">
        <v>96011840</v>
      </c>
      <c r="AB370" t="s">
        <v>589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202</v>
      </c>
      <c r="H371" t="s">
        <v>558</v>
      </c>
      <c r="I371" t="s">
        <v>35</v>
      </c>
      <c r="K371" t="s">
        <v>65</v>
      </c>
      <c r="L371" t="s">
        <v>82</v>
      </c>
      <c r="M371">
        <v>42364</v>
      </c>
      <c r="N371" t="s">
        <v>590</v>
      </c>
      <c r="O371" s="7">
        <v>10000</v>
      </c>
      <c r="R371" t="s">
        <v>68</v>
      </c>
      <c r="S371" t="s">
        <v>40</v>
      </c>
      <c r="T371" s="11">
        <v>0</v>
      </c>
      <c r="U371" t="s">
        <v>591</v>
      </c>
      <c r="V371" t="s">
        <v>162</v>
      </c>
      <c r="W371" t="s">
        <v>163</v>
      </c>
      <c r="X371" t="s">
        <v>72</v>
      </c>
      <c r="Y371" t="s">
        <v>45</v>
      </c>
      <c r="Z371" t="s">
        <v>73</v>
      </c>
      <c r="AB371" t="s">
        <v>592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200</v>
      </c>
      <c r="H372" t="s">
        <v>34</v>
      </c>
      <c r="I372" t="s">
        <v>35</v>
      </c>
      <c r="K372" t="s">
        <v>36</v>
      </c>
      <c r="L372" t="s">
        <v>76</v>
      </c>
      <c r="M372">
        <v>32554</v>
      </c>
      <c r="N372" t="s">
        <v>115</v>
      </c>
      <c r="O372" s="7">
        <v>50</v>
      </c>
      <c r="R372" t="s">
        <v>39</v>
      </c>
      <c r="S372" t="s">
        <v>40</v>
      </c>
      <c r="T372" s="11">
        <v>61</v>
      </c>
      <c r="U372" t="s">
        <v>95</v>
      </c>
      <c r="V372" t="s">
        <v>96</v>
      </c>
      <c r="W372" t="s">
        <v>117</v>
      </c>
      <c r="X372" t="s">
        <v>44</v>
      </c>
      <c r="Y372" t="s">
        <v>45</v>
      </c>
      <c r="Z372" t="s">
        <v>46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200</v>
      </c>
      <c r="H373" t="s">
        <v>34</v>
      </c>
      <c r="I373" t="s">
        <v>35</v>
      </c>
      <c r="K373" t="s">
        <v>36</v>
      </c>
      <c r="L373" t="s">
        <v>76</v>
      </c>
      <c r="M373">
        <v>32554</v>
      </c>
      <c r="N373" t="s">
        <v>115</v>
      </c>
      <c r="O373" s="7">
        <v>50</v>
      </c>
      <c r="R373" t="s">
        <v>39</v>
      </c>
      <c r="S373" t="s">
        <v>40</v>
      </c>
      <c r="T373" s="11">
        <v>60.75</v>
      </c>
      <c r="U373" t="s">
        <v>95</v>
      </c>
      <c r="V373" t="s">
        <v>96</v>
      </c>
      <c r="W373" t="s">
        <v>117</v>
      </c>
      <c r="X373" t="s">
        <v>44</v>
      </c>
      <c r="Y373" t="s">
        <v>45</v>
      </c>
      <c r="Z373" t="s">
        <v>46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200</v>
      </c>
      <c r="H374" t="s">
        <v>34</v>
      </c>
      <c r="I374" t="s">
        <v>35</v>
      </c>
      <c r="K374" t="s">
        <v>36</v>
      </c>
      <c r="L374" t="s">
        <v>76</v>
      </c>
      <c r="M374">
        <v>32554</v>
      </c>
      <c r="N374" t="s">
        <v>115</v>
      </c>
      <c r="O374" s="7">
        <v>50</v>
      </c>
      <c r="R374" t="s">
        <v>39</v>
      </c>
      <c r="S374" t="s">
        <v>40</v>
      </c>
      <c r="T374" s="11">
        <v>60.5</v>
      </c>
      <c r="U374" t="s">
        <v>95</v>
      </c>
      <c r="V374" t="s">
        <v>96</v>
      </c>
      <c r="W374" t="s">
        <v>117</v>
      </c>
      <c r="X374" t="s">
        <v>44</v>
      </c>
      <c r="Y374" t="s">
        <v>45</v>
      </c>
      <c r="Z374" t="s">
        <v>46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469</v>
      </c>
      <c r="H375" t="s">
        <v>120</v>
      </c>
      <c r="I375" t="s">
        <v>35</v>
      </c>
      <c r="K375" t="s">
        <v>36</v>
      </c>
      <c r="L375" t="s">
        <v>76</v>
      </c>
      <c r="M375">
        <v>29089</v>
      </c>
      <c r="N375" t="s">
        <v>597</v>
      </c>
      <c r="O375" s="7">
        <v>50</v>
      </c>
      <c r="R375" t="s">
        <v>39</v>
      </c>
      <c r="S375" t="s">
        <v>40</v>
      </c>
      <c r="T375" s="11">
        <v>39</v>
      </c>
      <c r="U375" t="s">
        <v>152</v>
      </c>
      <c r="V375" t="s">
        <v>96</v>
      </c>
      <c r="W375" t="s">
        <v>97</v>
      </c>
      <c r="X375" t="s">
        <v>44</v>
      </c>
      <c r="Y375" t="s">
        <v>45</v>
      </c>
      <c r="Z375" t="s">
        <v>46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469</v>
      </c>
      <c r="H376" t="s">
        <v>120</v>
      </c>
      <c r="I376" t="s">
        <v>35</v>
      </c>
      <c r="K376" t="s">
        <v>36</v>
      </c>
      <c r="L376" t="s">
        <v>76</v>
      </c>
      <c r="M376">
        <v>29089</v>
      </c>
      <c r="N376" t="s">
        <v>597</v>
      </c>
      <c r="O376" s="7">
        <v>50</v>
      </c>
      <c r="R376" t="s">
        <v>39</v>
      </c>
      <c r="S376" t="s">
        <v>40</v>
      </c>
      <c r="T376" s="11">
        <v>39</v>
      </c>
      <c r="U376" t="s">
        <v>152</v>
      </c>
      <c r="V376" t="s">
        <v>96</v>
      </c>
      <c r="W376" t="s">
        <v>97</v>
      </c>
      <c r="X376" t="s">
        <v>44</v>
      </c>
      <c r="Y376" t="s">
        <v>45</v>
      </c>
      <c r="Z376" t="s">
        <v>46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567</v>
      </c>
      <c r="H377" t="s">
        <v>598</v>
      </c>
      <c r="I377" t="s">
        <v>35</v>
      </c>
      <c r="K377" t="s">
        <v>36</v>
      </c>
      <c r="L377" t="s">
        <v>76</v>
      </c>
      <c r="M377">
        <v>29088</v>
      </c>
      <c r="N377" t="s">
        <v>599</v>
      </c>
      <c r="O377" s="7">
        <v>50</v>
      </c>
      <c r="R377" t="s">
        <v>39</v>
      </c>
      <c r="S377" t="s">
        <v>40</v>
      </c>
      <c r="T377" s="11">
        <v>38.799999999999997</v>
      </c>
      <c r="U377" t="s">
        <v>569</v>
      </c>
      <c r="V377" t="s">
        <v>96</v>
      </c>
      <c r="W377" t="s">
        <v>97</v>
      </c>
      <c r="X377" t="s">
        <v>44</v>
      </c>
      <c r="Y377" t="s">
        <v>45</v>
      </c>
      <c r="Z377" t="s">
        <v>46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288</v>
      </c>
      <c r="H378" t="s">
        <v>120</v>
      </c>
      <c r="I378" t="s">
        <v>35</v>
      </c>
      <c r="K378" t="s">
        <v>36</v>
      </c>
      <c r="L378" t="s">
        <v>48</v>
      </c>
      <c r="M378">
        <v>29487</v>
      </c>
      <c r="N378" t="s">
        <v>600</v>
      </c>
      <c r="P378" s="7">
        <v>25</v>
      </c>
      <c r="R378" t="s">
        <v>39</v>
      </c>
      <c r="S378" t="s">
        <v>40</v>
      </c>
      <c r="T378" s="11">
        <v>165</v>
      </c>
      <c r="U378" t="s">
        <v>121</v>
      </c>
      <c r="V378" t="s">
        <v>316</v>
      </c>
      <c r="W378" t="s">
        <v>57</v>
      </c>
      <c r="X378" t="s">
        <v>44</v>
      </c>
      <c r="Y378" t="s">
        <v>45</v>
      </c>
      <c r="Z378" t="s">
        <v>46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288</v>
      </c>
      <c r="H379" t="s">
        <v>120</v>
      </c>
      <c r="I379" t="s">
        <v>35</v>
      </c>
      <c r="K379" t="s">
        <v>36</v>
      </c>
      <c r="L379" t="s">
        <v>48</v>
      </c>
      <c r="M379">
        <v>48326</v>
      </c>
      <c r="N379" t="s">
        <v>601</v>
      </c>
      <c r="P379" s="7">
        <v>10</v>
      </c>
      <c r="R379" t="s">
        <v>39</v>
      </c>
      <c r="S379" t="s">
        <v>40</v>
      </c>
      <c r="T379" s="11">
        <v>162</v>
      </c>
      <c r="U379" t="s">
        <v>121</v>
      </c>
      <c r="V379" t="s">
        <v>448</v>
      </c>
      <c r="W379" t="s">
        <v>57</v>
      </c>
      <c r="X379" t="s">
        <v>44</v>
      </c>
      <c r="Y379" t="s">
        <v>45</v>
      </c>
      <c r="Z379" t="s">
        <v>46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288</v>
      </c>
      <c r="H380" t="s">
        <v>120</v>
      </c>
      <c r="I380" t="s">
        <v>35</v>
      </c>
      <c r="K380" t="s">
        <v>36</v>
      </c>
      <c r="L380" t="s">
        <v>48</v>
      </c>
      <c r="M380">
        <v>29487</v>
      </c>
      <c r="N380" t="s">
        <v>600</v>
      </c>
      <c r="P380" s="7">
        <v>25</v>
      </c>
      <c r="R380" t="s">
        <v>39</v>
      </c>
      <c r="S380" t="s">
        <v>40</v>
      </c>
      <c r="T380" s="11">
        <v>165</v>
      </c>
      <c r="U380" t="s">
        <v>121</v>
      </c>
      <c r="V380" t="s">
        <v>316</v>
      </c>
      <c r="W380" t="s">
        <v>57</v>
      </c>
      <c r="X380" t="s">
        <v>44</v>
      </c>
      <c r="Y380" t="s">
        <v>45</v>
      </c>
      <c r="Z380" t="s">
        <v>46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288</v>
      </c>
      <c r="H381" t="s">
        <v>120</v>
      </c>
      <c r="I381" t="s">
        <v>35</v>
      </c>
      <c r="K381" t="s">
        <v>36</v>
      </c>
      <c r="L381" t="s">
        <v>48</v>
      </c>
      <c r="M381">
        <v>29383</v>
      </c>
      <c r="N381" t="s">
        <v>602</v>
      </c>
      <c r="P381" s="7">
        <v>25</v>
      </c>
      <c r="R381" t="s">
        <v>39</v>
      </c>
      <c r="S381" t="s">
        <v>40</v>
      </c>
      <c r="T381" s="11">
        <v>72</v>
      </c>
      <c r="U381" t="s">
        <v>121</v>
      </c>
      <c r="V381" t="s">
        <v>292</v>
      </c>
      <c r="W381" t="s">
        <v>57</v>
      </c>
      <c r="X381" t="s">
        <v>44</v>
      </c>
      <c r="Y381" t="s">
        <v>45</v>
      </c>
      <c r="Z381" t="s">
        <v>46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288</v>
      </c>
      <c r="H382" t="s">
        <v>120</v>
      </c>
      <c r="I382" t="s">
        <v>35</v>
      </c>
      <c r="K382" t="s">
        <v>36</v>
      </c>
      <c r="L382" t="s">
        <v>48</v>
      </c>
      <c r="M382">
        <v>29487</v>
      </c>
      <c r="N382" t="s">
        <v>600</v>
      </c>
      <c r="P382" s="7">
        <v>25</v>
      </c>
      <c r="R382" t="s">
        <v>39</v>
      </c>
      <c r="S382" t="s">
        <v>40</v>
      </c>
      <c r="T382" s="11">
        <v>164</v>
      </c>
      <c r="U382" t="s">
        <v>121</v>
      </c>
      <c r="V382" t="s">
        <v>316</v>
      </c>
      <c r="W382" t="s">
        <v>57</v>
      </c>
      <c r="X382" t="s">
        <v>44</v>
      </c>
      <c r="Y382" t="s">
        <v>45</v>
      </c>
      <c r="Z382" t="s">
        <v>46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288</v>
      </c>
      <c r="H383" t="s">
        <v>120</v>
      </c>
      <c r="I383" t="s">
        <v>35</v>
      </c>
      <c r="K383" t="s">
        <v>36</v>
      </c>
      <c r="L383" t="s">
        <v>48</v>
      </c>
      <c r="M383">
        <v>48328</v>
      </c>
      <c r="N383" t="s">
        <v>603</v>
      </c>
      <c r="P383" s="7">
        <v>10</v>
      </c>
      <c r="R383" t="s">
        <v>39</v>
      </c>
      <c r="S383" t="s">
        <v>40</v>
      </c>
      <c r="T383" s="11">
        <v>77</v>
      </c>
      <c r="U383" t="s">
        <v>121</v>
      </c>
      <c r="V383" t="s">
        <v>448</v>
      </c>
      <c r="W383" t="s">
        <v>57</v>
      </c>
      <c r="X383" t="s">
        <v>44</v>
      </c>
      <c r="Y383" t="s">
        <v>45</v>
      </c>
      <c r="Z383" t="s">
        <v>46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285</v>
      </c>
      <c r="H384" t="s">
        <v>120</v>
      </c>
      <c r="I384" t="s">
        <v>35</v>
      </c>
      <c r="K384" t="s">
        <v>65</v>
      </c>
      <c r="L384" t="s">
        <v>66</v>
      </c>
      <c r="M384">
        <v>41701</v>
      </c>
      <c r="N384" t="s">
        <v>519</v>
      </c>
      <c r="P384" s="7">
        <v>10000</v>
      </c>
      <c r="R384" t="s">
        <v>68</v>
      </c>
      <c r="S384" t="s">
        <v>40</v>
      </c>
      <c r="T384" s="11">
        <v>0.16</v>
      </c>
      <c r="U384" t="s">
        <v>146</v>
      </c>
      <c r="V384" t="s">
        <v>192</v>
      </c>
      <c r="W384" t="s">
        <v>184</v>
      </c>
      <c r="X384" t="s">
        <v>72</v>
      </c>
      <c r="Y384" t="s">
        <v>45</v>
      </c>
      <c r="Z384" t="s">
        <v>73</v>
      </c>
      <c r="AA384">
        <v>95000199</v>
      </c>
      <c r="AB384" t="s">
        <v>604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47</v>
      </c>
      <c r="H385" t="s">
        <v>120</v>
      </c>
      <c r="I385" t="s">
        <v>35</v>
      </c>
      <c r="K385" t="s">
        <v>36</v>
      </c>
      <c r="L385" t="s">
        <v>76</v>
      </c>
      <c r="M385">
        <v>29063</v>
      </c>
      <c r="N385" t="s">
        <v>555</v>
      </c>
      <c r="O385" s="7">
        <v>50</v>
      </c>
      <c r="R385" t="s">
        <v>39</v>
      </c>
      <c r="S385" t="s">
        <v>40</v>
      </c>
      <c r="T385" s="11">
        <v>33.75</v>
      </c>
      <c r="U385" t="s">
        <v>152</v>
      </c>
      <c r="V385" t="s">
        <v>605</v>
      </c>
      <c r="W385" t="s">
        <v>467</v>
      </c>
      <c r="X385" t="s">
        <v>44</v>
      </c>
      <c r="Y385" t="s">
        <v>45</v>
      </c>
      <c r="Z385" t="s">
        <v>46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150</v>
      </c>
      <c r="H386" t="s">
        <v>34</v>
      </c>
      <c r="I386" t="s">
        <v>35</v>
      </c>
      <c r="K386" t="s">
        <v>36</v>
      </c>
      <c r="L386" t="s">
        <v>37</v>
      </c>
      <c r="M386">
        <v>49075</v>
      </c>
      <c r="N386" t="s">
        <v>404</v>
      </c>
      <c r="P386" s="7">
        <v>25</v>
      </c>
      <c r="R386" t="s">
        <v>39</v>
      </c>
      <c r="S386" t="s">
        <v>40</v>
      </c>
      <c r="T386" s="11">
        <v>305</v>
      </c>
      <c r="U386" t="s">
        <v>60</v>
      </c>
      <c r="V386" t="s">
        <v>63</v>
      </c>
      <c r="W386" t="s">
        <v>43</v>
      </c>
      <c r="X386" t="s">
        <v>44</v>
      </c>
      <c r="Y386" t="s">
        <v>45</v>
      </c>
      <c r="Z386" t="s">
        <v>46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606</v>
      </c>
      <c r="H387" t="s">
        <v>120</v>
      </c>
      <c r="I387" t="s">
        <v>35</v>
      </c>
      <c r="K387" t="s">
        <v>36</v>
      </c>
      <c r="L387" t="s">
        <v>37</v>
      </c>
      <c r="M387">
        <v>10630</v>
      </c>
      <c r="N387" t="s">
        <v>607</v>
      </c>
      <c r="O387" s="7">
        <v>25</v>
      </c>
      <c r="R387" t="s">
        <v>39</v>
      </c>
      <c r="S387" t="s">
        <v>40</v>
      </c>
      <c r="T387" s="11">
        <v>275</v>
      </c>
      <c r="U387" t="s">
        <v>121</v>
      </c>
      <c r="V387" t="s">
        <v>419</v>
      </c>
      <c r="W387" t="s">
        <v>420</v>
      </c>
      <c r="X387" t="s">
        <v>44</v>
      </c>
      <c r="Y387" t="s">
        <v>45</v>
      </c>
      <c r="Z387" t="s">
        <v>46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113</v>
      </c>
      <c r="H388" t="s">
        <v>598</v>
      </c>
      <c r="I388" t="s">
        <v>35</v>
      </c>
      <c r="K388" t="s">
        <v>36</v>
      </c>
      <c r="L388" t="s">
        <v>76</v>
      </c>
      <c r="M388">
        <v>25667</v>
      </c>
      <c r="N388" t="s">
        <v>608</v>
      </c>
      <c r="P388" s="7">
        <v>50</v>
      </c>
      <c r="R388" t="s">
        <v>39</v>
      </c>
      <c r="S388" t="s">
        <v>40</v>
      </c>
      <c r="T388" s="11">
        <v>35.5</v>
      </c>
      <c r="U388" t="s">
        <v>609</v>
      </c>
      <c r="V388" t="s">
        <v>610</v>
      </c>
      <c r="W388" t="s">
        <v>611</v>
      </c>
      <c r="X388" t="s">
        <v>44</v>
      </c>
      <c r="Y388" t="s">
        <v>45</v>
      </c>
      <c r="Z388" t="s">
        <v>46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122</v>
      </c>
      <c r="H389" t="s">
        <v>120</v>
      </c>
      <c r="I389" t="s">
        <v>35</v>
      </c>
      <c r="K389" t="s">
        <v>36</v>
      </c>
      <c r="L389" t="s">
        <v>76</v>
      </c>
      <c r="M389">
        <v>50766</v>
      </c>
      <c r="N389" t="s">
        <v>612</v>
      </c>
      <c r="O389" s="7">
        <v>50</v>
      </c>
      <c r="R389" t="s">
        <v>39</v>
      </c>
      <c r="S389" t="s">
        <v>40</v>
      </c>
      <c r="T389" s="11">
        <v>57</v>
      </c>
      <c r="U389" t="s">
        <v>167</v>
      </c>
      <c r="V389" t="s">
        <v>79</v>
      </c>
      <c r="W389" t="s">
        <v>92</v>
      </c>
      <c r="X389" t="s">
        <v>44</v>
      </c>
      <c r="Y389" t="s">
        <v>45</v>
      </c>
      <c r="Z389" t="s">
        <v>46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188</v>
      </c>
      <c r="H390" t="s">
        <v>120</v>
      </c>
      <c r="I390" t="s">
        <v>35</v>
      </c>
      <c r="K390" t="s">
        <v>65</v>
      </c>
      <c r="L390" t="s">
        <v>82</v>
      </c>
      <c r="M390">
        <v>42364</v>
      </c>
      <c r="N390" t="s">
        <v>590</v>
      </c>
      <c r="O390" s="7">
        <v>10000</v>
      </c>
      <c r="R390" t="s">
        <v>68</v>
      </c>
      <c r="S390" t="s">
        <v>40</v>
      </c>
      <c r="T390" s="11">
        <v>0</v>
      </c>
      <c r="U390" t="s">
        <v>146</v>
      </c>
      <c r="V390" t="s">
        <v>162</v>
      </c>
      <c r="W390" t="s">
        <v>163</v>
      </c>
      <c r="X390" t="s">
        <v>72</v>
      </c>
      <c r="Y390" t="s">
        <v>45</v>
      </c>
      <c r="Z390" t="s">
        <v>73</v>
      </c>
      <c r="AA390">
        <v>95001227</v>
      </c>
      <c r="AB390" t="s">
        <v>613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93</v>
      </c>
      <c r="H391" t="s">
        <v>34</v>
      </c>
      <c r="I391" t="s">
        <v>35</v>
      </c>
      <c r="K391" t="s">
        <v>36</v>
      </c>
      <c r="L391" t="s">
        <v>76</v>
      </c>
      <c r="M391">
        <v>32554</v>
      </c>
      <c r="N391" t="s">
        <v>115</v>
      </c>
      <c r="O391" s="7">
        <v>50</v>
      </c>
      <c r="R391" t="s">
        <v>39</v>
      </c>
      <c r="S391" t="s">
        <v>40</v>
      </c>
      <c r="T391" s="11">
        <v>61.5</v>
      </c>
      <c r="U391" t="s">
        <v>95</v>
      </c>
      <c r="V391" t="s">
        <v>96</v>
      </c>
      <c r="W391" t="s">
        <v>117</v>
      </c>
      <c r="X391" t="s">
        <v>44</v>
      </c>
      <c r="Y391" t="s">
        <v>45</v>
      </c>
      <c r="Z391" t="s">
        <v>46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442</v>
      </c>
      <c r="H392" t="s">
        <v>120</v>
      </c>
      <c r="I392" t="s">
        <v>35</v>
      </c>
      <c r="K392" t="s">
        <v>36</v>
      </c>
      <c r="L392" t="s">
        <v>76</v>
      </c>
      <c r="M392">
        <v>29063</v>
      </c>
      <c r="N392" t="s">
        <v>555</v>
      </c>
      <c r="O392" s="7">
        <v>50</v>
      </c>
      <c r="R392" t="s">
        <v>39</v>
      </c>
      <c r="S392" t="s">
        <v>40</v>
      </c>
      <c r="T392" s="11">
        <v>33</v>
      </c>
      <c r="U392" t="s">
        <v>152</v>
      </c>
      <c r="V392" t="s">
        <v>605</v>
      </c>
      <c r="W392" t="s">
        <v>467</v>
      </c>
      <c r="X392" t="s">
        <v>44</v>
      </c>
      <c r="Y392" t="s">
        <v>45</v>
      </c>
      <c r="Z392" t="s">
        <v>46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122</v>
      </c>
      <c r="H393" t="s">
        <v>34</v>
      </c>
      <c r="I393" t="s">
        <v>35</v>
      </c>
      <c r="K393" t="s">
        <v>36</v>
      </c>
      <c r="L393" t="s">
        <v>76</v>
      </c>
      <c r="M393">
        <v>32554</v>
      </c>
      <c r="N393" t="s">
        <v>115</v>
      </c>
      <c r="O393" s="7">
        <v>50</v>
      </c>
      <c r="R393" t="s">
        <v>39</v>
      </c>
      <c r="S393" t="s">
        <v>40</v>
      </c>
      <c r="T393" s="11">
        <v>61</v>
      </c>
      <c r="U393" t="s">
        <v>95</v>
      </c>
      <c r="V393" t="s">
        <v>96</v>
      </c>
      <c r="W393" t="s">
        <v>117</v>
      </c>
      <c r="X393" t="s">
        <v>44</v>
      </c>
      <c r="Y393" t="s">
        <v>45</v>
      </c>
      <c r="Z393" t="s">
        <v>46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103</v>
      </c>
      <c r="H394" t="s">
        <v>120</v>
      </c>
      <c r="I394" t="s">
        <v>35</v>
      </c>
      <c r="K394" t="s">
        <v>36</v>
      </c>
      <c r="L394" t="s">
        <v>37</v>
      </c>
      <c r="M394">
        <v>40685</v>
      </c>
      <c r="N394" t="s">
        <v>614</v>
      </c>
      <c r="P394" s="7">
        <v>25</v>
      </c>
      <c r="R394" t="s">
        <v>39</v>
      </c>
      <c r="S394" t="s">
        <v>40</v>
      </c>
      <c r="T394" s="11">
        <v>100</v>
      </c>
      <c r="U394" t="s">
        <v>121</v>
      </c>
      <c r="V394" t="s">
        <v>63</v>
      </c>
      <c r="W394" t="s">
        <v>43</v>
      </c>
      <c r="X394" t="s">
        <v>44</v>
      </c>
      <c r="Y394" t="s">
        <v>45</v>
      </c>
      <c r="Z394" t="s">
        <v>46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103</v>
      </c>
      <c r="H395" t="s">
        <v>558</v>
      </c>
      <c r="I395" t="s">
        <v>35</v>
      </c>
      <c r="K395" t="s">
        <v>65</v>
      </c>
      <c r="L395" t="s">
        <v>66</v>
      </c>
      <c r="M395">
        <v>36135</v>
      </c>
      <c r="N395" t="s">
        <v>615</v>
      </c>
      <c r="P395" s="7">
        <v>5000</v>
      </c>
      <c r="R395" t="s">
        <v>68</v>
      </c>
      <c r="S395" t="s">
        <v>40</v>
      </c>
      <c r="T395" s="11">
        <v>-1.24</v>
      </c>
      <c r="U395" t="s">
        <v>616</v>
      </c>
      <c r="V395" t="s">
        <v>100</v>
      </c>
      <c r="W395" t="s">
        <v>136</v>
      </c>
      <c r="X395" t="s">
        <v>72</v>
      </c>
      <c r="Y395" t="s">
        <v>45</v>
      </c>
      <c r="Z395" t="s">
        <v>73</v>
      </c>
      <c r="AA395">
        <v>95000281</v>
      </c>
      <c r="AB395" t="s">
        <v>617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103</v>
      </c>
      <c r="H396" t="s">
        <v>558</v>
      </c>
      <c r="I396" t="s">
        <v>35</v>
      </c>
      <c r="K396" t="s">
        <v>65</v>
      </c>
      <c r="L396" t="s">
        <v>66</v>
      </c>
      <c r="M396">
        <v>36135</v>
      </c>
      <c r="N396" t="s">
        <v>615</v>
      </c>
      <c r="P396" s="7">
        <v>5000</v>
      </c>
      <c r="R396" t="s">
        <v>68</v>
      </c>
      <c r="S396" t="s">
        <v>40</v>
      </c>
      <c r="T396" s="11">
        <v>-1.2549999999999999</v>
      </c>
      <c r="U396" t="s">
        <v>616</v>
      </c>
      <c r="V396" t="s">
        <v>100</v>
      </c>
      <c r="W396" t="s">
        <v>136</v>
      </c>
      <c r="X396" t="s">
        <v>72</v>
      </c>
      <c r="Y396" t="s">
        <v>45</v>
      </c>
      <c r="Z396" t="s">
        <v>73</v>
      </c>
      <c r="AA396">
        <v>95000281</v>
      </c>
      <c r="AB396" t="s">
        <v>618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118</v>
      </c>
      <c r="H397" t="s">
        <v>558</v>
      </c>
      <c r="I397" t="s">
        <v>35</v>
      </c>
      <c r="K397" t="s">
        <v>65</v>
      </c>
      <c r="L397" t="s">
        <v>66</v>
      </c>
      <c r="M397">
        <v>36698</v>
      </c>
      <c r="N397" t="s">
        <v>99</v>
      </c>
      <c r="P397" s="7">
        <v>5000</v>
      </c>
      <c r="R397" t="s">
        <v>68</v>
      </c>
      <c r="S397" t="s">
        <v>40</v>
      </c>
      <c r="T397" s="11">
        <v>2.8</v>
      </c>
      <c r="U397" t="s">
        <v>616</v>
      </c>
      <c r="V397" t="s">
        <v>100</v>
      </c>
      <c r="W397" t="s">
        <v>136</v>
      </c>
      <c r="X397" t="s">
        <v>72</v>
      </c>
      <c r="Y397" t="s">
        <v>45</v>
      </c>
      <c r="Z397" t="s">
        <v>73</v>
      </c>
      <c r="AA397">
        <v>95000191</v>
      </c>
      <c r="AB397" t="s">
        <v>619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122</v>
      </c>
      <c r="H398" t="s">
        <v>120</v>
      </c>
      <c r="I398" t="s">
        <v>35</v>
      </c>
      <c r="K398" t="s">
        <v>36</v>
      </c>
      <c r="L398" t="s">
        <v>76</v>
      </c>
      <c r="M398">
        <v>29083</v>
      </c>
      <c r="N398" t="s">
        <v>523</v>
      </c>
      <c r="P398" s="7">
        <v>50</v>
      </c>
      <c r="R398" t="s">
        <v>39</v>
      </c>
      <c r="S398" t="s">
        <v>40</v>
      </c>
      <c r="T398" s="11">
        <v>54</v>
      </c>
      <c r="U398" t="s">
        <v>167</v>
      </c>
      <c r="V398" t="s">
        <v>79</v>
      </c>
      <c r="W398" t="s">
        <v>92</v>
      </c>
      <c r="X398" t="s">
        <v>44</v>
      </c>
      <c r="Y398" t="s">
        <v>45</v>
      </c>
      <c r="Z398" t="s">
        <v>46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200</v>
      </c>
      <c r="H399" t="s">
        <v>34</v>
      </c>
      <c r="I399" t="s">
        <v>35</v>
      </c>
      <c r="K399" t="s">
        <v>36</v>
      </c>
      <c r="L399" t="s">
        <v>76</v>
      </c>
      <c r="M399">
        <v>32554</v>
      </c>
      <c r="N399" t="s">
        <v>115</v>
      </c>
      <c r="P399" s="7">
        <v>50</v>
      </c>
      <c r="R399" t="s">
        <v>39</v>
      </c>
      <c r="S399" t="s">
        <v>40</v>
      </c>
      <c r="T399" s="11">
        <v>59</v>
      </c>
      <c r="U399" t="s">
        <v>95</v>
      </c>
      <c r="V399" t="s">
        <v>96</v>
      </c>
      <c r="W399" t="s">
        <v>117</v>
      </c>
      <c r="X399" t="s">
        <v>44</v>
      </c>
      <c r="Y399" t="s">
        <v>45</v>
      </c>
      <c r="Z399" t="s">
        <v>46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288</v>
      </c>
      <c r="H400" t="s">
        <v>120</v>
      </c>
      <c r="I400" t="s">
        <v>35</v>
      </c>
      <c r="K400" t="s">
        <v>36</v>
      </c>
      <c r="L400" t="s">
        <v>48</v>
      </c>
      <c r="M400">
        <v>29487</v>
      </c>
      <c r="N400" t="s">
        <v>622</v>
      </c>
      <c r="P400" s="7">
        <v>25</v>
      </c>
      <c r="R400" t="s">
        <v>39</v>
      </c>
      <c r="S400" t="s">
        <v>40</v>
      </c>
      <c r="T400" s="11">
        <v>340</v>
      </c>
      <c r="U400" t="s">
        <v>121</v>
      </c>
      <c r="V400" t="s">
        <v>316</v>
      </c>
      <c r="W400" t="s">
        <v>57</v>
      </c>
      <c r="X400" t="s">
        <v>44</v>
      </c>
      <c r="Y400" t="s">
        <v>45</v>
      </c>
      <c r="Z400" t="s">
        <v>46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105</v>
      </c>
      <c r="H401" t="s">
        <v>120</v>
      </c>
      <c r="I401" t="s">
        <v>35</v>
      </c>
      <c r="K401" t="s">
        <v>65</v>
      </c>
      <c r="L401" t="s">
        <v>66</v>
      </c>
      <c r="M401">
        <v>49209</v>
      </c>
      <c r="N401" t="s">
        <v>396</v>
      </c>
      <c r="O401" s="7">
        <v>10000</v>
      </c>
      <c r="R401" t="s">
        <v>68</v>
      </c>
      <c r="S401" t="s">
        <v>40</v>
      </c>
      <c r="T401" s="11">
        <v>-1.4999999999999999E-2</v>
      </c>
      <c r="U401" t="s">
        <v>311</v>
      </c>
      <c r="V401" t="s">
        <v>162</v>
      </c>
      <c r="W401" t="s">
        <v>163</v>
      </c>
      <c r="X401" t="s">
        <v>72</v>
      </c>
      <c r="Y401" t="s">
        <v>45</v>
      </c>
      <c r="Z401" t="s">
        <v>73</v>
      </c>
      <c r="AA401">
        <v>96045266</v>
      </c>
      <c r="AB401" t="s">
        <v>623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288</v>
      </c>
      <c r="H402" t="s">
        <v>120</v>
      </c>
      <c r="I402" t="s">
        <v>35</v>
      </c>
      <c r="K402" t="s">
        <v>36</v>
      </c>
      <c r="L402" t="s">
        <v>48</v>
      </c>
      <c r="M402">
        <v>29487</v>
      </c>
      <c r="N402" t="s">
        <v>622</v>
      </c>
      <c r="P402" s="7">
        <v>25</v>
      </c>
      <c r="R402" t="s">
        <v>39</v>
      </c>
      <c r="S402" t="s">
        <v>40</v>
      </c>
      <c r="T402" s="11">
        <v>340</v>
      </c>
      <c r="U402" t="s">
        <v>121</v>
      </c>
      <c r="V402" t="s">
        <v>316</v>
      </c>
      <c r="W402" t="s">
        <v>57</v>
      </c>
      <c r="X402" t="s">
        <v>44</v>
      </c>
      <c r="Y402" t="s">
        <v>45</v>
      </c>
      <c r="Z402" t="s">
        <v>46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93</v>
      </c>
      <c r="H403" t="s">
        <v>120</v>
      </c>
      <c r="I403" t="s">
        <v>35</v>
      </c>
      <c r="K403" t="s">
        <v>36</v>
      </c>
      <c r="L403" t="s">
        <v>449</v>
      </c>
      <c r="M403">
        <v>32891</v>
      </c>
      <c r="N403" t="s">
        <v>624</v>
      </c>
      <c r="O403" s="7">
        <v>50</v>
      </c>
      <c r="R403" t="s">
        <v>39</v>
      </c>
      <c r="S403" t="s">
        <v>40</v>
      </c>
      <c r="T403" s="11">
        <v>45.5</v>
      </c>
      <c r="U403" t="s">
        <v>167</v>
      </c>
      <c r="V403" t="s">
        <v>625</v>
      </c>
      <c r="W403" t="s">
        <v>453</v>
      </c>
      <c r="X403" t="s">
        <v>44</v>
      </c>
      <c r="Y403" t="s">
        <v>45</v>
      </c>
      <c r="Z403" t="s">
        <v>46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200</v>
      </c>
      <c r="H404" t="s">
        <v>34</v>
      </c>
      <c r="I404" t="s">
        <v>35</v>
      </c>
      <c r="K404" t="s">
        <v>36</v>
      </c>
      <c r="L404" t="s">
        <v>76</v>
      </c>
      <c r="M404">
        <v>32554</v>
      </c>
      <c r="N404" t="s">
        <v>115</v>
      </c>
      <c r="P404" s="7">
        <v>50</v>
      </c>
      <c r="R404" t="s">
        <v>39</v>
      </c>
      <c r="S404" t="s">
        <v>40</v>
      </c>
      <c r="T404" s="11">
        <v>59.5</v>
      </c>
      <c r="U404" t="s">
        <v>95</v>
      </c>
      <c r="V404" t="s">
        <v>96</v>
      </c>
      <c r="W404" t="s">
        <v>117</v>
      </c>
      <c r="X404" t="s">
        <v>44</v>
      </c>
      <c r="Y404" t="s">
        <v>45</v>
      </c>
      <c r="Z404" t="s">
        <v>46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103</v>
      </c>
      <c r="H405" t="s">
        <v>34</v>
      </c>
      <c r="I405" t="s">
        <v>35</v>
      </c>
      <c r="K405" t="s">
        <v>36</v>
      </c>
      <c r="L405" t="s">
        <v>76</v>
      </c>
      <c r="M405">
        <v>34721</v>
      </c>
      <c r="N405" t="s">
        <v>631</v>
      </c>
      <c r="O405" s="7">
        <v>50</v>
      </c>
      <c r="R405" t="s">
        <v>39</v>
      </c>
      <c r="S405" t="s">
        <v>40</v>
      </c>
      <c r="T405" s="11">
        <v>15.5</v>
      </c>
      <c r="U405" t="s">
        <v>95</v>
      </c>
      <c r="V405" t="s">
        <v>96</v>
      </c>
      <c r="W405" t="s">
        <v>97</v>
      </c>
      <c r="X405" t="s">
        <v>44</v>
      </c>
      <c r="Y405" t="s">
        <v>45</v>
      </c>
      <c r="Z405" t="s">
        <v>46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122</v>
      </c>
      <c r="H406" t="s">
        <v>120</v>
      </c>
      <c r="I406" t="s">
        <v>35</v>
      </c>
      <c r="K406" t="s">
        <v>36</v>
      </c>
      <c r="L406" t="s">
        <v>76</v>
      </c>
      <c r="M406">
        <v>50766</v>
      </c>
      <c r="N406" t="s">
        <v>612</v>
      </c>
      <c r="P406" s="7">
        <v>50</v>
      </c>
      <c r="R406" t="s">
        <v>39</v>
      </c>
      <c r="S406" t="s">
        <v>40</v>
      </c>
      <c r="T406" s="11">
        <v>54.5</v>
      </c>
      <c r="U406" t="s">
        <v>167</v>
      </c>
      <c r="V406" t="s">
        <v>79</v>
      </c>
      <c r="W406" t="s">
        <v>92</v>
      </c>
      <c r="X406" t="s">
        <v>44</v>
      </c>
      <c r="Y406" t="s">
        <v>45</v>
      </c>
      <c r="Z406" t="s">
        <v>46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288</v>
      </c>
      <c r="H407" t="s">
        <v>120</v>
      </c>
      <c r="I407" t="s">
        <v>35</v>
      </c>
      <c r="K407" t="s">
        <v>36</v>
      </c>
      <c r="L407" t="s">
        <v>48</v>
      </c>
      <c r="M407">
        <v>48326</v>
      </c>
      <c r="N407" t="s">
        <v>632</v>
      </c>
      <c r="P407" s="7">
        <v>10</v>
      </c>
      <c r="R407" t="s">
        <v>39</v>
      </c>
      <c r="S407" t="s">
        <v>40</v>
      </c>
      <c r="T407" s="11">
        <v>445</v>
      </c>
      <c r="U407" t="s">
        <v>121</v>
      </c>
      <c r="V407" t="s">
        <v>448</v>
      </c>
      <c r="W407" t="s">
        <v>57</v>
      </c>
      <c r="X407" t="s">
        <v>44</v>
      </c>
      <c r="Y407" t="s">
        <v>45</v>
      </c>
      <c r="Z407" t="s">
        <v>46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288</v>
      </c>
      <c r="H408" t="s">
        <v>120</v>
      </c>
      <c r="I408" t="s">
        <v>35</v>
      </c>
      <c r="K408" t="s">
        <v>36</v>
      </c>
      <c r="L408" t="s">
        <v>48</v>
      </c>
      <c r="M408">
        <v>29383</v>
      </c>
      <c r="N408" t="s">
        <v>633</v>
      </c>
      <c r="P408" s="7">
        <v>25</v>
      </c>
      <c r="R408" t="s">
        <v>39</v>
      </c>
      <c r="S408" t="s">
        <v>40</v>
      </c>
      <c r="T408" s="11">
        <v>220</v>
      </c>
      <c r="U408" t="s">
        <v>121</v>
      </c>
      <c r="V408" t="s">
        <v>292</v>
      </c>
      <c r="W408" t="s">
        <v>57</v>
      </c>
      <c r="X408" t="s">
        <v>44</v>
      </c>
      <c r="Y408" t="s">
        <v>45</v>
      </c>
      <c r="Z408" t="s">
        <v>46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288</v>
      </c>
      <c r="H409" t="s">
        <v>120</v>
      </c>
      <c r="I409" t="s">
        <v>35</v>
      </c>
      <c r="K409" t="s">
        <v>36</v>
      </c>
      <c r="L409" t="s">
        <v>48</v>
      </c>
      <c r="M409">
        <v>29383</v>
      </c>
      <c r="N409" t="s">
        <v>633</v>
      </c>
      <c r="P409" s="7">
        <v>25</v>
      </c>
      <c r="R409" t="s">
        <v>39</v>
      </c>
      <c r="S409" t="s">
        <v>40</v>
      </c>
      <c r="T409" s="11">
        <v>224</v>
      </c>
      <c r="U409" t="s">
        <v>121</v>
      </c>
      <c r="V409" t="s">
        <v>292</v>
      </c>
      <c r="W409" t="s">
        <v>57</v>
      </c>
      <c r="X409" t="s">
        <v>44</v>
      </c>
      <c r="Y409" t="s">
        <v>45</v>
      </c>
      <c r="Z409" t="s">
        <v>46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288</v>
      </c>
      <c r="H410" t="s">
        <v>120</v>
      </c>
      <c r="I410" t="s">
        <v>35</v>
      </c>
      <c r="K410" t="s">
        <v>36</v>
      </c>
      <c r="L410" t="s">
        <v>48</v>
      </c>
      <c r="M410">
        <v>29383</v>
      </c>
      <c r="N410" t="s">
        <v>633</v>
      </c>
      <c r="P410" s="7">
        <v>25</v>
      </c>
      <c r="R410" t="s">
        <v>39</v>
      </c>
      <c r="S410" t="s">
        <v>40</v>
      </c>
      <c r="T410" s="11">
        <v>225</v>
      </c>
      <c r="U410" t="s">
        <v>121</v>
      </c>
      <c r="V410" t="s">
        <v>292</v>
      </c>
      <c r="W410" t="s">
        <v>57</v>
      </c>
      <c r="X410" t="s">
        <v>44</v>
      </c>
      <c r="Y410" t="s">
        <v>45</v>
      </c>
      <c r="Z410" t="s">
        <v>46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288</v>
      </c>
      <c r="H411" t="s">
        <v>120</v>
      </c>
      <c r="I411" t="s">
        <v>35</v>
      </c>
      <c r="K411" t="s">
        <v>36</v>
      </c>
      <c r="L411" t="s">
        <v>48</v>
      </c>
      <c r="M411">
        <v>29383</v>
      </c>
      <c r="N411" t="s">
        <v>633</v>
      </c>
      <c r="P411" s="7">
        <v>25</v>
      </c>
      <c r="R411" t="s">
        <v>39</v>
      </c>
      <c r="S411" t="s">
        <v>40</v>
      </c>
      <c r="T411" s="11">
        <v>229</v>
      </c>
      <c r="U411" t="s">
        <v>121</v>
      </c>
      <c r="V411" t="s">
        <v>292</v>
      </c>
      <c r="W411" t="s">
        <v>57</v>
      </c>
      <c r="X411" t="s">
        <v>44</v>
      </c>
      <c r="Y411" t="s">
        <v>45</v>
      </c>
      <c r="Z411" t="s">
        <v>46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288</v>
      </c>
      <c r="H412" t="s">
        <v>120</v>
      </c>
      <c r="I412" t="s">
        <v>35</v>
      </c>
      <c r="K412" t="s">
        <v>36</v>
      </c>
      <c r="L412" t="s">
        <v>48</v>
      </c>
      <c r="M412">
        <v>29383</v>
      </c>
      <c r="N412" t="s">
        <v>633</v>
      </c>
      <c r="P412" s="7">
        <v>25</v>
      </c>
      <c r="R412" t="s">
        <v>39</v>
      </c>
      <c r="S412" t="s">
        <v>40</v>
      </c>
      <c r="T412" s="11">
        <v>231</v>
      </c>
      <c r="U412" t="s">
        <v>121</v>
      </c>
      <c r="V412" t="s">
        <v>292</v>
      </c>
      <c r="W412" t="s">
        <v>57</v>
      </c>
      <c r="X412" t="s">
        <v>44</v>
      </c>
      <c r="Y412" t="s">
        <v>45</v>
      </c>
      <c r="Z412" t="s">
        <v>46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288</v>
      </c>
      <c r="H413" t="s">
        <v>120</v>
      </c>
      <c r="I413" t="s">
        <v>35</v>
      </c>
      <c r="K413" t="s">
        <v>36</v>
      </c>
      <c r="L413" t="s">
        <v>48</v>
      </c>
      <c r="M413">
        <v>48328</v>
      </c>
      <c r="N413" t="s">
        <v>634</v>
      </c>
      <c r="P413" s="7">
        <v>11</v>
      </c>
      <c r="R413" t="s">
        <v>39</v>
      </c>
      <c r="S413" t="s">
        <v>40</v>
      </c>
      <c r="T413" s="11">
        <v>227</v>
      </c>
      <c r="U413" t="s">
        <v>121</v>
      </c>
      <c r="V413" t="s">
        <v>448</v>
      </c>
      <c r="W413" t="s">
        <v>57</v>
      </c>
      <c r="X413" t="s">
        <v>44</v>
      </c>
      <c r="Y413" t="s">
        <v>45</v>
      </c>
      <c r="Z413" t="s">
        <v>46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98</v>
      </c>
      <c r="H414" t="s">
        <v>558</v>
      </c>
      <c r="I414" t="s">
        <v>35</v>
      </c>
      <c r="K414" t="s">
        <v>65</v>
      </c>
      <c r="L414" t="s">
        <v>66</v>
      </c>
      <c r="M414">
        <v>38619</v>
      </c>
      <c r="N414" t="s">
        <v>635</v>
      </c>
      <c r="P414" s="7">
        <v>10000</v>
      </c>
      <c r="R414" t="s">
        <v>68</v>
      </c>
      <c r="S414" t="s">
        <v>40</v>
      </c>
      <c r="T414" s="11">
        <v>-9.5000000000000001E-2</v>
      </c>
      <c r="U414" t="s">
        <v>636</v>
      </c>
      <c r="V414" t="s">
        <v>147</v>
      </c>
      <c r="W414" t="s">
        <v>148</v>
      </c>
      <c r="X414" t="s">
        <v>72</v>
      </c>
      <c r="Y414" t="s">
        <v>45</v>
      </c>
      <c r="Z414" t="s">
        <v>73</v>
      </c>
      <c r="AA414">
        <v>96018986</v>
      </c>
      <c r="AB414" t="s">
        <v>637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349</v>
      </c>
      <c r="H415" t="s">
        <v>558</v>
      </c>
      <c r="I415" t="s">
        <v>35</v>
      </c>
      <c r="K415" t="s">
        <v>65</v>
      </c>
      <c r="L415" t="s">
        <v>66</v>
      </c>
      <c r="M415">
        <v>36135</v>
      </c>
      <c r="N415" t="s">
        <v>615</v>
      </c>
      <c r="P415" s="7">
        <v>5000</v>
      </c>
      <c r="R415" t="s">
        <v>68</v>
      </c>
      <c r="S415" t="s">
        <v>40</v>
      </c>
      <c r="T415" s="11">
        <v>-1.27</v>
      </c>
      <c r="U415" t="s">
        <v>616</v>
      </c>
      <c r="V415" t="s">
        <v>100</v>
      </c>
      <c r="W415" t="s">
        <v>136</v>
      </c>
      <c r="X415" t="s">
        <v>72</v>
      </c>
      <c r="Y415" t="s">
        <v>45</v>
      </c>
      <c r="Z415" t="s">
        <v>73</v>
      </c>
      <c r="AA415">
        <v>95000337</v>
      </c>
      <c r="AB415" t="s">
        <v>638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122</v>
      </c>
      <c r="H416" t="s">
        <v>598</v>
      </c>
      <c r="I416" t="s">
        <v>35</v>
      </c>
      <c r="K416" t="s">
        <v>36</v>
      </c>
      <c r="L416" t="s">
        <v>76</v>
      </c>
      <c r="M416">
        <v>33278</v>
      </c>
      <c r="N416" t="s">
        <v>639</v>
      </c>
      <c r="P416" s="7">
        <v>50</v>
      </c>
      <c r="R416" t="s">
        <v>39</v>
      </c>
      <c r="S416" t="s">
        <v>40</v>
      </c>
      <c r="T416" s="11">
        <v>34.950000000000003</v>
      </c>
      <c r="U416" t="s">
        <v>609</v>
      </c>
      <c r="V416" t="s">
        <v>125</v>
      </c>
      <c r="W416" t="s">
        <v>126</v>
      </c>
      <c r="X416" t="s">
        <v>44</v>
      </c>
      <c r="Y416" t="s">
        <v>45</v>
      </c>
      <c r="Z416" t="s">
        <v>46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55</v>
      </c>
      <c r="H417" t="s">
        <v>558</v>
      </c>
      <c r="I417" t="s">
        <v>35</v>
      </c>
      <c r="K417" t="s">
        <v>65</v>
      </c>
      <c r="L417" t="s">
        <v>82</v>
      </c>
      <c r="M417">
        <v>36228</v>
      </c>
      <c r="N417" t="s">
        <v>640</v>
      </c>
      <c r="O417" s="7">
        <v>20000</v>
      </c>
      <c r="R417" t="s">
        <v>68</v>
      </c>
      <c r="S417" t="s">
        <v>40</v>
      </c>
      <c r="T417" s="11">
        <v>-2.5000000000000001E-3</v>
      </c>
      <c r="U417" t="s">
        <v>591</v>
      </c>
      <c r="V417" t="s">
        <v>318</v>
      </c>
      <c r="W417" t="s">
        <v>319</v>
      </c>
      <c r="X417" t="s">
        <v>72</v>
      </c>
      <c r="Y417" t="s">
        <v>45</v>
      </c>
      <c r="Z417" t="s">
        <v>73</v>
      </c>
      <c r="AA417">
        <v>96013559</v>
      </c>
      <c r="AB417" t="s">
        <v>641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202</v>
      </c>
      <c r="H418" t="s">
        <v>558</v>
      </c>
      <c r="I418" t="s">
        <v>35</v>
      </c>
      <c r="K418" t="s">
        <v>65</v>
      </c>
      <c r="L418" t="s">
        <v>82</v>
      </c>
      <c r="M418">
        <v>36228</v>
      </c>
      <c r="N418" t="s">
        <v>640</v>
      </c>
      <c r="O418" s="7">
        <v>20000</v>
      </c>
      <c r="R418" t="s">
        <v>68</v>
      </c>
      <c r="S418" t="s">
        <v>40</v>
      </c>
      <c r="T418" s="11">
        <v>-2.5000000000000001E-3</v>
      </c>
      <c r="U418" t="s">
        <v>574</v>
      </c>
      <c r="V418" t="s">
        <v>318</v>
      </c>
      <c r="W418" t="s">
        <v>319</v>
      </c>
      <c r="X418" t="s">
        <v>72</v>
      </c>
      <c r="Y418" t="s">
        <v>45</v>
      </c>
      <c r="Z418" t="s">
        <v>73</v>
      </c>
      <c r="AB418" t="s">
        <v>642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197</v>
      </c>
      <c r="H419" t="s">
        <v>558</v>
      </c>
      <c r="I419" t="s">
        <v>35</v>
      </c>
      <c r="K419" t="s">
        <v>65</v>
      </c>
      <c r="L419" t="s">
        <v>82</v>
      </c>
      <c r="M419">
        <v>36228</v>
      </c>
      <c r="N419" t="s">
        <v>640</v>
      </c>
      <c r="O419" s="7">
        <v>20000</v>
      </c>
      <c r="R419" t="s">
        <v>68</v>
      </c>
      <c r="S419" t="s">
        <v>40</v>
      </c>
      <c r="T419" s="11">
        <v>-2.5000000000000001E-3</v>
      </c>
      <c r="U419" t="s">
        <v>591</v>
      </c>
      <c r="V419" t="s">
        <v>318</v>
      </c>
      <c r="W419" t="s">
        <v>319</v>
      </c>
      <c r="X419" t="s">
        <v>72</v>
      </c>
      <c r="Y419" t="s">
        <v>45</v>
      </c>
      <c r="Z419" t="s">
        <v>73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197</v>
      </c>
      <c r="H420" t="s">
        <v>558</v>
      </c>
      <c r="I420" t="s">
        <v>35</v>
      </c>
      <c r="K420" t="s">
        <v>65</v>
      </c>
      <c r="L420" t="s">
        <v>82</v>
      </c>
      <c r="M420">
        <v>36228</v>
      </c>
      <c r="N420" t="s">
        <v>640</v>
      </c>
      <c r="O420" s="7">
        <v>20000</v>
      </c>
      <c r="R420" t="s">
        <v>68</v>
      </c>
      <c r="S420" t="s">
        <v>40</v>
      </c>
      <c r="T420" s="11">
        <v>-2.5000000000000001E-3</v>
      </c>
      <c r="U420" t="s">
        <v>591</v>
      </c>
      <c r="V420" t="s">
        <v>318</v>
      </c>
      <c r="W420" t="s">
        <v>319</v>
      </c>
      <c r="X420" t="s">
        <v>72</v>
      </c>
      <c r="Y420" t="s">
        <v>45</v>
      </c>
      <c r="Z420" t="s">
        <v>73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197</v>
      </c>
      <c r="H421" t="s">
        <v>558</v>
      </c>
      <c r="I421" t="s">
        <v>35</v>
      </c>
      <c r="K421" t="s">
        <v>65</v>
      </c>
      <c r="L421" t="s">
        <v>82</v>
      </c>
      <c r="M421">
        <v>36228</v>
      </c>
      <c r="N421" t="s">
        <v>640</v>
      </c>
      <c r="O421" s="7">
        <v>10000</v>
      </c>
      <c r="R421" t="s">
        <v>68</v>
      </c>
      <c r="S421" t="s">
        <v>40</v>
      </c>
      <c r="T421" s="11">
        <v>-2.5000000000000001E-3</v>
      </c>
      <c r="U421" t="s">
        <v>591</v>
      </c>
      <c r="V421" t="s">
        <v>318</v>
      </c>
      <c r="W421" t="s">
        <v>319</v>
      </c>
      <c r="X421" t="s">
        <v>72</v>
      </c>
      <c r="Y421" t="s">
        <v>45</v>
      </c>
      <c r="Z421" t="s">
        <v>73</v>
      </c>
      <c r="AA421">
        <v>96041878</v>
      </c>
      <c r="AB421" t="s">
        <v>645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81</v>
      </c>
      <c r="H422" t="s">
        <v>558</v>
      </c>
      <c r="I422" t="s">
        <v>35</v>
      </c>
      <c r="K422" t="s">
        <v>65</v>
      </c>
      <c r="L422" t="s">
        <v>82</v>
      </c>
      <c r="M422">
        <v>36228</v>
      </c>
      <c r="N422" t="s">
        <v>640</v>
      </c>
      <c r="O422" s="7">
        <v>20000</v>
      </c>
      <c r="R422" t="s">
        <v>68</v>
      </c>
      <c r="S422" t="s">
        <v>40</v>
      </c>
      <c r="T422" s="11">
        <v>-2.5000000000000001E-3</v>
      </c>
      <c r="U422" t="s">
        <v>591</v>
      </c>
      <c r="V422" t="s">
        <v>318</v>
      </c>
      <c r="W422" t="s">
        <v>319</v>
      </c>
      <c r="X422" t="s">
        <v>72</v>
      </c>
      <c r="Y422" t="s">
        <v>45</v>
      </c>
      <c r="Z422" t="s">
        <v>73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81</v>
      </c>
      <c r="H423" t="s">
        <v>558</v>
      </c>
      <c r="I423" t="s">
        <v>35</v>
      </c>
      <c r="K423" t="s">
        <v>65</v>
      </c>
      <c r="L423" t="s">
        <v>82</v>
      </c>
      <c r="M423">
        <v>36228</v>
      </c>
      <c r="N423" t="s">
        <v>640</v>
      </c>
      <c r="O423" s="7">
        <v>20000</v>
      </c>
      <c r="R423" t="s">
        <v>68</v>
      </c>
      <c r="S423" t="s">
        <v>40</v>
      </c>
      <c r="T423" s="11">
        <v>-2.5000000000000001E-3</v>
      </c>
      <c r="U423" t="s">
        <v>591</v>
      </c>
      <c r="V423" t="s">
        <v>318</v>
      </c>
      <c r="W423" t="s">
        <v>319</v>
      </c>
      <c r="X423" t="s">
        <v>72</v>
      </c>
      <c r="Y423" t="s">
        <v>45</v>
      </c>
      <c r="Z423" t="s">
        <v>73</v>
      </c>
      <c r="AA423">
        <v>96021110</v>
      </c>
      <c r="AB423" t="s">
        <v>647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122</v>
      </c>
      <c r="H424" t="s">
        <v>120</v>
      </c>
      <c r="I424" t="s">
        <v>35</v>
      </c>
      <c r="K424" t="s">
        <v>36</v>
      </c>
      <c r="L424" t="s">
        <v>76</v>
      </c>
      <c r="M424">
        <v>33277</v>
      </c>
      <c r="N424" t="s">
        <v>123</v>
      </c>
      <c r="P424" s="7">
        <v>50</v>
      </c>
      <c r="R424" t="s">
        <v>39</v>
      </c>
      <c r="S424" t="s">
        <v>40</v>
      </c>
      <c r="T424" s="11">
        <v>35.700000000000003</v>
      </c>
      <c r="U424" t="s">
        <v>587</v>
      </c>
      <c r="V424" t="s">
        <v>125</v>
      </c>
      <c r="W424" t="s">
        <v>126</v>
      </c>
      <c r="X424" t="s">
        <v>44</v>
      </c>
      <c r="Y424" t="s">
        <v>45</v>
      </c>
      <c r="Z424" t="s">
        <v>46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122</v>
      </c>
      <c r="H425" t="s">
        <v>120</v>
      </c>
      <c r="I425" t="s">
        <v>35</v>
      </c>
      <c r="K425" t="s">
        <v>36</v>
      </c>
      <c r="L425" t="s">
        <v>37</v>
      </c>
      <c r="M425">
        <v>30846</v>
      </c>
      <c r="N425" t="s">
        <v>648</v>
      </c>
      <c r="O425" s="7">
        <v>25</v>
      </c>
      <c r="R425" t="s">
        <v>39</v>
      </c>
      <c r="S425" t="s">
        <v>40</v>
      </c>
      <c r="T425" s="11">
        <v>113</v>
      </c>
      <c r="U425" t="s">
        <v>121</v>
      </c>
      <c r="V425" t="s">
        <v>401</v>
      </c>
      <c r="W425" t="s">
        <v>43</v>
      </c>
      <c r="X425" t="s">
        <v>44</v>
      </c>
      <c r="Y425" t="s">
        <v>45</v>
      </c>
      <c r="Z425" t="s">
        <v>46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202</v>
      </c>
      <c r="H426" t="s">
        <v>558</v>
      </c>
      <c r="I426" t="s">
        <v>35</v>
      </c>
      <c r="K426" t="s">
        <v>65</v>
      </c>
      <c r="L426" t="s">
        <v>82</v>
      </c>
      <c r="M426">
        <v>36228</v>
      </c>
      <c r="N426" t="s">
        <v>640</v>
      </c>
      <c r="O426" s="7">
        <v>20000</v>
      </c>
      <c r="R426" t="s">
        <v>68</v>
      </c>
      <c r="S426" t="s">
        <v>40</v>
      </c>
      <c r="T426" s="11">
        <v>-2.5000000000000001E-3</v>
      </c>
      <c r="U426" t="s">
        <v>591</v>
      </c>
      <c r="V426" t="s">
        <v>318</v>
      </c>
      <c r="W426" t="s">
        <v>319</v>
      </c>
      <c r="X426" t="s">
        <v>72</v>
      </c>
      <c r="Y426" t="s">
        <v>45</v>
      </c>
      <c r="Z426" t="s">
        <v>73</v>
      </c>
      <c r="AB426" t="s">
        <v>649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285</v>
      </c>
      <c r="H427" t="s">
        <v>558</v>
      </c>
      <c r="I427" t="s">
        <v>35</v>
      </c>
      <c r="K427" t="s">
        <v>65</v>
      </c>
      <c r="L427" t="s">
        <v>66</v>
      </c>
      <c r="M427">
        <v>36100</v>
      </c>
      <c r="N427" t="s">
        <v>571</v>
      </c>
      <c r="O427" s="7">
        <v>5000</v>
      </c>
      <c r="R427" t="s">
        <v>68</v>
      </c>
      <c r="S427" t="s">
        <v>40</v>
      </c>
      <c r="T427" s="11">
        <v>7.4999999999999997E-2</v>
      </c>
      <c r="U427" t="s">
        <v>636</v>
      </c>
      <c r="V427" t="s">
        <v>192</v>
      </c>
      <c r="W427" t="s">
        <v>184</v>
      </c>
      <c r="X427" t="s">
        <v>72</v>
      </c>
      <c r="Y427" t="s">
        <v>45</v>
      </c>
      <c r="Z427" t="s">
        <v>73</v>
      </c>
      <c r="AA427">
        <v>95000199</v>
      </c>
      <c r="AB427" t="s">
        <v>650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81</v>
      </c>
      <c r="H428" t="s">
        <v>558</v>
      </c>
      <c r="I428" t="s">
        <v>35</v>
      </c>
      <c r="K428" t="s">
        <v>65</v>
      </c>
      <c r="L428" t="s">
        <v>82</v>
      </c>
      <c r="M428">
        <v>36228</v>
      </c>
      <c r="N428" t="s">
        <v>640</v>
      </c>
      <c r="O428" s="7">
        <v>20000</v>
      </c>
      <c r="R428" t="s">
        <v>68</v>
      </c>
      <c r="S428" t="s">
        <v>40</v>
      </c>
      <c r="T428" s="11">
        <v>-2.5000000000000001E-3</v>
      </c>
      <c r="U428" t="s">
        <v>591</v>
      </c>
      <c r="V428" t="s">
        <v>318</v>
      </c>
      <c r="W428" t="s">
        <v>319</v>
      </c>
      <c r="X428" t="s">
        <v>72</v>
      </c>
      <c r="Y428" t="s">
        <v>45</v>
      </c>
      <c r="Z428" t="s">
        <v>73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81</v>
      </c>
      <c r="H429" t="s">
        <v>558</v>
      </c>
      <c r="I429" t="s">
        <v>35</v>
      </c>
      <c r="K429" t="s">
        <v>65</v>
      </c>
      <c r="L429" t="s">
        <v>82</v>
      </c>
      <c r="M429">
        <v>36228</v>
      </c>
      <c r="N429" t="s">
        <v>640</v>
      </c>
      <c r="O429" s="7">
        <v>20000</v>
      </c>
      <c r="R429" t="s">
        <v>68</v>
      </c>
      <c r="S429" t="s">
        <v>40</v>
      </c>
      <c r="T429" s="11">
        <v>-2.5000000000000001E-3</v>
      </c>
      <c r="U429" t="s">
        <v>591</v>
      </c>
      <c r="V429" t="s">
        <v>318</v>
      </c>
      <c r="W429" t="s">
        <v>319</v>
      </c>
      <c r="X429" t="s">
        <v>72</v>
      </c>
      <c r="Y429" t="s">
        <v>45</v>
      </c>
      <c r="Z429" t="s">
        <v>73</v>
      </c>
      <c r="AA429">
        <v>96021110</v>
      </c>
      <c r="AB429" t="s">
        <v>652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469</v>
      </c>
      <c r="H430" t="s">
        <v>120</v>
      </c>
      <c r="I430" t="s">
        <v>35</v>
      </c>
      <c r="K430" t="s">
        <v>36</v>
      </c>
      <c r="L430" t="s">
        <v>76</v>
      </c>
      <c r="M430">
        <v>32554</v>
      </c>
      <c r="N430" t="s">
        <v>115</v>
      </c>
      <c r="O430" s="7">
        <v>50</v>
      </c>
      <c r="R430" t="s">
        <v>39</v>
      </c>
      <c r="S430" t="s">
        <v>40</v>
      </c>
      <c r="T430" s="11">
        <v>55.25</v>
      </c>
      <c r="U430" t="s">
        <v>152</v>
      </c>
      <c r="V430" t="s">
        <v>96</v>
      </c>
      <c r="W430" t="s">
        <v>117</v>
      </c>
      <c r="X430" t="s">
        <v>44</v>
      </c>
      <c r="Y430" t="s">
        <v>45</v>
      </c>
      <c r="Z430" t="s">
        <v>46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105</v>
      </c>
      <c r="H431" t="s">
        <v>120</v>
      </c>
      <c r="I431" t="s">
        <v>35</v>
      </c>
      <c r="K431" t="s">
        <v>36</v>
      </c>
      <c r="L431" t="s">
        <v>76</v>
      </c>
      <c r="M431">
        <v>3749</v>
      </c>
      <c r="N431" t="s">
        <v>128</v>
      </c>
      <c r="O431" s="7">
        <v>50</v>
      </c>
      <c r="R431" t="s">
        <v>39</v>
      </c>
      <c r="S431" t="s">
        <v>40</v>
      </c>
      <c r="T431" s="11">
        <v>55.85</v>
      </c>
      <c r="U431" t="s">
        <v>152</v>
      </c>
      <c r="V431" t="s">
        <v>153</v>
      </c>
      <c r="W431" t="s">
        <v>129</v>
      </c>
      <c r="X431" t="s">
        <v>44</v>
      </c>
      <c r="Y431" t="s">
        <v>45</v>
      </c>
      <c r="Z431" t="s">
        <v>46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188</v>
      </c>
      <c r="H432" t="s">
        <v>558</v>
      </c>
      <c r="I432" t="s">
        <v>35</v>
      </c>
      <c r="K432" t="s">
        <v>65</v>
      </c>
      <c r="L432" t="s">
        <v>82</v>
      </c>
      <c r="M432">
        <v>42364</v>
      </c>
      <c r="N432" t="s">
        <v>590</v>
      </c>
      <c r="O432" s="7">
        <v>20000</v>
      </c>
      <c r="R432" t="s">
        <v>68</v>
      </c>
      <c r="S432" t="s">
        <v>40</v>
      </c>
      <c r="T432" s="11">
        <v>0</v>
      </c>
      <c r="U432" t="s">
        <v>591</v>
      </c>
      <c r="V432" t="s">
        <v>162</v>
      </c>
      <c r="W432" t="s">
        <v>163</v>
      </c>
      <c r="X432" t="s">
        <v>72</v>
      </c>
      <c r="Y432" t="s">
        <v>45</v>
      </c>
      <c r="Z432" t="s">
        <v>73</v>
      </c>
      <c r="AA432">
        <v>95001227</v>
      </c>
      <c r="AB432" t="s">
        <v>653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90</v>
      </c>
      <c r="H433" t="s">
        <v>34</v>
      </c>
      <c r="I433" t="s">
        <v>35</v>
      </c>
      <c r="K433" t="s">
        <v>36</v>
      </c>
      <c r="L433" t="s">
        <v>76</v>
      </c>
      <c r="M433">
        <v>29082</v>
      </c>
      <c r="N433" t="s">
        <v>654</v>
      </c>
      <c r="O433" s="7">
        <v>50</v>
      </c>
      <c r="R433" t="s">
        <v>39</v>
      </c>
      <c r="S433" t="s">
        <v>40</v>
      </c>
      <c r="T433" s="11">
        <v>49</v>
      </c>
      <c r="U433" t="s">
        <v>78</v>
      </c>
      <c r="V433" t="s">
        <v>79</v>
      </c>
      <c r="W433" t="s">
        <v>92</v>
      </c>
      <c r="X433" t="s">
        <v>44</v>
      </c>
      <c r="Y433" t="s">
        <v>45</v>
      </c>
      <c r="Z433" t="s">
        <v>46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113</v>
      </c>
      <c r="H434" t="s">
        <v>34</v>
      </c>
      <c r="I434" t="s">
        <v>35</v>
      </c>
      <c r="K434" t="s">
        <v>36</v>
      </c>
      <c r="L434" t="s">
        <v>76</v>
      </c>
      <c r="M434">
        <v>29088</v>
      </c>
      <c r="N434" t="s">
        <v>655</v>
      </c>
      <c r="O434" s="7">
        <v>50</v>
      </c>
      <c r="R434" t="s">
        <v>39</v>
      </c>
      <c r="S434" t="s">
        <v>40</v>
      </c>
      <c r="T434" s="11">
        <v>32.9</v>
      </c>
      <c r="U434" t="s">
        <v>95</v>
      </c>
      <c r="V434" t="s">
        <v>96</v>
      </c>
      <c r="W434" t="s">
        <v>97</v>
      </c>
      <c r="X434" t="s">
        <v>44</v>
      </c>
      <c r="Y434" t="s">
        <v>45</v>
      </c>
      <c r="Z434" t="s">
        <v>46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113</v>
      </c>
      <c r="H435" t="s">
        <v>34</v>
      </c>
      <c r="I435" t="s">
        <v>35</v>
      </c>
      <c r="K435" t="s">
        <v>36</v>
      </c>
      <c r="L435" t="s">
        <v>76</v>
      </c>
      <c r="M435">
        <v>29088</v>
      </c>
      <c r="N435" t="s">
        <v>655</v>
      </c>
      <c r="O435" s="7">
        <v>50</v>
      </c>
      <c r="R435" t="s">
        <v>39</v>
      </c>
      <c r="S435" t="s">
        <v>40</v>
      </c>
      <c r="T435" s="11">
        <v>32.700000000000003</v>
      </c>
      <c r="U435" t="s">
        <v>95</v>
      </c>
      <c r="V435" t="s">
        <v>96</v>
      </c>
      <c r="W435" t="s">
        <v>97</v>
      </c>
      <c r="X435" t="s">
        <v>44</v>
      </c>
      <c r="Y435" t="s">
        <v>45</v>
      </c>
      <c r="Z435" t="s">
        <v>46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288</v>
      </c>
      <c r="H436" t="s">
        <v>598</v>
      </c>
      <c r="I436" t="s">
        <v>35</v>
      </c>
      <c r="K436" t="s">
        <v>36</v>
      </c>
      <c r="L436" t="s">
        <v>449</v>
      </c>
      <c r="M436">
        <v>34800</v>
      </c>
      <c r="N436" t="s">
        <v>656</v>
      </c>
      <c r="O436" s="7">
        <v>50</v>
      </c>
      <c r="R436" t="s">
        <v>39</v>
      </c>
      <c r="S436" t="s">
        <v>40</v>
      </c>
      <c r="T436" s="11">
        <v>48</v>
      </c>
      <c r="U436" t="s">
        <v>657</v>
      </c>
      <c r="V436" t="s">
        <v>484</v>
      </c>
      <c r="W436" t="s">
        <v>485</v>
      </c>
      <c r="X436" t="s">
        <v>44</v>
      </c>
      <c r="Y436" t="s">
        <v>45</v>
      </c>
      <c r="Z436" t="s">
        <v>46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288</v>
      </c>
      <c r="H437" t="s">
        <v>120</v>
      </c>
      <c r="I437" t="s">
        <v>35</v>
      </c>
      <c r="K437" t="s">
        <v>36</v>
      </c>
      <c r="L437" t="s">
        <v>37</v>
      </c>
      <c r="M437">
        <v>50992</v>
      </c>
      <c r="N437" t="s">
        <v>658</v>
      </c>
      <c r="O437" s="7">
        <v>25</v>
      </c>
      <c r="R437" t="s">
        <v>39</v>
      </c>
      <c r="S437" t="s">
        <v>40</v>
      </c>
      <c r="T437" s="11">
        <v>385</v>
      </c>
      <c r="U437" t="s">
        <v>121</v>
      </c>
      <c r="V437" t="s">
        <v>63</v>
      </c>
      <c r="W437" t="s">
        <v>43</v>
      </c>
      <c r="X437" t="s">
        <v>44</v>
      </c>
      <c r="Y437" t="s">
        <v>45</v>
      </c>
      <c r="Z437" t="s">
        <v>46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200</v>
      </c>
      <c r="H438" t="s">
        <v>34</v>
      </c>
      <c r="I438" t="s">
        <v>35</v>
      </c>
      <c r="K438" t="s">
        <v>36</v>
      </c>
      <c r="L438" t="s">
        <v>37</v>
      </c>
      <c r="M438">
        <v>40691</v>
      </c>
      <c r="N438" t="s">
        <v>659</v>
      </c>
      <c r="P438" s="7">
        <v>25</v>
      </c>
      <c r="R438" t="s">
        <v>39</v>
      </c>
      <c r="S438" t="s">
        <v>40</v>
      </c>
      <c r="T438" s="11">
        <v>120</v>
      </c>
      <c r="U438" t="s">
        <v>60</v>
      </c>
      <c r="V438" t="s">
        <v>42</v>
      </c>
      <c r="W438" t="s">
        <v>43</v>
      </c>
      <c r="X438" t="s">
        <v>44</v>
      </c>
      <c r="Y438" t="s">
        <v>45</v>
      </c>
      <c r="Z438" t="s">
        <v>46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200</v>
      </c>
      <c r="H439" t="s">
        <v>34</v>
      </c>
      <c r="I439" t="s">
        <v>35</v>
      </c>
      <c r="K439" t="s">
        <v>36</v>
      </c>
      <c r="L439" t="s">
        <v>37</v>
      </c>
      <c r="M439">
        <v>40695</v>
      </c>
      <c r="N439" t="s">
        <v>660</v>
      </c>
      <c r="P439" s="7">
        <v>25</v>
      </c>
      <c r="R439" t="s">
        <v>39</v>
      </c>
      <c r="S439" t="s">
        <v>40</v>
      </c>
      <c r="T439" s="11">
        <v>110</v>
      </c>
      <c r="U439" t="s">
        <v>60</v>
      </c>
      <c r="V439" t="s">
        <v>42</v>
      </c>
      <c r="W439" t="s">
        <v>43</v>
      </c>
      <c r="X439" t="s">
        <v>44</v>
      </c>
      <c r="Y439" t="s">
        <v>45</v>
      </c>
      <c r="Z439" t="s">
        <v>46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103</v>
      </c>
      <c r="H440" t="s">
        <v>120</v>
      </c>
      <c r="I440" t="s">
        <v>35</v>
      </c>
      <c r="K440" t="s">
        <v>36</v>
      </c>
      <c r="L440" t="s">
        <v>48</v>
      </c>
      <c r="M440">
        <v>51004</v>
      </c>
      <c r="N440" t="s">
        <v>661</v>
      </c>
      <c r="P440" s="7">
        <v>25</v>
      </c>
      <c r="R440" t="s">
        <v>39</v>
      </c>
      <c r="S440" t="s">
        <v>40</v>
      </c>
      <c r="T440" s="11">
        <v>408</v>
      </c>
      <c r="U440" t="s">
        <v>121</v>
      </c>
      <c r="V440" t="s">
        <v>316</v>
      </c>
      <c r="W440" t="s">
        <v>57</v>
      </c>
      <c r="X440" t="s">
        <v>44</v>
      </c>
      <c r="Y440" t="s">
        <v>45</v>
      </c>
      <c r="Z440" t="s">
        <v>46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103</v>
      </c>
      <c r="H441" t="s">
        <v>120</v>
      </c>
      <c r="I441" t="s">
        <v>35</v>
      </c>
      <c r="K441" t="s">
        <v>36</v>
      </c>
      <c r="L441" t="s">
        <v>48</v>
      </c>
      <c r="M441">
        <v>51024</v>
      </c>
      <c r="N441" t="s">
        <v>662</v>
      </c>
      <c r="P441" s="7">
        <v>25</v>
      </c>
      <c r="R441" t="s">
        <v>39</v>
      </c>
      <c r="S441" t="s">
        <v>40</v>
      </c>
      <c r="T441" s="11">
        <v>214</v>
      </c>
      <c r="U441" t="s">
        <v>121</v>
      </c>
      <c r="V441" t="s">
        <v>292</v>
      </c>
      <c r="W441" t="s">
        <v>57</v>
      </c>
      <c r="X441" t="s">
        <v>44</v>
      </c>
      <c r="Y441" t="s">
        <v>45</v>
      </c>
      <c r="Z441" t="s">
        <v>46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288</v>
      </c>
      <c r="H442" t="s">
        <v>120</v>
      </c>
      <c r="I442" t="s">
        <v>35</v>
      </c>
      <c r="K442" t="s">
        <v>36</v>
      </c>
      <c r="L442" t="s">
        <v>48</v>
      </c>
      <c r="M442">
        <v>51024</v>
      </c>
      <c r="N442" t="s">
        <v>662</v>
      </c>
      <c r="P442" s="7">
        <v>25</v>
      </c>
      <c r="R442" t="s">
        <v>39</v>
      </c>
      <c r="S442" t="s">
        <v>40</v>
      </c>
      <c r="T442" s="11">
        <v>214</v>
      </c>
      <c r="U442" t="s">
        <v>121</v>
      </c>
      <c r="V442" t="s">
        <v>292</v>
      </c>
      <c r="W442" t="s">
        <v>57</v>
      </c>
      <c r="X442" t="s">
        <v>44</v>
      </c>
      <c r="Y442" t="s">
        <v>45</v>
      </c>
      <c r="Z442" t="s">
        <v>46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288</v>
      </c>
      <c r="H443" t="s">
        <v>120</v>
      </c>
      <c r="I443" t="s">
        <v>35</v>
      </c>
      <c r="K443" t="s">
        <v>36</v>
      </c>
      <c r="L443" t="s">
        <v>48</v>
      </c>
      <c r="M443">
        <v>51024</v>
      </c>
      <c r="N443" t="s">
        <v>662</v>
      </c>
      <c r="P443" s="7">
        <v>25</v>
      </c>
      <c r="R443" t="s">
        <v>39</v>
      </c>
      <c r="S443" t="s">
        <v>40</v>
      </c>
      <c r="T443" s="11">
        <v>215</v>
      </c>
      <c r="U443" t="s">
        <v>121</v>
      </c>
      <c r="V443" t="s">
        <v>292</v>
      </c>
      <c r="W443" t="s">
        <v>57</v>
      </c>
      <c r="X443" t="s">
        <v>44</v>
      </c>
      <c r="Y443" t="s">
        <v>45</v>
      </c>
      <c r="Z443" t="s">
        <v>46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200</v>
      </c>
      <c r="H444" t="s">
        <v>34</v>
      </c>
      <c r="I444" t="s">
        <v>35</v>
      </c>
      <c r="K444" t="s">
        <v>36</v>
      </c>
      <c r="L444" t="s">
        <v>37</v>
      </c>
      <c r="M444">
        <v>40693</v>
      </c>
      <c r="N444" t="s">
        <v>663</v>
      </c>
      <c r="P444" s="7">
        <v>25</v>
      </c>
      <c r="R444" t="s">
        <v>39</v>
      </c>
      <c r="S444" t="s">
        <v>40</v>
      </c>
      <c r="T444" s="11">
        <v>150</v>
      </c>
      <c r="U444" t="s">
        <v>60</v>
      </c>
      <c r="V444" t="s">
        <v>42</v>
      </c>
      <c r="W444" t="s">
        <v>43</v>
      </c>
      <c r="X444" t="s">
        <v>44</v>
      </c>
      <c r="Y444" t="s">
        <v>45</v>
      </c>
      <c r="Z444" t="s">
        <v>46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132</v>
      </c>
      <c r="H445" t="s">
        <v>120</v>
      </c>
      <c r="I445" t="s">
        <v>35</v>
      </c>
      <c r="K445" t="s">
        <v>36</v>
      </c>
      <c r="L445" t="s">
        <v>48</v>
      </c>
      <c r="M445">
        <v>51010</v>
      </c>
      <c r="N445" t="s">
        <v>664</v>
      </c>
      <c r="O445" s="7">
        <v>25</v>
      </c>
      <c r="R445" t="s">
        <v>39</v>
      </c>
      <c r="S445" t="s">
        <v>40</v>
      </c>
      <c r="T445" s="11">
        <v>380</v>
      </c>
      <c r="U445" t="s">
        <v>121</v>
      </c>
      <c r="V445" t="s">
        <v>316</v>
      </c>
      <c r="W445" t="s">
        <v>57</v>
      </c>
      <c r="X445" t="s">
        <v>44</v>
      </c>
      <c r="Y445" t="s">
        <v>45</v>
      </c>
      <c r="Z445" t="s">
        <v>46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200</v>
      </c>
      <c r="H446" t="s">
        <v>34</v>
      </c>
      <c r="I446" t="s">
        <v>35</v>
      </c>
      <c r="K446" t="s">
        <v>36</v>
      </c>
      <c r="L446" t="s">
        <v>37</v>
      </c>
      <c r="M446">
        <v>40693</v>
      </c>
      <c r="N446" t="s">
        <v>663</v>
      </c>
      <c r="P446" s="7">
        <v>25</v>
      </c>
      <c r="R446" t="s">
        <v>39</v>
      </c>
      <c r="S446" t="s">
        <v>40</v>
      </c>
      <c r="T446" s="11">
        <v>145</v>
      </c>
      <c r="U446" t="s">
        <v>60</v>
      </c>
      <c r="V446" t="s">
        <v>42</v>
      </c>
      <c r="W446" t="s">
        <v>43</v>
      </c>
      <c r="X446" t="s">
        <v>44</v>
      </c>
      <c r="Y446" t="s">
        <v>45</v>
      </c>
      <c r="Z446" t="s">
        <v>46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200</v>
      </c>
      <c r="H447" t="s">
        <v>34</v>
      </c>
      <c r="I447" t="s">
        <v>35</v>
      </c>
      <c r="K447" t="s">
        <v>36</v>
      </c>
      <c r="L447" t="s">
        <v>37</v>
      </c>
      <c r="M447">
        <v>40691</v>
      </c>
      <c r="N447" t="s">
        <v>659</v>
      </c>
      <c r="P447" s="7">
        <v>25</v>
      </c>
      <c r="R447" t="s">
        <v>39</v>
      </c>
      <c r="S447" t="s">
        <v>40</v>
      </c>
      <c r="T447" s="11">
        <v>120</v>
      </c>
      <c r="U447" t="s">
        <v>60</v>
      </c>
      <c r="V447" t="s">
        <v>42</v>
      </c>
      <c r="W447" t="s">
        <v>43</v>
      </c>
      <c r="X447" t="s">
        <v>44</v>
      </c>
      <c r="Y447" t="s">
        <v>45</v>
      </c>
      <c r="Z447" t="s">
        <v>46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200</v>
      </c>
      <c r="H448" t="s">
        <v>34</v>
      </c>
      <c r="I448" t="s">
        <v>35</v>
      </c>
      <c r="K448" t="s">
        <v>36</v>
      </c>
      <c r="L448" t="s">
        <v>37</v>
      </c>
      <c r="M448">
        <v>40695</v>
      </c>
      <c r="N448" t="s">
        <v>660</v>
      </c>
      <c r="P448" s="7">
        <v>25</v>
      </c>
      <c r="R448" t="s">
        <v>39</v>
      </c>
      <c r="S448" t="s">
        <v>40</v>
      </c>
      <c r="T448" s="11">
        <v>110</v>
      </c>
      <c r="U448" t="s">
        <v>60</v>
      </c>
      <c r="V448" t="s">
        <v>42</v>
      </c>
      <c r="W448" t="s">
        <v>43</v>
      </c>
      <c r="X448" t="s">
        <v>44</v>
      </c>
      <c r="Y448" t="s">
        <v>45</v>
      </c>
      <c r="Z448" t="s">
        <v>46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288</v>
      </c>
      <c r="H449" t="s">
        <v>120</v>
      </c>
      <c r="I449" t="s">
        <v>35</v>
      </c>
      <c r="K449" t="s">
        <v>36</v>
      </c>
      <c r="L449" t="s">
        <v>48</v>
      </c>
      <c r="M449">
        <v>51064</v>
      </c>
      <c r="N449" t="s">
        <v>665</v>
      </c>
      <c r="P449" s="7">
        <v>6</v>
      </c>
      <c r="R449" t="s">
        <v>39</v>
      </c>
      <c r="S449" t="s">
        <v>40</v>
      </c>
      <c r="T449" s="11">
        <v>410</v>
      </c>
      <c r="U449" t="s">
        <v>121</v>
      </c>
      <c r="V449" t="s">
        <v>448</v>
      </c>
      <c r="W449" t="s">
        <v>57</v>
      </c>
      <c r="X449" t="s">
        <v>44</v>
      </c>
      <c r="Y449" t="s">
        <v>45</v>
      </c>
      <c r="Z449" t="s">
        <v>46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288</v>
      </c>
      <c r="H450" t="s">
        <v>120</v>
      </c>
      <c r="I450" t="s">
        <v>35</v>
      </c>
      <c r="K450" t="s">
        <v>36</v>
      </c>
      <c r="L450" t="s">
        <v>48</v>
      </c>
      <c r="M450">
        <v>51090</v>
      </c>
      <c r="N450" t="s">
        <v>666</v>
      </c>
      <c r="P450" s="7">
        <v>10</v>
      </c>
      <c r="R450" t="s">
        <v>39</v>
      </c>
      <c r="S450" t="s">
        <v>40</v>
      </c>
      <c r="T450" s="11">
        <v>225</v>
      </c>
      <c r="U450" t="s">
        <v>121</v>
      </c>
      <c r="V450" t="s">
        <v>448</v>
      </c>
      <c r="W450" t="s">
        <v>57</v>
      </c>
      <c r="X450" t="s">
        <v>44</v>
      </c>
      <c r="Y450" t="s">
        <v>45</v>
      </c>
      <c r="Z450" t="s">
        <v>46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469</v>
      </c>
      <c r="H451" t="s">
        <v>120</v>
      </c>
      <c r="I451" t="s">
        <v>35</v>
      </c>
      <c r="K451" t="s">
        <v>36</v>
      </c>
      <c r="L451" t="s">
        <v>76</v>
      </c>
      <c r="M451">
        <v>29070</v>
      </c>
      <c r="N451" t="s">
        <v>667</v>
      </c>
      <c r="P451" s="7">
        <v>50</v>
      </c>
      <c r="R451" t="s">
        <v>39</v>
      </c>
      <c r="S451" t="s">
        <v>40</v>
      </c>
      <c r="T451" s="11">
        <v>33</v>
      </c>
      <c r="U451" t="s">
        <v>152</v>
      </c>
      <c r="V451" t="s">
        <v>153</v>
      </c>
      <c r="W451" t="s">
        <v>129</v>
      </c>
      <c r="X451" t="s">
        <v>44</v>
      </c>
      <c r="Y451" t="s">
        <v>45</v>
      </c>
      <c r="Z451" t="s">
        <v>46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288</v>
      </c>
      <c r="H452" t="s">
        <v>120</v>
      </c>
      <c r="I452" t="s">
        <v>35</v>
      </c>
      <c r="K452" t="s">
        <v>36</v>
      </c>
      <c r="L452" t="s">
        <v>48</v>
      </c>
      <c r="M452">
        <v>51024</v>
      </c>
      <c r="N452" t="s">
        <v>662</v>
      </c>
      <c r="P452" s="7">
        <v>25</v>
      </c>
      <c r="R452" t="s">
        <v>39</v>
      </c>
      <c r="S452" t="s">
        <v>40</v>
      </c>
      <c r="T452" s="11">
        <v>230</v>
      </c>
      <c r="U452" t="s">
        <v>121</v>
      </c>
      <c r="V452" t="s">
        <v>292</v>
      </c>
      <c r="W452" t="s">
        <v>57</v>
      </c>
      <c r="X452" t="s">
        <v>44</v>
      </c>
      <c r="Y452" t="s">
        <v>45</v>
      </c>
      <c r="Z452" t="s">
        <v>46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668</v>
      </c>
      <c r="H453" t="s">
        <v>558</v>
      </c>
      <c r="I453" t="s">
        <v>35</v>
      </c>
      <c r="K453" t="s">
        <v>65</v>
      </c>
      <c r="L453" t="s">
        <v>82</v>
      </c>
      <c r="M453">
        <v>36233</v>
      </c>
      <c r="N453" t="s">
        <v>573</v>
      </c>
      <c r="O453" s="7">
        <v>5000</v>
      </c>
      <c r="R453" t="s">
        <v>68</v>
      </c>
      <c r="S453" t="s">
        <v>40</v>
      </c>
      <c r="T453" s="11">
        <v>0</v>
      </c>
      <c r="U453" t="s">
        <v>574</v>
      </c>
      <c r="V453" t="s">
        <v>162</v>
      </c>
      <c r="W453" t="s">
        <v>163</v>
      </c>
      <c r="X453" t="s">
        <v>72</v>
      </c>
      <c r="Y453" t="s">
        <v>45</v>
      </c>
      <c r="Z453" t="s">
        <v>73</v>
      </c>
      <c r="AA453">
        <v>96017418</v>
      </c>
      <c r="AB453" t="s">
        <v>669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288</v>
      </c>
      <c r="H454" t="s">
        <v>120</v>
      </c>
      <c r="I454" t="s">
        <v>35</v>
      </c>
      <c r="K454" t="s">
        <v>36</v>
      </c>
      <c r="L454" t="s">
        <v>48</v>
      </c>
      <c r="M454">
        <v>51024</v>
      </c>
      <c r="N454" t="s">
        <v>662</v>
      </c>
      <c r="P454" s="7">
        <v>25</v>
      </c>
      <c r="R454" t="s">
        <v>39</v>
      </c>
      <c r="S454" t="s">
        <v>40</v>
      </c>
      <c r="T454" s="11">
        <v>229</v>
      </c>
      <c r="U454" t="s">
        <v>121</v>
      </c>
      <c r="V454" t="s">
        <v>292</v>
      </c>
      <c r="W454" t="s">
        <v>57</v>
      </c>
      <c r="X454" t="s">
        <v>44</v>
      </c>
      <c r="Y454" t="s">
        <v>45</v>
      </c>
      <c r="Z454" t="s">
        <v>46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670</v>
      </c>
      <c r="H455" t="s">
        <v>120</v>
      </c>
      <c r="I455" t="s">
        <v>35</v>
      </c>
      <c r="K455" t="s">
        <v>36</v>
      </c>
      <c r="L455" t="s">
        <v>76</v>
      </c>
      <c r="M455">
        <v>25667</v>
      </c>
      <c r="N455" t="s">
        <v>671</v>
      </c>
      <c r="P455" s="7">
        <v>50</v>
      </c>
      <c r="R455" t="s">
        <v>39</v>
      </c>
      <c r="S455" t="s">
        <v>40</v>
      </c>
      <c r="T455" s="11">
        <v>34.5</v>
      </c>
      <c r="U455" t="s">
        <v>587</v>
      </c>
      <c r="V455" t="s">
        <v>466</v>
      </c>
      <c r="W455" t="s">
        <v>611</v>
      </c>
      <c r="X455" t="s">
        <v>44</v>
      </c>
      <c r="Y455" t="s">
        <v>45</v>
      </c>
      <c r="Z455" t="s">
        <v>46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200</v>
      </c>
      <c r="H456" t="s">
        <v>34</v>
      </c>
      <c r="I456" t="s">
        <v>35</v>
      </c>
      <c r="K456" t="s">
        <v>36</v>
      </c>
      <c r="L456" t="s">
        <v>37</v>
      </c>
      <c r="M456">
        <v>40693</v>
      </c>
      <c r="N456" t="s">
        <v>663</v>
      </c>
      <c r="P456" s="7">
        <v>25</v>
      </c>
      <c r="R456" t="s">
        <v>39</v>
      </c>
      <c r="S456" t="s">
        <v>40</v>
      </c>
      <c r="T456" s="11">
        <v>140</v>
      </c>
      <c r="U456" t="s">
        <v>60</v>
      </c>
      <c r="V456" t="s">
        <v>42</v>
      </c>
      <c r="W456" t="s">
        <v>43</v>
      </c>
      <c r="X456" t="s">
        <v>44</v>
      </c>
      <c r="Y456" t="s">
        <v>45</v>
      </c>
      <c r="Z456" t="s">
        <v>46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434</v>
      </c>
      <c r="H457" t="s">
        <v>558</v>
      </c>
      <c r="I457" t="s">
        <v>35</v>
      </c>
      <c r="K457" t="s">
        <v>65</v>
      </c>
      <c r="L457" t="s">
        <v>66</v>
      </c>
      <c r="M457">
        <v>49209</v>
      </c>
      <c r="N457" t="s">
        <v>396</v>
      </c>
      <c r="P457" s="7">
        <v>15000</v>
      </c>
      <c r="R457" t="s">
        <v>68</v>
      </c>
      <c r="S457" t="s">
        <v>40</v>
      </c>
      <c r="T457" s="11">
        <v>-5.0000000000000001E-3</v>
      </c>
      <c r="U457" t="s">
        <v>616</v>
      </c>
      <c r="V457" t="s">
        <v>162</v>
      </c>
      <c r="W457" t="s">
        <v>163</v>
      </c>
      <c r="X457" t="s">
        <v>72</v>
      </c>
      <c r="Y457" t="s">
        <v>45</v>
      </c>
      <c r="Z457" t="s">
        <v>73</v>
      </c>
      <c r="AA457">
        <v>96022095</v>
      </c>
      <c r="AB457" t="s">
        <v>672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105</v>
      </c>
      <c r="H458" t="s">
        <v>120</v>
      </c>
      <c r="I458" t="s">
        <v>35</v>
      </c>
      <c r="K458" t="s">
        <v>36</v>
      </c>
      <c r="L458" t="s">
        <v>76</v>
      </c>
      <c r="M458">
        <v>32554</v>
      </c>
      <c r="N458" t="s">
        <v>115</v>
      </c>
      <c r="P458" s="7">
        <v>50</v>
      </c>
      <c r="R458" t="s">
        <v>39</v>
      </c>
      <c r="S458" t="s">
        <v>40</v>
      </c>
      <c r="T458" s="11">
        <v>55</v>
      </c>
      <c r="U458" t="s">
        <v>152</v>
      </c>
      <c r="V458" t="s">
        <v>96</v>
      </c>
      <c r="W458" t="s">
        <v>117</v>
      </c>
      <c r="X458" t="s">
        <v>44</v>
      </c>
      <c r="Y458" t="s">
        <v>45</v>
      </c>
      <c r="Z458" t="s">
        <v>46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105</v>
      </c>
      <c r="H459" t="s">
        <v>120</v>
      </c>
      <c r="I459" t="s">
        <v>35</v>
      </c>
      <c r="K459" t="s">
        <v>65</v>
      </c>
      <c r="L459" t="s">
        <v>66</v>
      </c>
      <c r="M459">
        <v>42595</v>
      </c>
      <c r="N459" t="s">
        <v>673</v>
      </c>
      <c r="P459" s="7">
        <v>5000</v>
      </c>
      <c r="R459" t="s">
        <v>68</v>
      </c>
      <c r="S459" t="s">
        <v>40</v>
      </c>
      <c r="T459" s="11">
        <v>-0.1</v>
      </c>
      <c r="U459" t="s">
        <v>311</v>
      </c>
      <c r="V459" t="s">
        <v>231</v>
      </c>
      <c r="W459" t="s">
        <v>71</v>
      </c>
      <c r="X459" t="s">
        <v>72</v>
      </c>
      <c r="Y459" t="s">
        <v>45</v>
      </c>
      <c r="Z459" t="s">
        <v>73</v>
      </c>
      <c r="AA459">
        <v>96045266</v>
      </c>
      <c r="AB459" t="s">
        <v>674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105</v>
      </c>
      <c r="H460" t="s">
        <v>120</v>
      </c>
      <c r="I460" t="s">
        <v>35</v>
      </c>
      <c r="K460" t="s">
        <v>65</v>
      </c>
      <c r="L460" t="s">
        <v>66</v>
      </c>
      <c r="M460">
        <v>49203</v>
      </c>
      <c r="N460" t="s">
        <v>675</v>
      </c>
      <c r="P460" s="7">
        <v>20000</v>
      </c>
      <c r="R460" t="s">
        <v>68</v>
      </c>
      <c r="S460" t="s">
        <v>40</v>
      </c>
      <c r="T460" s="11">
        <v>0.03</v>
      </c>
      <c r="U460" t="s">
        <v>311</v>
      </c>
      <c r="V460" t="s">
        <v>162</v>
      </c>
      <c r="W460" t="s">
        <v>163</v>
      </c>
      <c r="X460" t="s">
        <v>72</v>
      </c>
      <c r="Y460" t="s">
        <v>45</v>
      </c>
      <c r="Z460" t="s">
        <v>73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105</v>
      </c>
      <c r="H461" t="s">
        <v>120</v>
      </c>
      <c r="I461" t="s">
        <v>35</v>
      </c>
      <c r="K461" t="s">
        <v>65</v>
      </c>
      <c r="L461" t="s">
        <v>66</v>
      </c>
      <c r="M461">
        <v>49203</v>
      </c>
      <c r="N461" t="s">
        <v>675</v>
      </c>
      <c r="P461" s="7">
        <v>20000</v>
      </c>
      <c r="R461" t="s">
        <v>68</v>
      </c>
      <c r="S461" t="s">
        <v>40</v>
      </c>
      <c r="T461" s="11">
        <v>0.03</v>
      </c>
      <c r="U461" t="s">
        <v>311</v>
      </c>
      <c r="V461" t="s">
        <v>162</v>
      </c>
      <c r="W461" t="s">
        <v>163</v>
      </c>
      <c r="X461" t="s">
        <v>72</v>
      </c>
      <c r="Y461" t="s">
        <v>45</v>
      </c>
      <c r="Z461" t="s">
        <v>73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105</v>
      </c>
      <c r="H462" t="s">
        <v>120</v>
      </c>
      <c r="I462" t="s">
        <v>35</v>
      </c>
      <c r="K462" t="s">
        <v>65</v>
      </c>
      <c r="L462" t="s">
        <v>66</v>
      </c>
      <c r="M462">
        <v>49203</v>
      </c>
      <c r="N462" t="s">
        <v>675</v>
      </c>
      <c r="P462" s="7">
        <v>20000</v>
      </c>
      <c r="R462" t="s">
        <v>68</v>
      </c>
      <c r="S462" t="s">
        <v>40</v>
      </c>
      <c r="T462" s="11">
        <v>0.03</v>
      </c>
      <c r="U462" t="s">
        <v>311</v>
      </c>
      <c r="V462" t="s">
        <v>162</v>
      </c>
      <c r="W462" t="s">
        <v>163</v>
      </c>
      <c r="X462" t="s">
        <v>72</v>
      </c>
      <c r="Y462" t="s">
        <v>45</v>
      </c>
      <c r="Z462" t="s">
        <v>73</v>
      </c>
      <c r="AA462">
        <v>96045266</v>
      </c>
      <c r="AB462" t="s">
        <v>678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200</v>
      </c>
      <c r="H463" t="s">
        <v>34</v>
      </c>
      <c r="I463" t="s">
        <v>35</v>
      </c>
      <c r="K463" t="s">
        <v>36</v>
      </c>
      <c r="L463" t="s">
        <v>48</v>
      </c>
      <c r="M463">
        <v>50450</v>
      </c>
      <c r="N463" t="s">
        <v>679</v>
      </c>
      <c r="O463" s="7">
        <v>25</v>
      </c>
      <c r="R463" t="s">
        <v>39</v>
      </c>
      <c r="S463" t="s">
        <v>40</v>
      </c>
      <c r="T463" s="11">
        <v>48</v>
      </c>
      <c r="U463" t="s">
        <v>60</v>
      </c>
      <c r="V463" t="s">
        <v>50</v>
      </c>
      <c r="W463" t="s">
        <v>51</v>
      </c>
      <c r="X463" t="s">
        <v>44</v>
      </c>
      <c r="Y463" t="s">
        <v>45</v>
      </c>
      <c r="Z463" t="s">
        <v>46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119</v>
      </c>
      <c r="H464" t="s">
        <v>120</v>
      </c>
      <c r="I464" t="s">
        <v>35</v>
      </c>
      <c r="K464" t="s">
        <v>65</v>
      </c>
      <c r="L464" t="s">
        <v>155</v>
      </c>
      <c r="M464">
        <v>36400</v>
      </c>
      <c r="N464" t="s">
        <v>680</v>
      </c>
      <c r="P464" s="7">
        <v>5000</v>
      </c>
      <c r="R464" t="s">
        <v>68</v>
      </c>
      <c r="S464" t="s">
        <v>40</v>
      </c>
      <c r="T464" s="11">
        <v>0.06</v>
      </c>
      <c r="U464" t="s">
        <v>681</v>
      </c>
      <c r="V464" t="s">
        <v>252</v>
      </c>
      <c r="W464" t="s">
        <v>253</v>
      </c>
      <c r="X464" t="s">
        <v>72</v>
      </c>
      <c r="Y464" t="s">
        <v>45</v>
      </c>
      <c r="Z464" t="s">
        <v>159</v>
      </c>
      <c r="AA464">
        <v>96016709</v>
      </c>
      <c r="AB464" t="s">
        <v>682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469</v>
      </c>
      <c r="H465" t="s">
        <v>120</v>
      </c>
      <c r="I465" t="s">
        <v>35</v>
      </c>
      <c r="K465" t="s">
        <v>36</v>
      </c>
      <c r="L465" t="s">
        <v>76</v>
      </c>
      <c r="M465">
        <v>29070</v>
      </c>
      <c r="N465" t="s">
        <v>667</v>
      </c>
      <c r="O465" s="7">
        <v>50</v>
      </c>
      <c r="R465" t="s">
        <v>39</v>
      </c>
      <c r="S465" t="s">
        <v>40</v>
      </c>
      <c r="T465" s="11">
        <v>34.25</v>
      </c>
      <c r="U465" t="s">
        <v>152</v>
      </c>
      <c r="V465" t="s">
        <v>153</v>
      </c>
      <c r="W465" t="s">
        <v>129</v>
      </c>
      <c r="X465" t="s">
        <v>44</v>
      </c>
      <c r="Y465" t="s">
        <v>45</v>
      </c>
      <c r="Z465" t="s">
        <v>46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122</v>
      </c>
      <c r="H466" t="s">
        <v>120</v>
      </c>
      <c r="I466" t="s">
        <v>35</v>
      </c>
      <c r="K466" t="s">
        <v>36</v>
      </c>
      <c r="L466" t="s">
        <v>76</v>
      </c>
      <c r="M466">
        <v>33275</v>
      </c>
      <c r="N466" t="s">
        <v>236</v>
      </c>
      <c r="O466" s="7">
        <v>50</v>
      </c>
      <c r="R466" t="s">
        <v>39</v>
      </c>
      <c r="S466" t="s">
        <v>40</v>
      </c>
      <c r="T466" s="11">
        <v>54.25</v>
      </c>
      <c r="U466" t="s">
        <v>587</v>
      </c>
      <c r="V466" t="s">
        <v>605</v>
      </c>
      <c r="W466" t="s">
        <v>126</v>
      </c>
      <c r="X466" t="s">
        <v>44</v>
      </c>
      <c r="Y466" t="s">
        <v>45</v>
      </c>
      <c r="Z466" t="s">
        <v>46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200</v>
      </c>
      <c r="H467" t="s">
        <v>34</v>
      </c>
      <c r="I467" t="s">
        <v>35</v>
      </c>
      <c r="K467" t="s">
        <v>36</v>
      </c>
      <c r="L467" t="s">
        <v>76</v>
      </c>
      <c r="M467">
        <v>32554</v>
      </c>
      <c r="N467" t="s">
        <v>115</v>
      </c>
      <c r="O467" s="7">
        <v>50</v>
      </c>
      <c r="R467" t="s">
        <v>39</v>
      </c>
      <c r="S467" t="s">
        <v>40</v>
      </c>
      <c r="T467" s="11">
        <v>57.5</v>
      </c>
      <c r="U467" t="s">
        <v>95</v>
      </c>
      <c r="V467" t="s">
        <v>96</v>
      </c>
      <c r="W467" t="s">
        <v>117</v>
      </c>
      <c r="X467" t="s">
        <v>44</v>
      </c>
      <c r="Y467" t="s">
        <v>45</v>
      </c>
      <c r="Z467" t="s">
        <v>46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113</v>
      </c>
      <c r="H468" t="s">
        <v>34</v>
      </c>
      <c r="I468" t="s">
        <v>35</v>
      </c>
      <c r="K468" t="s">
        <v>36</v>
      </c>
      <c r="L468" t="s">
        <v>76</v>
      </c>
      <c r="M468">
        <v>29084</v>
      </c>
      <c r="N468" t="s">
        <v>684</v>
      </c>
      <c r="O468" s="7">
        <v>50</v>
      </c>
      <c r="R468" t="s">
        <v>39</v>
      </c>
      <c r="S468" t="s">
        <v>40</v>
      </c>
      <c r="T468" s="11">
        <v>35.25</v>
      </c>
      <c r="U468" t="s">
        <v>685</v>
      </c>
      <c r="V468" t="s">
        <v>96</v>
      </c>
      <c r="W468" t="s">
        <v>97</v>
      </c>
      <c r="X468" t="s">
        <v>44</v>
      </c>
      <c r="Y468" t="s">
        <v>45</v>
      </c>
      <c r="Z468" t="s">
        <v>46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90</v>
      </c>
      <c r="H469" t="s">
        <v>34</v>
      </c>
      <c r="I469" t="s">
        <v>35</v>
      </c>
      <c r="K469" t="s">
        <v>36</v>
      </c>
      <c r="L469" t="s">
        <v>76</v>
      </c>
      <c r="M469">
        <v>29082</v>
      </c>
      <c r="N469" t="s">
        <v>686</v>
      </c>
      <c r="O469" s="7">
        <v>50</v>
      </c>
      <c r="R469" t="s">
        <v>39</v>
      </c>
      <c r="S469" t="s">
        <v>40</v>
      </c>
      <c r="T469" s="11">
        <v>45.25</v>
      </c>
      <c r="U469" t="s">
        <v>687</v>
      </c>
      <c r="V469" t="s">
        <v>79</v>
      </c>
      <c r="W469" t="s">
        <v>92</v>
      </c>
      <c r="X469" t="s">
        <v>44</v>
      </c>
      <c r="Y469" t="s">
        <v>45</v>
      </c>
      <c r="Z469" t="s">
        <v>46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 s="7">
        <v>50</v>
      </c>
      <c r="R470" t="s">
        <v>39</v>
      </c>
      <c r="S470" t="s">
        <v>40</v>
      </c>
      <c r="T470" s="11">
        <v>32.25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113</v>
      </c>
      <c r="H471" t="s">
        <v>34</v>
      </c>
      <c r="I471" t="s">
        <v>35</v>
      </c>
      <c r="K471" t="s">
        <v>36</v>
      </c>
      <c r="L471" t="s">
        <v>76</v>
      </c>
      <c r="M471">
        <v>29086</v>
      </c>
      <c r="N471" t="s">
        <v>688</v>
      </c>
      <c r="O471" s="7">
        <v>50</v>
      </c>
      <c r="R471" t="s">
        <v>39</v>
      </c>
      <c r="S471" t="s">
        <v>40</v>
      </c>
      <c r="T471" s="11">
        <v>32</v>
      </c>
      <c r="U471" t="s">
        <v>685</v>
      </c>
      <c r="V471" t="s">
        <v>96</v>
      </c>
      <c r="W471" t="s">
        <v>97</v>
      </c>
      <c r="X471" t="s">
        <v>44</v>
      </c>
      <c r="Y471" t="s">
        <v>45</v>
      </c>
      <c r="Z471" t="s">
        <v>46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255</v>
      </c>
      <c r="H472" t="s">
        <v>34</v>
      </c>
      <c r="I472" t="s">
        <v>35</v>
      </c>
      <c r="K472" t="s">
        <v>36</v>
      </c>
      <c r="L472" t="s">
        <v>37</v>
      </c>
      <c r="M472">
        <v>40715</v>
      </c>
      <c r="N472" t="s">
        <v>689</v>
      </c>
      <c r="O472" s="7">
        <v>25</v>
      </c>
      <c r="R472" t="s">
        <v>39</v>
      </c>
      <c r="S472" t="s">
        <v>40</v>
      </c>
      <c r="T472" s="11">
        <v>426</v>
      </c>
      <c r="U472" t="s">
        <v>690</v>
      </c>
      <c r="V472" t="s">
        <v>401</v>
      </c>
      <c r="W472" t="s">
        <v>43</v>
      </c>
      <c r="X472" t="s">
        <v>44</v>
      </c>
      <c r="Y472" t="s">
        <v>45</v>
      </c>
      <c r="Z472" t="s">
        <v>46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93</v>
      </c>
      <c r="H473" t="s">
        <v>598</v>
      </c>
      <c r="I473" t="s">
        <v>35</v>
      </c>
      <c r="K473" t="s">
        <v>36</v>
      </c>
      <c r="L473" t="s">
        <v>449</v>
      </c>
      <c r="M473">
        <v>34839</v>
      </c>
      <c r="N473" t="s">
        <v>691</v>
      </c>
      <c r="P473" s="7">
        <v>50</v>
      </c>
      <c r="R473" t="s">
        <v>39</v>
      </c>
      <c r="S473" t="s">
        <v>40</v>
      </c>
      <c r="T473" s="11">
        <v>40.5</v>
      </c>
      <c r="U473" t="s">
        <v>657</v>
      </c>
      <c r="V473" t="s">
        <v>484</v>
      </c>
      <c r="W473" t="s">
        <v>485</v>
      </c>
      <c r="X473" t="s">
        <v>44</v>
      </c>
      <c r="Y473" t="s">
        <v>45</v>
      </c>
      <c r="Z473" t="s">
        <v>46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469</v>
      </c>
      <c r="H474" t="s">
        <v>120</v>
      </c>
      <c r="I474" t="s">
        <v>35</v>
      </c>
      <c r="K474" t="s">
        <v>36</v>
      </c>
      <c r="L474" t="s">
        <v>76</v>
      </c>
      <c r="M474">
        <v>26116</v>
      </c>
      <c r="N474" t="s">
        <v>692</v>
      </c>
      <c r="P474" s="7">
        <v>50</v>
      </c>
      <c r="R474" t="s">
        <v>39</v>
      </c>
      <c r="S474" t="s">
        <v>40</v>
      </c>
      <c r="T474" s="11">
        <v>55.5</v>
      </c>
      <c r="U474" t="s">
        <v>152</v>
      </c>
      <c r="V474" t="s">
        <v>125</v>
      </c>
      <c r="W474" t="s">
        <v>126</v>
      </c>
      <c r="X474" t="s">
        <v>44</v>
      </c>
      <c r="Y474" t="s">
        <v>45</v>
      </c>
      <c r="Z474" t="s">
        <v>46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105</v>
      </c>
      <c r="H475" t="s">
        <v>34</v>
      </c>
      <c r="I475" t="s">
        <v>35</v>
      </c>
      <c r="K475" t="s">
        <v>36</v>
      </c>
      <c r="L475" t="s">
        <v>37</v>
      </c>
      <c r="M475">
        <v>40719</v>
      </c>
      <c r="N475" t="s">
        <v>400</v>
      </c>
      <c r="O475" s="7">
        <v>25</v>
      </c>
      <c r="R475" t="s">
        <v>39</v>
      </c>
      <c r="S475" t="s">
        <v>40</v>
      </c>
      <c r="T475" s="11">
        <v>237</v>
      </c>
      <c r="U475" t="s">
        <v>690</v>
      </c>
      <c r="V475" t="s">
        <v>401</v>
      </c>
      <c r="W475" t="s">
        <v>43</v>
      </c>
      <c r="X475" t="s">
        <v>44</v>
      </c>
      <c r="Y475" t="s">
        <v>45</v>
      </c>
      <c r="Z475" t="s">
        <v>46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103</v>
      </c>
      <c r="H476" t="s">
        <v>120</v>
      </c>
      <c r="I476" t="s">
        <v>35</v>
      </c>
      <c r="K476" t="s">
        <v>36</v>
      </c>
      <c r="L476" t="s">
        <v>76</v>
      </c>
      <c r="M476">
        <v>7474</v>
      </c>
      <c r="N476" t="s">
        <v>218</v>
      </c>
      <c r="O476" s="7">
        <v>50</v>
      </c>
      <c r="R476" t="s">
        <v>39</v>
      </c>
      <c r="S476" t="s">
        <v>40</v>
      </c>
      <c r="T476" s="11">
        <v>83</v>
      </c>
      <c r="U476" t="s">
        <v>167</v>
      </c>
      <c r="V476" t="s">
        <v>234</v>
      </c>
      <c r="W476" t="s">
        <v>80</v>
      </c>
      <c r="X476" t="s">
        <v>44</v>
      </c>
      <c r="Y476" t="s">
        <v>45</v>
      </c>
      <c r="Z476" t="s">
        <v>46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105</v>
      </c>
      <c r="H477" t="s">
        <v>34</v>
      </c>
      <c r="I477" t="s">
        <v>35</v>
      </c>
      <c r="K477" t="s">
        <v>36</v>
      </c>
      <c r="L477" t="s">
        <v>37</v>
      </c>
      <c r="M477">
        <v>40719</v>
      </c>
      <c r="N477" t="s">
        <v>400</v>
      </c>
      <c r="O477" s="7">
        <v>25</v>
      </c>
      <c r="R477" t="s">
        <v>39</v>
      </c>
      <c r="S477" t="s">
        <v>40</v>
      </c>
      <c r="T477" s="11">
        <v>230</v>
      </c>
      <c r="U477" t="s">
        <v>690</v>
      </c>
      <c r="V477" t="s">
        <v>401</v>
      </c>
      <c r="W477" t="s">
        <v>43</v>
      </c>
      <c r="X477" t="s">
        <v>44</v>
      </c>
      <c r="Y477" t="s">
        <v>45</v>
      </c>
      <c r="Z477" t="s">
        <v>46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105</v>
      </c>
      <c r="H478" t="s">
        <v>120</v>
      </c>
      <c r="I478" t="s">
        <v>35</v>
      </c>
      <c r="K478" t="s">
        <v>65</v>
      </c>
      <c r="L478" t="s">
        <v>66</v>
      </c>
      <c r="M478">
        <v>36165</v>
      </c>
      <c r="N478" t="s">
        <v>693</v>
      </c>
      <c r="P478" s="7">
        <v>25000</v>
      </c>
      <c r="R478" t="s">
        <v>68</v>
      </c>
      <c r="S478" t="s">
        <v>40</v>
      </c>
      <c r="T478" s="11">
        <v>-7.2499999999999995E-2</v>
      </c>
      <c r="U478" t="s">
        <v>311</v>
      </c>
      <c r="V478" t="s">
        <v>312</v>
      </c>
      <c r="W478" t="s">
        <v>313</v>
      </c>
      <c r="X478" t="s">
        <v>72</v>
      </c>
      <c r="Y478" t="s">
        <v>45</v>
      </c>
      <c r="Z478" t="s">
        <v>73</v>
      </c>
      <c r="AA478">
        <v>96045266</v>
      </c>
      <c r="AB478" t="s">
        <v>694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695</v>
      </c>
      <c r="H479" t="s">
        <v>558</v>
      </c>
      <c r="I479" t="s">
        <v>35</v>
      </c>
      <c r="K479" t="s">
        <v>65</v>
      </c>
      <c r="L479" t="s">
        <v>66</v>
      </c>
      <c r="M479">
        <v>33999</v>
      </c>
      <c r="N479" t="s">
        <v>697</v>
      </c>
      <c r="P479" s="7">
        <v>10000</v>
      </c>
      <c r="R479" t="s">
        <v>68</v>
      </c>
      <c r="S479" t="s">
        <v>40</v>
      </c>
      <c r="T479" s="11">
        <v>0.03</v>
      </c>
      <c r="U479" t="s">
        <v>698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96003709</v>
      </c>
      <c r="AB479" t="s">
        <v>699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188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 s="7">
        <v>10000</v>
      </c>
      <c r="R480" t="s">
        <v>68</v>
      </c>
      <c r="S480" t="s">
        <v>40</v>
      </c>
      <c r="T480" s="11">
        <v>-0.05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95001227</v>
      </c>
      <c r="AB480" t="s">
        <v>700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105</v>
      </c>
      <c r="H481" t="s">
        <v>120</v>
      </c>
      <c r="I481" t="s">
        <v>35</v>
      </c>
      <c r="K481" t="s">
        <v>65</v>
      </c>
      <c r="L481" t="s">
        <v>66</v>
      </c>
      <c r="M481">
        <v>47099</v>
      </c>
      <c r="N481" t="s">
        <v>186</v>
      </c>
      <c r="O481" s="7">
        <v>10000</v>
      </c>
      <c r="R481" t="s">
        <v>68</v>
      </c>
      <c r="S481" t="s">
        <v>40</v>
      </c>
      <c r="T481" s="11">
        <v>-5.2499999999999998E-2</v>
      </c>
      <c r="U481" t="s">
        <v>146</v>
      </c>
      <c r="V481" t="s">
        <v>162</v>
      </c>
      <c r="W481" t="s">
        <v>163</v>
      </c>
      <c r="X481" t="s">
        <v>72</v>
      </c>
      <c r="Y481" t="s">
        <v>45</v>
      </c>
      <c r="Z481" t="s">
        <v>73</v>
      </c>
      <c r="AA481">
        <v>96045266</v>
      </c>
      <c r="AB481" t="s">
        <v>701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202</v>
      </c>
      <c r="H482" t="s">
        <v>558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 s="7">
        <v>10000</v>
      </c>
      <c r="R482" t="s">
        <v>68</v>
      </c>
      <c r="S482" t="s">
        <v>40</v>
      </c>
      <c r="T482" s="11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202</v>
      </c>
      <c r="H483" t="s">
        <v>558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 s="7">
        <v>10000</v>
      </c>
      <c r="R483" t="s">
        <v>68</v>
      </c>
      <c r="S483" t="s">
        <v>40</v>
      </c>
      <c r="T483" s="11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B483" t="s">
        <v>704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81</v>
      </c>
      <c r="H484" t="s">
        <v>558</v>
      </c>
      <c r="I484" t="s">
        <v>35</v>
      </c>
      <c r="K484" t="s">
        <v>65</v>
      </c>
      <c r="L484" t="s">
        <v>82</v>
      </c>
      <c r="M484">
        <v>36228</v>
      </c>
      <c r="N484" t="s">
        <v>640</v>
      </c>
      <c r="O484" s="7">
        <v>20000</v>
      </c>
      <c r="R484" t="s">
        <v>68</v>
      </c>
      <c r="S484" t="s">
        <v>40</v>
      </c>
      <c r="T484" s="11">
        <v>-2.5000000000000001E-3</v>
      </c>
      <c r="U484" t="s">
        <v>591</v>
      </c>
      <c r="V484" t="s">
        <v>318</v>
      </c>
      <c r="W484" t="s">
        <v>319</v>
      </c>
      <c r="X484" t="s">
        <v>72</v>
      </c>
      <c r="Y484" t="s">
        <v>45</v>
      </c>
      <c r="Z484" t="s">
        <v>73</v>
      </c>
      <c r="AA484">
        <v>96021110</v>
      </c>
      <c r="AB484" t="s">
        <v>706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188</v>
      </c>
      <c r="H485" t="s">
        <v>120</v>
      </c>
      <c r="I485" t="s">
        <v>35</v>
      </c>
      <c r="K485" t="s">
        <v>65</v>
      </c>
      <c r="L485" t="s">
        <v>66</v>
      </c>
      <c r="M485">
        <v>36137</v>
      </c>
      <c r="N485" t="s">
        <v>707</v>
      </c>
      <c r="P485" s="7">
        <v>5000</v>
      </c>
      <c r="R485" t="s">
        <v>68</v>
      </c>
      <c r="S485" t="s">
        <v>40</v>
      </c>
      <c r="T485" s="11">
        <v>-0.105</v>
      </c>
      <c r="U485" t="s">
        <v>146</v>
      </c>
      <c r="V485" t="s">
        <v>147</v>
      </c>
      <c r="W485" t="s">
        <v>148</v>
      </c>
      <c r="X485" t="s">
        <v>72</v>
      </c>
      <c r="Y485" t="s">
        <v>45</v>
      </c>
      <c r="Z485" t="s">
        <v>73</v>
      </c>
      <c r="AA485">
        <v>95001227</v>
      </c>
      <c r="AB485" t="s">
        <v>708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49203</v>
      </c>
      <c r="N486" t="s">
        <v>675</v>
      </c>
      <c r="P486" s="7">
        <v>15000</v>
      </c>
      <c r="R486" t="s">
        <v>68</v>
      </c>
      <c r="S486" t="s">
        <v>40</v>
      </c>
      <c r="T486" s="11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709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105</v>
      </c>
      <c r="H487" t="s">
        <v>120</v>
      </c>
      <c r="I487" t="s">
        <v>35</v>
      </c>
      <c r="K487" t="s">
        <v>65</v>
      </c>
      <c r="L487" t="s">
        <v>66</v>
      </c>
      <c r="M487">
        <v>33999</v>
      </c>
      <c r="N487" t="s">
        <v>697</v>
      </c>
      <c r="P487" s="7">
        <v>50000</v>
      </c>
      <c r="R487" t="s">
        <v>68</v>
      </c>
      <c r="S487" t="s">
        <v>40</v>
      </c>
      <c r="T487" s="11">
        <v>0.03</v>
      </c>
      <c r="U487" t="s">
        <v>146</v>
      </c>
      <c r="V487" t="s">
        <v>162</v>
      </c>
      <c r="W487" t="s">
        <v>163</v>
      </c>
      <c r="X487" t="s">
        <v>72</v>
      </c>
      <c r="Y487" t="s">
        <v>45</v>
      </c>
      <c r="Z487" t="s">
        <v>73</v>
      </c>
      <c r="AA487">
        <v>96045266</v>
      </c>
      <c r="AB487" t="s">
        <v>710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113</v>
      </c>
      <c r="H488" t="s">
        <v>34</v>
      </c>
      <c r="I488" t="s">
        <v>35</v>
      </c>
      <c r="K488" t="s">
        <v>36</v>
      </c>
      <c r="L488" t="s">
        <v>76</v>
      </c>
      <c r="M488">
        <v>51148</v>
      </c>
      <c r="N488" t="s">
        <v>711</v>
      </c>
      <c r="O488" s="7">
        <v>50</v>
      </c>
      <c r="R488" t="s">
        <v>39</v>
      </c>
      <c r="S488" t="s">
        <v>40</v>
      </c>
      <c r="T488" s="11">
        <v>60.25</v>
      </c>
      <c r="U488" t="s">
        <v>685</v>
      </c>
      <c r="V488" t="s">
        <v>96</v>
      </c>
      <c r="W488" t="s">
        <v>97</v>
      </c>
      <c r="X488" t="s">
        <v>44</v>
      </c>
      <c r="Y488" t="s">
        <v>45</v>
      </c>
      <c r="Z488" t="s">
        <v>46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40693</v>
      </c>
      <c r="N489" t="s">
        <v>663</v>
      </c>
      <c r="P489" s="7">
        <v>25</v>
      </c>
      <c r="R489" t="s">
        <v>39</v>
      </c>
      <c r="S489" t="s">
        <v>40</v>
      </c>
      <c r="T489" s="11">
        <v>138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200</v>
      </c>
      <c r="H490" t="s">
        <v>34</v>
      </c>
      <c r="I490" t="s">
        <v>35</v>
      </c>
      <c r="K490" t="s">
        <v>36</v>
      </c>
      <c r="L490" t="s">
        <v>37</v>
      </c>
      <c r="M490">
        <v>40691</v>
      </c>
      <c r="N490" t="s">
        <v>659</v>
      </c>
      <c r="P490" s="7">
        <v>25</v>
      </c>
      <c r="R490" t="s">
        <v>39</v>
      </c>
      <c r="S490" t="s">
        <v>40</v>
      </c>
      <c r="T490" s="11">
        <v>126</v>
      </c>
      <c r="U490" t="s">
        <v>690</v>
      </c>
      <c r="V490" t="s">
        <v>42</v>
      </c>
      <c r="W490" t="s">
        <v>43</v>
      </c>
      <c r="X490" t="s">
        <v>44</v>
      </c>
      <c r="Y490" t="s">
        <v>45</v>
      </c>
      <c r="Z490" t="s">
        <v>46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469</v>
      </c>
      <c r="H491" t="s">
        <v>120</v>
      </c>
      <c r="I491" t="s">
        <v>35</v>
      </c>
      <c r="K491" t="s">
        <v>36</v>
      </c>
      <c r="L491" t="s">
        <v>76</v>
      </c>
      <c r="M491">
        <v>26116</v>
      </c>
      <c r="N491" t="s">
        <v>692</v>
      </c>
      <c r="P491" s="7">
        <v>50</v>
      </c>
      <c r="R491" t="s">
        <v>39</v>
      </c>
      <c r="S491" t="s">
        <v>40</v>
      </c>
      <c r="T491" s="11">
        <v>54.75</v>
      </c>
      <c r="U491" t="s">
        <v>152</v>
      </c>
      <c r="V491" t="s">
        <v>125</v>
      </c>
      <c r="W491" t="s">
        <v>126</v>
      </c>
      <c r="X491" t="s">
        <v>44</v>
      </c>
      <c r="Y491" t="s">
        <v>45</v>
      </c>
      <c r="Z491" t="s">
        <v>46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195</v>
      </c>
      <c r="H492" t="s">
        <v>120</v>
      </c>
      <c r="I492" t="s">
        <v>35</v>
      </c>
      <c r="K492" t="s">
        <v>36</v>
      </c>
      <c r="L492" t="s">
        <v>76</v>
      </c>
      <c r="M492">
        <v>26302</v>
      </c>
      <c r="N492" t="s">
        <v>712</v>
      </c>
      <c r="P492" s="7">
        <v>50</v>
      </c>
      <c r="R492" t="s">
        <v>39</v>
      </c>
      <c r="S492" t="s">
        <v>40</v>
      </c>
      <c r="T492" s="11">
        <v>60.75</v>
      </c>
      <c r="U492" t="s">
        <v>587</v>
      </c>
      <c r="V492" t="s">
        <v>466</v>
      </c>
      <c r="W492" t="s">
        <v>713</v>
      </c>
      <c r="X492" t="s">
        <v>44</v>
      </c>
      <c r="Y492" t="s">
        <v>45</v>
      </c>
      <c r="Z492" t="s">
        <v>46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105</v>
      </c>
      <c r="H493" t="s">
        <v>120</v>
      </c>
      <c r="I493" t="s">
        <v>35</v>
      </c>
      <c r="K493" t="s">
        <v>65</v>
      </c>
      <c r="L493" t="s">
        <v>66</v>
      </c>
      <c r="M493">
        <v>47858</v>
      </c>
      <c r="N493" t="s">
        <v>714</v>
      </c>
      <c r="P493" s="7">
        <v>10000</v>
      </c>
      <c r="R493" t="s">
        <v>68</v>
      </c>
      <c r="S493" t="s">
        <v>40</v>
      </c>
      <c r="T493" s="11">
        <v>-7.0000000000000007E-2</v>
      </c>
      <c r="U493" t="s">
        <v>311</v>
      </c>
      <c r="V493" t="s">
        <v>231</v>
      </c>
      <c r="W493" t="s">
        <v>71</v>
      </c>
      <c r="X493" t="s">
        <v>72</v>
      </c>
      <c r="Y493" t="s">
        <v>45</v>
      </c>
      <c r="Z493" t="s">
        <v>73</v>
      </c>
      <c r="AA493">
        <v>96045266</v>
      </c>
      <c r="AB493" t="s">
        <v>715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105</v>
      </c>
      <c r="H494" t="s">
        <v>120</v>
      </c>
      <c r="I494" t="s">
        <v>35</v>
      </c>
      <c r="K494" t="s">
        <v>36</v>
      </c>
      <c r="L494" t="s">
        <v>76</v>
      </c>
      <c r="M494">
        <v>29086</v>
      </c>
      <c r="N494" t="s">
        <v>688</v>
      </c>
      <c r="O494" s="7">
        <v>50</v>
      </c>
      <c r="R494" t="s">
        <v>39</v>
      </c>
      <c r="S494" t="s">
        <v>40</v>
      </c>
      <c r="T494" s="11">
        <v>30.75</v>
      </c>
      <c r="U494" t="s">
        <v>167</v>
      </c>
      <c r="V494" t="s">
        <v>96</v>
      </c>
      <c r="W494" t="s">
        <v>97</v>
      </c>
      <c r="X494" t="s">
        <v>44</v>
      </c>
      <c r="Y494" t="s">
        <v>45</v>
      </c>
      <c r="Z494" t="s">
        <v>46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81</v>
      </c>
      <c r="H495" t="s">
        <v>120</v>
      </c>
      <c r="I495" t="s">
        <v>35</v>
      </c>
      <c r="K495" t="s">
        <v>65</v>
      </c>
      <c r="L495" t="s">
        <v>66</v>
      </c>
      <c r="M495">
        <v>37083</v>
      </c>
      <c r="N495" t="s">
        <v>563</v>
      </c>
      <c r="O495" s="7">
        <v>50000</v>
      </c>
      <c r="R495" t="s">
        <v>68</v>
      </c>
      <c r="S495" t="s">
        <v>40</v>
      </c>
      <c r="T495" s="11">
        <v>-2.5000000000000001E-3</v>
      </c>
      <c r="U495" t="s">
        <v>311</v>
      </c>
      <c r="V495" t="s">
        <v>312</v>
      </c>
      <c r="W495" t="s">
        <v>313</v>
      </c>
      <c r="X495" t="s">
        <v>72</v>
      </c>
      <c r="Y495" t="s">
        <v>45</v>
      </c>
      <c r="Z495" t="s">
        <v>73</v>
      </c>
      <c r="AA495">
        <v>96021110</v>
      </c>
      <c r="AB495" t="s">
        <v>716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288</v>
      </c>
      <c r="H496" t="s">
        <v>120</v>
      </c>
      <c r="I496" t="s">
        <v>35</v>
      </c>
      <c r="K496" t="s">
        <v>36</v>
      </c>
      <c r="L496" t="s">
        <v>449</v>
      </c>
      <c r="M496">
        <v>50788</v>
      </c>
      <c r="N496" t="s">
        <v>717</v>
      </c>
      <c r="O496" s="7">
        <v>100</v>
      </c>
      <c r="R496" t="s">
        <v>39</v>
      </c>
      <c r="S496" t="s">
        <v>40</v>
      </c>
      <c r="T496" s="11">
        <v>51.75</v>
      </c>
      <c r="U496" t="s">
        <v>167</v>
      </c>
      <c r="V496" t="s">
        <v>625</v>
      </c>
      <c r="W496" t="s">
        <v>485</v>
      </c>
      <c r="X496" t="s">
        <v>44</v>
      </c>
      <c r="Y496" t="s">
        <v>45</v>
      </c>
      <c r="Z496" t="s">
        <v>46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200</v>
      </c>
      <c r="H497" t="s">
        <v>34</v>
      </c>
      <c r="I497" t="s">
        <v>35</v>
      </c>
      <c r="K497" t="s">
        <v>36</v>
      </c>
      <c r="L497" t="s">
        <v>76</v>
      </c>
      <c r="M497">
        <v>32554</v>
      </c>
      <c r="N497" t="s">
        <v>115</v>
      </c>
      <c r="O497" s="7">
        <v>50</v>
      </c>
      <c r="R497" t="s">
        <v>39</v>
      </c>
      <c r="S497" t="s">
        <v>40</v>
      </c>
      <c r="T497" s="11">
        <v>62.25</v>
      </c>
      <c r="U497" t="s">
        <v>685</v>
      </c>
      <c r="V497" t="s">
        <v>96</v>
      </c>
      <c r="W497" t="s">
        <v>117</v>
      </c>
      <c r="X497" t="s">
        <v>44</v>
      </c>
      <c r="Y497" t="s">
        <v>45</v>
      </c>
      <c r="Z497" t="s">
        <v>46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90</v>
      </c>
      <c r="H498" t="s">
        <v>34</v>
      </c>
      <c r="I498" t="s">
        <v>35</v>
      </c>
      <c r="K498" t="s">
        <v>36</v>
      </c>
      <c r="L498" t="s">
        <v>76</v>
      </c>
      <c r="M498">
        <v>29082</v>
      </c>
      <c r="N498" t="s">
        <v>720</v>
      </c>
      <c r="O498" s="7">
        <v>50</v>
      </c>
      <c r="R498" t="s">
        <v>39</v>
      </c>
      <c r="S498" t="s">
        <v>40</v>
      </c>
      <c r="T498" s="11">
        <v>44.75</v>
      </c>
      <c r="U498" t="s">
        <v>687</v>
      </c>
      <c r="V498" t="s">
        <v>79</v>
      </c>
      <c r="W498" t="s">
        <v>92</v>
      </c>
      <c r="X498" t="s">
        <v>44</v>
      </c>
      <c r="Y498" t="s">
        <v>45</v>
      </c>
      <c r="Z498" t="s">
        <v>46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122</v>
      </c>
      <c r="H499" t="s">
        <v>120</v>
      </c>
      <c r="I499" t="s">
        <v>35</v>
      </c>
      <c r="K499" t="s">
        <v>36</v>
      </c>
      <c r="L499" t="s">
        <v>76</v>
      </c>
      <c r="M499">
        <v>29075</v>
      </c>
      <c r="N499" t="s">
        <v>721</v>
      </c>
      <c r="O499" s="7">
        <v>50</v>
      </c>
      <c r="R499" t="s">
        <v>39</v>
      </c>
      <c r="S499" t="s">
        <v>40</v>
      </c>
      <c r="T499" s="11">
        <v>26.75</v>
      </c>
      <c r="U499" t="s">
        <v>587</v>
      </c>
      <c r="V499" t="s">
        <v>610</v>
      </c>
      <c r="W499" t="s">
        <v>477</v>
      </c>
      <c r="X499" t="s">
        <v>44</v>
      </c>
      <c r="Y499" t="s">
        <v>45</v>
      </c>
      <c r="Z499" t="s">
        <v>46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200</v>
      </c>
      <c r="H500" t="s">
        <v>34</v>
      </c>
      <c r="I500" t="s">
        <v>35</v>
      </c>
      <c r="K500" t="s">
        <v>36</v>
      </c>
      <c r="L500" t="s">
        <v>76</v>
      </c>
      <c r="M500">
        <v>32554</v>
      </c>
      <c r="N500" t="s">
        <v>115</v>
      </c>
      <c r="P500" s="7">
        <v>50</v>
      </c>
      <c r="R500" t="s">
        <v>39</v>
      </c>
      <c r="S500" t="s">
        <v>40</v>
      </c>
      <c r="T500" s="11">
        <v>61.75</v>
      </c>
      <c r="U500" t="s">
        <v>685</v>
      </c>
      <c r="V500" t="s">
        <v>96</v>
      </c>
      <c r="W500" t="s">
        <v>117</v>
      </c>
      <c r="X500" t="s">
        <v>44</v>
      </c>
      <c r="Y500" t="s">
        <v>45</v>
      </c>
      <c r="Z500" t="s">
        <v>46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195</v>
      </c>
      <c r="H501" t="s">
        <v>120</v>
      </c>
      <c r="I501" t="s">
        <v>35</v>
      </c>
      <c r="K501" t="s">
        <v>36</v>
      </c>
      <c r="L501" t="s">
        <v>76</v>
      </c>
      <c r="M501">
        <v>26311</v>
      </c>
      <c r="N501" t="s">
        <v>722</v>
      </c>
      <c r="O501" s="7">
        <v>50</v>
      </c>
      <c r="R501" t="s">
        <v>39</v>
      </c>
      <c r="S501" t="s">
        <v>40</v>
      </c>
      <c r="T501" s="11">
        <v>72.5</v>
      </c>
      <c r="U501" t="s">
        <v>587</v>
      </c>
      <c r="V501" t="s">
        <v>610</v>
      </c>
      <c r="W501" t="s">
        <v>723</v>
      </c>
      <c r="X501" t="s">
        <v>44</v>
      </c>
      <c r="Y501" t="s">
        <v>45</v>
      </c>
      <c r="Z501" t="s">
        <v>46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288</v>
      </c>
      <c r="H502" t="s">
        <v>120</v>
      </c>
      <c r="I502" t="s">
        <v>35</v>
      </c>
      <c r="K502" t="s">
        <v>36</v>
      </c>
      <c r="L502" t="s">
        <v>76</v>
      </c>
      <c r="M502">
        <v>26116</v>
      </c>
      <c r="N502" t="s">
        <v>692</v>
      </c>
      <c r="P502" s="7">
        <v>50</v>
      </c>
      <c r="R502" t="s">
        <v>39</v>
      </c>
      <c r="S502" t="s">
        <v>40</v>
      </c>
      <c r="T502" s="11">
        <v>55.25</v>
      </c>
      <c r="U502" t="s">
        <v>152</v>
      </c>
      <c r="V502" t="s">
        <v>125</v>
      </c>
      <c r="W502" t="s">
        <v>126</v>
      </c>
      <c r="X502" t="s">
        <v>44</v>
      </c>
      <c r="Y502" t="s">
        <v>45</v>
      </c>
      <c r="Z502" t="s">
        <v>46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200</v>
      </c>
      <c r="H503" t="s">
        <v>34</v>
      </c>
      <c r="I503" t="s">
        <v>35</v>
      </c>
      <c r="K503" t="s">
        <v>36</v>
      </c>
      <c r="L503" t="s">
        <v>76</v>
      </c>
      <c r="M503">
        <v>32554</v>
      </c>
      <c r="N503" t="s">
        <v>115</v>
      </c>
      <c r="P503" s="7">
        <v>50</v>
      </c>
      <c r="R503" t="s">
        <v>39</v>
      </c>
      <c r="S503" t="s">
        <v>40</v>
      </c>
      <c r="T503" s="11">
        <v>62.5</v>
      </c>
      <c r="U503" t="s">
        <v>685</v>
      </c>
      <c r="V503" t="s">
        <v>96</v>
      </c>
      <c r="W503" t="s">
        <v>117</v>
      </c>
      <c r="X503" t="s">
        <v>44</v>
      </c>
      <c r="Y503" t="s">
        <v>45</v>
      </c>
      <c r="Z503" t="s">
        <v>46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113</v>
      </c>
      <c r="H504" t="s">
        <v>34</v>
      </c>
      <c r="I504" t="s">
        <v>35</v>
      </c>
      <c r="K504" t="s">
        <v>36</v>
      </c>
      <c r="L504" t="s">
        <v>76</v>
      </c>
      <c r="M504">
        <v>29088</v>
      </c>
      <c r="N504" t="s">
        <v>688</v>
      </c>
      <c r="O504" s="7">
        <v>50</v>
      </c>
      <c r="R504" t="s">
        <v>39</v>
      </c>
      <c r="S504" t="s">
        <v>40</v>
      </c>
      <c r="T504" s="11">
        <v>30.8</v>
      </c>
      <c r="U504" t="s">
        <v>685</v>
      </c>
      <c r="V504" t="s">
        <v>96</v>
      </c>
      <c r="W504" t="s">
        <v>97</v>
      </c>
      <c r="X504" t="s">
        <v>44</v>
      </c>
      <c r="Y504" t="s">
        <v>45</v>
      </c>
      <c r="Z504" t="s">
        <v>46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113</v>
      </c>
      <c r="H505" t="s">
        <v>34</v>
      </c>
      <c r="I505" t="s">
        <v>35</v>
      </c>
      <c r="K505" t="s">
        <v>36</v>
      </c>
      <c r="L505" t="s">
        <v>76</v>
      </c>
      <c r="M505">
        <v>29088</v>
      </c>
      <c r="N505" t="s">
        <v>688</v>
      </c>
      <c r="O505" s="7">
        <v>50</v>
      </c>
      <c r="R505" t="s">
        <v>39</v>
      </c>
      <c r="S505" t="s">
        <v>40</v>
      </c>
      <c r="T505" s="11">
        <v>30.7</v>
      </c>
      <c r="U505" t="s">
        <v>685</v>
      </c>
      <c r="V505" t="s">
        <v>96</v>
      </c>
      <c r="W505" t="s">
        <v>97</v>
      </c>
      <c r="X505" t="s">
        <v>44</v>
      </c>
      <c r="Y505" t="s">
        <v>45</v>
      </c>
      <c r="Z505" t="s">
        <v>46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113</v>
      </c>
      <c r="H506" t="s">
        <v>34</v>
      </c>
      <c r="I506" t="s">
        <v>35</v>
      </c>
      <c r="K506" t="s">
        <v>36</v>
      </c>
      <c r="L506" t="s">
        <v>76</v>
      </c>
      <c r="M506">
        <v>29088</v>
      </c>
      <c r="N506" t="s">
        <v>688</v>
      </c>
      <c r="O506" s="7">
        <v>50</v>
      </c>
      <c r="R506" t="s">
        <v>39</v>
      </c>
      <c r="S506" t="s">
        <v>40</v>
      </c>
      <c r="T506" s="11">
        <v>30.9</v>
      </c>
      <c r="U506" t="s">
        <v>685</v>
      </c>
      <c r="V506" t="s">
        <v>96</v>
      </c>
      <c r="W506" t="s">
        <v>97</v>
      </c>
      <c r="X506" t="s">
        <v>44</v>
      </c>
      <c r="Y506" t="s">
        <v>45</v>
      </c>
      <c r="Z506" t="s">
        <v>46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122</v>
      </c>
      <c r="H507" t="s">
        <v>120</v>
      </c>
      <c r="I507" t="s">
        <v>35</v>
      </c>
      <c r="K507" t="s">
        <v>36</v>
      </c>
      <c r="L507" t="s">
        <v>37</v>
      </c>
      <c r="M507">
        <v>36473</v>
      </c>
      <c r="N507" t="s">
        <v>521</v>
      </c>
      <c r="P507" s="7">
        <v>25</v>
      </c>
      <c r="R507" t="s">
        <v>39</v>
      </c>
      <c r="S507" t="s">
        <v>40</v>
      </c>
      <c r="T507" s="11">
        <v>375</v>
      </c>
      <c r="U507" t="s">
        <v>724</v>
      </c>
      <c r="V507" t="s">
        <v>401</v>
      </c>
      <c r="W507" t="s">
        <v>43</v>
      </c>
      <c r="X507" t="s">
        <v>44</v>
      </c>
      <c r="Y507" t="s">
        <v>45</v>
      </c>
      <c r="Z507" t="s">
        <v>46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90</v>
      </c>
      <c r="H508" t="s">
        <v>34</v>
      </c>
      <c r="I508" t="s">
        <v>35</v>
      </c>
      <c r="K508" t="s">
        <v>36</v>
      </c>
      <c r="L508" t="s">
        <v>172</v>
      </c>
      <c r="M508">
        <v>51152</v>
      </c>
      <c r="N508" t="s">
        <v>725</v>
      </c>
      <c r="P508" s="7">
        <v>50</v>
      </c>
      <c r="R508" t="s">
        <v>39</v>
      </c>
      <c r="S508" t="s">
        <v>40</v>
      </c>
      <c r="T508" s="11">
        <v>68.5</v>
      </c>
      <c r="U508" t="s">
        <v>726</v>
      </c>
      <c r="V508" t="s">
        <v>175</v>
      </c>
      <c r="W508" t="s">
        <v>92</v>
      </c>
      <c r="X508" t="s">
        <v>44</v>
      </c>
      <c r="Y508" t="s">
        <v>45</v>
      </c>
      <c r="Z508" t="s">
        <v>73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567</v>
      </c>
      <c r="H509" t="s">
        <v>598</v>
      </c>
      <c r="I509" t="s">
        <v>35</v>
      </c>
      <c r="K509" t="s">
        <v>36</v>
      </c>
      <c r="L509" t="s">
        <v>76</v>
      </c>
      <c r="M509">
        <v>29088</v>
      </c>
      <c r="N509" t="s">
        <v>688</v>
      </c>
      <c r="P509" s="7">
        <v>50</v>
      </c>
      <c r="R509" t="s">
        <v>39</v>
      </c>
      <c r="S509" t="s">
        <v>40</v>
      </c>
      <c r="T509" s="11">
        <v>31</v>
      </c>
      <c r="U509" t="s">
        <v>727</v>
      </c>
      <c r="V509" t="s">
        <v>96</v>
      </c>
      <c r="W509" t="s">
        <v>97</v>
      </c>
      <c r="X509" t="s">
        <v>44</v>
      </c>
      <c r="Y509" t="s">
        <v>45</v>
      </c>
      <c r="Z509" t="s">
        <v>46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55</v>
      </c>
      <c r="H510" t="s">
        <v>120</v>
      </c>
      <c r="I510" t="s">
        <v>35</v>
      </c>
      <c r="K510" t="s">
        <v>36</v>
      </c>
      <c r="L510" t="s">
        <v>37</v>
      </c>
      <c r="M510">
        <v>36469</v>
      </c>
      <c r="N510" t="s">
        <v>728</v>
      </c>
      <c r="O510" s="7">
        <v>25</v>
      </c>
      <c r="R510" t="s">
        <v>39</v>
      </c>
      <c r="S510" t="s">
        <v>40</v>
      </c>
      <c r="T510" s="11">
        <v>349.5</v>
      </c>
      <c r="U510" t="s">
        <v>724</v>
      </c>
      <c r="V510" t="s">
        <v>53</v>
      </c>
      <c r="W510" t="s">
        <v>54</v>
      </c>
      <c r="X510" t="s">
        <v>44</v>
      </c>
      <c r="Y510" t="s">
        <v>45</v>
      </c>
      <c r="Z510" t="s">
        <v>46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55</v>
      </c>
      <c r="H511" t="s">
        <v>120</v>
      </c>
      <c r="I511" t="s">
        <v>35</v>
      </c>
      <c r="K511" t="s">
        <v>36</v>
      </c>
      <c r="L511" t="s">
        <v>37</v>
      </c>
      <c r="M511">
        <v>36465</v>
      </c>
      <c r="N511" t="s">
        <v>729</v>
      </c>
      <c r="P511" s="7">
        <v>25</v>
      </c>
      <c r="R511" t="s">
        <v>39</v>
      </c>
      <c r="S511" t="s">
        <v>40</v>
      </c>
      <c r="T511" s="11">
        <v>357.5</v>
      </c>
      <c r="U511" t="s">
        <v>724</v>
      </c>
      <c r="V511" t="s">
        <v>53</v>
      </c>
      <c r="W511" t="s">
        <v>54</v>
      </c>
      <c r="X511" t="s">
        <v>44</v>
      </c>
      <c r="Y511" t="s">
        <v>45</v>
      </c>
      <c r="Z511" t="s">
        <v>46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55</v>
      </c>
      <c r="H512" t="s">
        <v>120</v>
      </c>
      <c r="I512" t="s">
        <v>35</v>
      </c>
      <c r="K512" t="s">
        <v>36</v>
      </c>
      <c r="L512" t="s">
        <v>76</v>
      </c>
      <c r="M512">
        <v>26302</v>
      </c>
      <c r="N512" t="s">
        <v>712</v>
      </c>
      <c r="P512" s="7">
        <v>50</v>
      </c>
      <c r="R512" t="s">
        <v>39</v>
      </c>
      <c r="S512" t="s">
        <v>40</v>
      </c>
      <c r="T512" s="11">
        <v>65.75</v>
      </c>
      <c r="U512" t="s">
        <v>152</v>
      </c>
      <c r="V512" t="s">
        <v>466</v>
      </c>
      <c r="W512" t="s">
        <v>713</v>
      </c>
      <c r="X512" t="s">
        <v>44</v>
      </c>
      <c r="Y512" t="s">
        <v>45</v>
      </c>
      <c r="Z512" t="s">
        <v>46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300</v>
      </c>
      <c r="H513" t="s">
        <v>120</v>
      </c>
      <c r="I513" t="s">
        <v>35</v>
      </c>
      <c r="K513" t="s">
        <v>65</v>
      </c>
      <c r="L513" t="s">
        <v>66</v>
      </c>
      <c r="M513">
        <v>36165</v>
      </c>
      <c r="N513" t="s">
        <v>693</v>
      </c>
      <c r="P513" s="7">
        <v>6000</v>
      </c>
      <c r="R513" t="s">
        <v>68</v>
      </c>
      <c r="S513" t="s">
        <v>40</v>
      </c>
      <c r="T513" s="11">
        <v>-7.4999999999999997E-2</v>
      </c>
      <c r="U513" t="s">
        <v>311</v>
      </c>
      <c r="V513" t="s">
        <v>312</v>
      </c>
      <c r="W513" t="s">
        <v>313</v>
      </c>
      <c r="X513" t="s">
        <v>72</v>
      </c>
      <c r="Y513" t="s">
        <v>45</v>
      </c>
      <c r="Z513" t="s">
        <v>73</v>
      </c>
      <c r="AA513">
        <v>95000242</v>
      </c>
      <c r="AB513" t="s">
        <v>730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105</v>
      </c>
      <c r="H514" t="s">
        <v>120</v>
      </c>
      <c r="I514" t="s">
        <v>35</v>
      </c>
      <c r="K514" t="s">
        <v>65</v>
      </c>
      <c r="L514" t="s">
        <v>66</v>
      </c>
      <c r="M514">
        <v>33999</v>
      </c>
      <c r="N514" t="s">
        <v>697</v>
      </c>
      <c r="P514" s="7">
        <v>50000</v>
      </c>
      <c r="R514" t="s">
        <v>68</v>
      </c>
      <c r="S514" t="s">
        <v>40</v>
      </c>
      <c r="T514" s="11">
        <v>0.03</v>
      </c>
      <c r="U514" t="s">
        <v>311</v>
      </c>
      <c r="V514" t="s">
        <v>162</v>
      </c>
      <c r="W514" t="s">
        <v>163</v>
      </c>
      <c r="X514" t="s">
        <v>72</v>
      </c>
      <c r="Y514" t="s">
        <v>45</v>
      </c>
      <c r="Z514" t="s">
        <v>73</v>
      </c>
      <c r="AA514">
        <v>96045266</v>
      </c>
      <c r="AB514" t="s">
        <v>731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197</v>
      </c>
      <c r="H515" t="s">
        <v>120</v>
      </c>
      <c r="I515" t="s">
        <v>35</v>
      </c>
      <c r="K515" t="s">
        <v>65</v>
      </c>
      <c r="L515" t="s">
        <v>66</v>
      </c>
      <c r="M515">
        <v>36157</v>
      </c>
      <c r="N515" t="s">
        <v>516</v>
      </c>
      <c r="O515" s="7">
        <v>10000</v>
      </c>
      <c r="R515" t="s">
        <v>68</v>
      </c>
      <c r="S515" t="s">
        <v>40</v>
      </c>
      <c r="T515" s="11">
        <v>-4.4999999999999998E-2</v>
      </c>
      <c r="U515" t="s">
        <v>681</v>
      </c>
      <c r="V515" t="s">
        <v>162</v>
      </c>
      <c r="W515" t="s">
        <v>163</v>
      </c>
      <c r="X515" t="s">
        <v>72</v>
      </c>
      <c r="Y515" t="s">
        <v>45</v>
      </c>
      <c r="Z515" t="s">
        <v>73</v>
      </c>
      <c r="AA515">
        <v>96041878</v>
      </c>
      <c r="AB515" t="s">
        <v>732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122</v>
      </c>
      <c r="H516" t="s">
        <v>120</v>
      </c>
      <c r="I516" t="s">
        <v>35</v>
      </c>
      <c r="K516" t="s">
        <v>36</v>
      </c>
      <c r="L516" t="s">
        <v>76</v>
      </c>
      <c r="M516">
        <v>29070</v>
      </c>
      <c r="N516" t="s">
        <v>667</v>
      </c>
      <c r="O516" s="7">
        <v>50</v>
      </c>
      <c r="R516" t="s">
        <v>39</v>
      </c>
      <c r="S516" t="s">
        <v>40</v>
      </c>
      <c r="T516" s="11">
        <v>31</v>
      </c>
      <c r="U516" t="s">
        <v>152</v>
      </c>
      <c r="V516" t="s">
        <v>153</v>
      </c>
      <c r="W516" t="s">
        <v>129</v>
      </c>
      <c r="X516" t="s">
        <v>44</v>
      </c>
      <c r="Y516" t="s">
        <v>45</v>
      </c>
      <c r="Z516" t="s">
        <v>46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122</v>
      </c>
      <c r="H517" t="s">
        <v>120</v>
      </c>
      <c r="I517" t="s">
        <v>35</v>
      </c>
      <c r="K517" t="s">
        <v>36</v>
      </c>
      <c r="L517" t="s">
        <v>76</v>
      </c>
      <c r="M517">
        <v>3749</v>
      </c>
      <c r="N517" t="s">
        <v>128</v>
      </c>
      <c r="O517" s="7">
        <v>50</v>
      </c>
      <c r="R517" t="s">
        <v>39</v>
      </c>
      <c r="S517" t="s">
        <v>40</v>
      </c>
      <c r="T517" s="11">
        <v>63.4</v>
      </c>
      <c r="U517" t="s">
        <v>152</v>
      </c>
      <c r="V517" t="s">
        <v>153</v>
      </c>
      <c r="W517" t="s">
        <v>129</v>
      </c>
      <c r="X517" t="s">
        <v>44</v>
      </c>
      <c r="Y517" t="s">
        <v>45</v>
      </c>
      <c r="Z517" t="s">
        <v>46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695</v>
      </c>
      <c r="H518" t="s">
        <v>558</v>
      </c>
      <c r="I518" t="s">
        <v>35</v>
      </c>
      <c r="K518" t="s">
        <v>65</v>
      </c>
      <c r="L518" t="s">
        <v>66</v>
      </c>
      <c r="M518">
        <v>33999</v>
      </c>
      <c r="N518" t="s">
        <v>697</v>
      </c>
      <c r="O518" s="7">
        <v>5000</v>
      </c>
      <c r="R518" t="s">
        <v>68</v>
      </c>
      <c r="S518" t="s">
        <v>40</v>
      </c>
      <c r="T518" s="11">
        <v>2.75E-2</v>
      </c>
      <c r="U518" t="s">
        <v>698</v>
      </c>
      <c r="V518" t="s">
        <v>162</v>
      </c>
      <c r="W518" t="s">
        <v>163</v>
      </c>
      <c r="X518" t="s">
        <v>72</v>
      </c>
      <c r="Y518" t="s">
        <v>45</v>
      </c>
      <c r="Z518" t="s">
        <v>73</v>
      </c>
      <c r="AA518">
        <v>96003709</v>
      </c>
      <c r="AB518" t="s">
        <v>733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122</v>
      </c>
      <c r="H519" t="s">
        <v>120</v>
      </c>
      <c r="I519" t="s">
        <v>35</v>
      </c>
      <c r="K519" t="s">
        <v>36</v>
      </c>
      <c r="L519" t="s">
        <v>76</v>
      </c>
      <c r="M519">
        <v>29070</v>
      </c>
      <c r="N519" t="s">
        <v>667</v>
      </c>
      <c r="O519" s="7">
        <v>50</v>
      </c>
      <c r="R519" t="s">
        <v>39</v>
      </c>
      <c r="S519" t="s">
        <v>40</v>
      </c>
      <c r="T519" s="11">
        <v>30.5</v>
      </c>
      <c r="U519" t="s">
        <v>152</v>
      </c>
      <c r="V519" t="s">
        <v>153</v>
      </c>
      <c r="W519" t="s">
        <v>129</v>
      </c>
      <c r="X519" t="s">
        <v>44</v>
      </c>
      <c r="Y519" t="s">
        <v>45</v>
      </c>
      <c r="Z519" t="s">
        <v>46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103</v>
      </c>
      <c r="H520" t="s">
        <v>34</v>
      </c>
      <c r="I520" t="s">
        <v>35</v>
      </c>
      <c r="K520" t="s">
        <v>36</v>
      </c>
      <c r="L520" t="s">
        <v>76</v>
      </c>
      <c r="M520">
        <v>32554</v>
      </c>
      <c r="N520" t="s">
        <v>115</v>
      </c>
      <c r="O520" s="7">
        <v>50</v>
      </c>
      <c r="R520" t="s">
        <v>39</v>
      </c>
      <c r="S520" t="s">
        <v>40</v>
      </c>
      <c r="T520" s="11">
        <v>61.75</v>
      </c>
      <c r="U520" t="s">
        <v>685</v>
      </c>
      <c r="V520" t="s">
        <v>96</v>
      </c>
      <c r="W520" t="s">
        <v>117</v>
      </c>
      <c r="X520" t="s">
        <v>44</v>
      </c>
      <c r="Y520" t="s">
        <v>45</v>
      </c>
      <c r="Z520" t="s">
        <v>46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93</v>
      </c>
      <c r="H521" t="s">
        <v>598</v>
      </c>
      <c r="I521" t="s">
        <v>35</v>
      </c>
      <c r="K521" t="s">
        <v>36</v>
      </c>
      <c r="L521" t="s">
        <v>449</v>
      </c>
      <c r="M521">
        <v>34797</v>
      </c>
      <c r="N521" t="s">
        <v>483</v>
      </c>
      <c r="P521" s="7">
        <v>50</v>
      </c>
      <c r="R521" t="s">
        <v>39</v>
      </c>
      <c r="S521" t="s">
        <v>40</v>
      </c>
      <c r="T521" s="11">
        <v>38.25</v>
      </c>
      <c r="U521" t="s">
        <v>657</v>
      </c>
      <c r="V521" t="s">
        <v>484</v>
      </c>
      <c r="W521" t="s">
        <v>485</v>
      </c>
      <c r="X521" t="s">
        <v>44</v>
      </c>
      <c r="Y521" t="s">
        <v>45</v>
      </c>
      <c r="Z521" t="s">
        <v>46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119</v>
      </c>
      <c r="H522" t="s">
        <v>120</v>
      </c>
      <c r="I522" t="s">
        <v>35</v>
      </c>
      <c r="K522" t="s">
        <v>36</v>
      </c>
      <c r="L522" t="s">
        <v>37</v>
      </c>
      <c r="M522">
        <v>36468</v>
      </c>
      <c r="N522" t="s">
        <v>59</v>
      </c>
      <c r="O522" s="7">
        <v>25</v>
      </c>
      <c r="R522" t="s">
        <v>39</v>
      </c>
      <c r="S522" t="s">
        <v>40</v>
      </c>
      <c r="T522" s="11">
        <v>300</v>
      </c>
      <c r="U522" t="s">
        <v>121</v>
      </c>
      <c r="V522" t="s">
        <v>53</v>
      </c>
      <c r="W522" t="s">
        <v>54</v>
      </c>
      <c r="X522" t="s">
        <v>44</v>
      </c>
      <c r="Y522" t="s">
        <v>45</v>
      </c>
      <c r="Z522" t="s">
        <v>46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122</v>
      </c>
      <c r="H523" t="s">
        <v>120</v>
      </c>
      <c r="I523" t="s">
        <v>35</v>
      </c>
      <c r="K523" t="s">
        <v>36</v>
      </c>
      <c r="L523" t="s">
        <v>76</v>
      </c>
      <c r="M523">
        <v>51350</v>
      </c>
      <c r="N523" t="s">
        <v>734</v>
      </c>
      <c r="P523" s="7">
        <v>50</v>
      </c>
      <c r="R523" t="s">
        <v>39</v>
      </c>
      <c r="S523" t="s">
        <v>40</v>
      </c>
      <c r="T523" s="11">
        <v>63</v>
      </c>
      <c r="U523" t="s">
        <v>475</v>
      </c>
      <c r="V523" t="s">
        <v>153</v>
      </c>
      <c r="W523" t="s">
        <v>129</v>
      </c>
      <c r="X523" t="s">
        <v>44</v>
      </c>
      <c r="Y523" t="s">
        <v>45</v>
      </c>
      <c r="Z523" t="s">
        <v>46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122</v>
      </c>
      <c r="H524" t="s">
        <v>34</v>
      </c>
      <c r="I524" t="s">
        <v>35</v>
      </c>
      <c r="K524" t="s">
        <v>36</v>
      </c>
      <c r="L524" t="s">
        <v>76</v>
      </c>
      <c r="M524">
        <v>32554</v>
      </c>
      <c r="N524" t="s">
        <v>115</v>
      </c>
      <c r="P524" s="7">
        <v>50</v>
      </c>
      <c r="R524" t="s">
        <v>39</v>
      </c>
      <c r="S524" t="s">
        <v>40</v>
      </c>
      <c r="T524" s="11">
        <v>61</v>
      </c>
      <c r="U524" t="s">
        <v>685</v>
      </c>
      <c r="V524" t="s">
        <v>96</v>
      </c>
      <c r="W524" t="s">
        <v>117</v>
      </c>
      <c r="X524" t="s">
        <v>44</v>
      </c>
      <c r="Y524" t="s">
        <v>45</v>
      </c>
      <c r="Z524" t="s">
        <v>46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195</v>
      </c>
      <c r="H525" t="s">
        <v>120</v>
      </c>
      <c r="I525" t="s">
        <v>35</v>
      </c>
      <c r="K525" t="s">
        <v>36</v>
      </c>
      <c r="L525" t="s">
        <v>76</v>
      </c>
      <c r="M525">
        <v>25667</v>
      </c>
      <c r="N525" t="s">
        <v>671</v>
      </c>
      <c r="O525" s="7">
        <v>50</v>
      </c>
      <c r="R525" t="s">
        <v>39</v>
      </c>
      <c r="S525" t="s">
        <v>40</v>
      </c>
      <c r="T525" s="11">
        <v>32.5</v>
      </c>
      <c r="U525" t="s">
        <v>587</v>
      </c>
      <c r="V525" t="s">
        <v>466</v>
      </c>
      <c r="W525" t="s">
        <v>611</v>
      </c>
      <c r="X525" t="s">
        <v>44</v>
      </c>
      <c r="Y525" t="s">
        <v>45</v>
      </c>
      <c r="Z525" t="s">
        <v>46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288</v>
      </c>
      <c r="H526" t="s">
        <v>598</v>
      </c>
      <c r="I526" t="s">
        <v>35</v>
      </c>
      <c r="K526" t="s">
        <v>36</v>
      </c>
      <c r="L526" t="s">
        <v>449</v>
      </c>
      <c r="M526">
        <v>34802</v>
      </c>
      <c r="N526" t="s">
        <v>735</v>
      </c>
      <c r="O526" s="7">
        <v>50</v>
      </c>
      <c r="R526" t="s">
        <v>39</v>
      </c>
      <c r="S526" t="s">
        <v>40</v>
      </c>
      <c r="T526" s="11">
        <v>54.3</v>
      </c>
      <c r="U526" t="s">
        <v>736</v>
      </c>
      <c r="V526" t="s">
        <v>625</v>
      </c>
      <c r="W526" t="s">
        <v>485</v>
      </c>
      <c r="X526" t="s">
        <v>44</v>
      </c>
      <c r="Y526" t="s">
        <v>45</v>
      </c>
      <c r="Z526" t="s">
        <v>46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434</v>
      </c>
      <c r="H527" t="s">
        <v>558</v>
      </c>
      <c r="I527" t="s">
        <v>35</v>
      </c>
      <c r="K527" t="s">
        <v>65</v>
      </c>
      <c r="L527" t="s">
        <v>82</v>
      </c>
      <c r="M527">
        <v>36233</v>
      </c>
      <c r="N527" t="s">
        <v>573</v>
      </c>
      <c r="P527" s="7">
        <v>20000</v>
      </c>
      <c r="R527" t="s">
        <v>68</v>
      </c>
      <c r="S527" t="s">
        <v>40</v>
      </c>
      <c r="T527" s="11">
        <v>-0.01</v>
      </c>
      <c r="U527" t="s">
        <v>574</v>
      </c>
      <c r="V527" t="s">
        <v>162</v>
      </c>
      <c r="W527" t="s">
        <v>163</v>
      </c>
      <c r="X527" t="s">
        <v>72</v>
      </c>
      <c r="Y527" t="s">
        <v>45</v>
      </c>
      <c r="Z527" t="s">
        <v>73</v>
      </c>
      <c r="AA527">
        <v>96022095</v>
      </c>
      <c r="AB527" t="s">
        <v>737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288</v>
      </c>
      <c r="H528" t="s">
        <v>598</v>
      </c>
      <c r="I528" t="s">
        <v>35</v>
      </c>
      <c r="K528" t="s">
        <v>36</v>
      </c>
      <c r="L528" t="s">
        <v>449</v>
      </c>
      <c r="M528">
        <v>34801</v>
      </c>
      <c r="N528" t="s">
        <v>738</v>
      </c>
      <c r="O528" s="7">
        <v>50</v>
      </c>
      <c r="R528" t="s">
        <v>39</v>
      </c>
      <c r="S528" t="s">
        <v>40</v>
      </c>
      <c r="T528" s="11">
        <v>68.25</v>
      </c>
      <c r="U528" t="s">
        <v>736</v>
      </c>
      <c r="V528" t="s">
        <v>484</v>
      </c>
      <c r="W528" t="s">
        <v>485</v>
      </c>
      <c r="X528" t="s">
        <v>44</v>
      </c>
      <c r="Y528" t="s">
        <v>45</v>
      </c>
      <c r="Z528" t="s">
        <v>46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200</v>
      </c>
      <c r="H529" t="s">
        <v>34</v>
      </c>
      <c r="I529" t="s">
        <v>35</v>
      </c>
      <c r="K529" t="s">
        <v>36</v>
      </c>
      <c r="L529" t="s">
        <v>37</v>
      </c>
      <c r="M529">
        <v>36469</v>
      </c>
      <c r="N529" t="s">
        <v>728</v>
      </c>
      <c r="P529" s="7">
        <v>25</v>
      </c>
      <c r="R529" t="s">
        <v>39</v>
      </c>
      <c r="S529" t="s">
        <v>40</v>
      </c>
      <c r="T529" s="11">
        <v>348</v>
      </c>
      <c r="U529" t="s">
        <v>690</v>
      </c>
      <c r="V529" t="s">
        <v>53</v>
      </c>
      <c r="W529" t="s">
        <v>54</v>
      </c>
      <c r="X529" t="s">
        <v>44</v>
      </c>
      <c r="Y529" t="s">
        <v>45</v>
      </c>
      <c r="Z529" t="s">
        <v>46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344</v>
      </c>
      <c r="H530" t="s">
        <v>34</v>
      </c>
      <c r="I530" t="s">
        <v>35</v>
      </c>
      <c r="K530" t="s">
        <v>36</v>
      </c>
      <c r="L530" t="s">
        <v>76</v>
      </c>
      <c r="M530">
        <v>51148</v>
      </c>
      <c r="N530" t="s">
        <v>711</v>
      </c>
      <c r="P530" s="7">
        <v>50</v>
      </c>
      <c r="R530" t="s">
        <v>39</v>
      </c>
      <c r="S530" t="s">
        <v>40</v>
      </c>
      <c r="T530" s="11">
        <v>62.5</v>
      </c>
      <c r="U530" t="s">
        <v>685</v>
      </c>
      <c r="V530" t="s">
        <v>96</v>
      </c>
      <c r="W530" t="s">
        <v>97</v>
      </c>
      <c r="X530" t="s">
        <v>44</v>
      </c>
      <c r="Y530" t="s">
        <v>45</v>
      </c>
      <c r="Z530" t="s">
        <v>46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132</v>
      </c>
      <c r="H531" t="s">
        <v>120</v>
      </c>
      <c r="I531" t="s">
        <v>35</v>
      </c>
      <c r="K531" t="s">
        <v>65</v>
      </c>
      <c r="L531" t="s">
        <v>239</v>
      </c>
      <c r="M531">
        <v>37174</v>
      </c>
      <c r="N531" t="s">
        <v>739</v>
      </c>
      <c r="P531" s="7">
        <v>10000</v>
      </c>
      <c r="R531" t="s">
        <v>68</v>
      </c>
      <c r="S531" t="s">
        <v>40</v>
      </c>
      <c r="T531" s="11">
        <v>-0.01</v>
      </c>
      <c r="U531" t="s">
        <v>146</v>
      </c>
      <c r="V531" t="s">
        <v>740</v>
      </c>
      <c r="W531" t="s">
        <v>741</v>
      </c>
      <c r="X531" t="s">
        <v>243</v>
      </c>
      <c r="Y531" t="s">
        <v>45</v>
      </c>
      <c r="Z531" t="s">
        <v>73</v>
      </c>
      <c r="AA531">
        <v>96038539</v>
      </c>
      <c r="AB531" t="s">
        <v>742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55</v>
      </c>
      <c r="H532" t="s">
        <v>120</v>
      </c>
      <c r="I532" t="s">
        <v>35</v>
      </c>
      <c r="K532" t="s">
        <v>36</v>
      </c>
      <c r="L532" t="s">
        <v>76</v>
      </c>
      <c r="M532">
        <v>3749</v>
      </c>
      <c r="N532" t="s">
        <v>128</v>
      </c>
      <c r="O532" s="7">
        <v>50</v>
      </c>
      <c r="R532" t="s">
        <v>39</v>
      </c>
      <c r="S532" t="s">
        <v>40</v>
      </c>
      <c r="T532" s="11">
        <v>62.4</v>
      </c>
      <c r="U532" t="s">
        <v>152</v>
      </c>
      <c r="V532" t="s">
        <v>125</v>
      </c>
      <c r="W532" t="s">
        <v>129</v>
      </c>
      <c r="X532" t="s">
        <v>44</v>
      </c>
      <c r="Y532" t="s">
        <v>45</v>
      </c>
      <c r="Z532" t="s">
        <v>46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111</v>
      </c>
      <c r="H533" t="s">
        <v>558</v>
      </c>
      <c r="I533" t="s">
        <v>35</v>
      </c>
      <c r="K533" t="s">
        <v>65</v>
      </c>
      <c r="L533" t="s">
        <v>66</v>
      </c>
      <c r="M533">
        <v>49143</v>
      </c>
      <c r="N533" t="s">
        <v>743</v>
      </c>
      <c r="O533" s="7">
        <v>5000</v>
      </c>
      <c r="R533" t="s">
        <v>68</v>
      </c>
      <c r="S533" t="s">
        <v>40</v>
      </c>
      <c r="T533" s="11">
        <v>5.12</v>
      </c>
      <c r="U533" t="s">
        <v>616</v>
      </c>
      <c r="V533" t="s">
        <v>744</v>
      </c>
      <c r="W533" t="s">
        <v>745</v>
      </c>
      <c r="X533" t="s">
        <v>72</v>
      </c>
      <c r="Y533" t="s">
        <v>45</v>
      </c>
      <c r="Z533" t="s">
        <v>73</v>
      </c>
      <c r="AA533">
        <v>96030374</v>
      </c>
      <c r="AB533" t="s">
        <v>746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695</v>
      </c>
      <c r="H534" t="s">
        <v>558</v>
      </c>
      <c r="I534" t="s">
        <v>35</v>
      </c>
      <c r="K534" t="s">
        <v>65</v>
      </c>
      <c r="L534" t="s">
        <v>66</v>
      </c>
      <c r="M534">
        <v>36135</v>
      </c>
      <c r="N534" t="s">
        <v>615</v>
      </c>
      <c r="O534" s="7">
        <v>5000</v>
      </c>
      <c r="R534" t="s">
        <v>68</v>
      </c>
      <c r="S534" t="s">
        <v>40</v>
      </c>
      <c r="T534" s="11">
        <v>-1.26</v>
      </c>
      <c r="U534" t="s">
        <v>616</v>
      </c>
      <c r="V534" t="s">
        <v>100</v>
      </c>
      <c r="W534" t="s">
        <v>136</v>
      </c>
      <c r="X534" t="s">
        <v>72</v>
      </c>
      <c r="Y534" t="s">
        <v>45</v>
      </c>
      <c r="Z534" t="s">
        <v>73</v>
      </c>
      <c r="AA534">
        <v>96003709</v>
      </c>
      <c r="AB534" t="s">
        <v>747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103</v>
      </c>
      <c r="H535" t="s">
        <v>34</v>
      </c>
      <c r="I535" t="s">
        <v>35</v>
      </c>
      <c r="K535" t="s">
        <v>36</v>
      </c>
      <c r="L535" t="s">
        <v>76</v>
      </c>
      <c r="M535">
        <v>32554</v>
      </c>
      <c r="N535" t="s">
        <v>115</v>
      </c>
      <c r="P535" s="7">
        <v>50</v>
      </c>
      <c r="R535" t="s">
        <v>39</v>
      </c>
      <c r="S535" t="s">
        <v>40</v>
      </c>
      <c r="T535" s="11">
        <v>61.25</v>
      </c>
      <c r="U535" t="s">
        <v>685</v>
      </c>
      <c r="V535" t="s">
        <v>96</v>
      </c>
      <c r="W535" t="s">
        <v>117</v>
      </c>
      <c r="X535" t="s">
        <v>44</v>
      </c>
      <c r="Y535" t="s">
        <v>45</v>
      </c>
      <c r="Z535" t="s">
        <v>46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285</v>
      </c>
      <c r="H536" t="s">
        <v>558</v>
      </c>
      <c r="I536" t="s">
        <v>35</v>
      </c>
      <c r="K536" t="s">
        <v>65</v>
      </c>
      <c r="L536" t="s">
        <v>66</v>
      </c>
      <c r="M536">
        <v>49195</v>
      </c>
      <c r="N536" t="s">
        <v>748</v>
      </c>
      <c r="O536" s="7">
        <v>22000</v>
      </c>
      <c r="R536" t="s">
        <v>68</v>
      </c>
      <c r="S536" t="s">
        <v>40</v>
      </c>
      <c r="T536" s="11">
        <v>-1.4999999999999999E-2</v>
      </c>
      <c r="U536" t="s">
        <v>550</v>
      </c>
      <c r="V536" t="s">
        <v>312</v>
      </c>
      <c r="W536" t="s">
        <v>313</v>
      </c>
      <c r="X536" t="s">
        <v>72</v>
      </c>
      <c r="Y536" t="s">
        <v>45</v>
      </c>
      <c r="Z536" t="s">
        <v>73</v>
      </c>
      <c r="AA536">
        <v>95000199</v>
      </c>
      <c r="AB536" t="s">
        <v>749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195</v>
      </c>
      <c r="H537" t="s">
        <v>120</v>
      </c>
      <c r="I537" t="s">
        <v>35</v>
      </c>
      <c r="K537" t="s">
        <v>36</v>
      </c>
      <c r="L537" t="s">
        <v>76</v>
      </c>
      <c r="M537">
        <v>29073</v>
      </c>
      <c r="N537" t="s">
        <v>755</v>
      </c>
      <c r="O537" s="7">
        <v>50</v>
      </c>
      <c r="R537" t="s">
        <v>39</v>
      </c>
      <c r="S537" t="s">
        <v>40</v>
      </c>
      <c r="T537" s="11">
        <v>35.25</v>
      </c>
      <c r="U537" t="s">
        <v>587</v>
      </c>
      <c r="V537" t="s">
        <v>610</v>
      </c>
      <c r="W537" t="s">
        <v>477</v>
      </c>
      <c r="X537" t="s">
        <v>44</v>
      </c>
      <c r="Y537" t="s">
        <v>45</v>
      </c>
      <c r="Z537" t="s">
        <v>46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118</v>
      </c>
      <c r="H538" t="s">
        <v>598</v>
      </c>
      <c r="I538" t="s">
        <v>35</v>
      </c>
      <c r="K538" t="s">
        <v>36</v>
      </c>
      <c r="L538" t="s">
        <v>76</v>
      </c>
      <c r="M538">
        <v>29060</v>
      </c>
      <c r="N538" t="s">
        <v>756</v>
      </c>
      <c r="P538" s="7">
        <v>50</v>
      </c>
      <c r="R538" t="s">
        <v>39</v>
      </c>
      <c r="S538" t="s">
        <v>40</v>
      </c>
      <c r="T538" s="11">
        <v>22</v>
      </c>
      <c r="U538" t="s">
        <v>609</v>
      </c>
      <c r="V538" t="s">
        <v>605</v>
      </c>
      <c r="W538" t="s">
        <v>467</v>
      </c>
      <c r="X538" t="s">
        <v>44</v>
      </c>
      <c r="Y538" t="s">
        <v>45</v>
      </c>
      <c r="Z538" t="s">
        <v>46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200</v>
      </c>
      <c r="H539" t="s">
        <v>34</v>
      </c>
      <c r="I539" t="s">
        <v>35</v>
      </c>
      <c r="K539" t="s">
        <v>36</v>
      </c>
      <c r="L539" t="s">
        <v>76</v>
      </c>
      <c r="M539">
        <v>32554</v>
      </c>
      <c r="N539" t="s">
        <v>115</v>
      </c>
      <c r="O539" s="7">
        <v>50</v>
      </c>
      <c r="R539" t="s">
        <v>39</v>
      </c>
      <c r="S539" t="s">
        <v>40</v>
      </c>
      <c r="T539" s="11">
        <v>57.5</v>
      </c>
      <c r="U539" t="s">
        <v>685</v>
      </c>
      <c r="V539" t="s">
        <v>96</v>
      </c>
      <c r="W539" t="s">
        <v>117</v>
      </c>
      <c r="X539" t="s">
        <v>44</v>
      </c>
      <c r="Y539" t="s">
        <v>45</v>
      </c>
      <c r="Z539" t="s">
        <v>46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103</v>
      </c>
      <c r="H540" t="s">
        <v>120</v>
      </c>
      <c r="I540" t="s">
        <v>35</v>
      </c>
      <c r="K540" t="s">
        <v>36</v>
      </c>
      <c r="L540" t="s">
        <v>76</v>
      </c>
      <c r="M540">
        <v>51146</v>
      </c>
      <c r="N540" t="s">
        <v>757</v>
      </c>
      <c r="O540" s="7">
        <v>50</v>
      </c>
      <c r="R540" t="s">
        <v>39</v>
      </c>
      <c r="S540" t="s">
        <v>40</v>
      </c>
      <c r="T540" s="11">
        <v>61</v>
      </c>
      <c r="U540" t="s">
        <v>167</v>
      </c>
      <c r="V540" t="s">
        <v>79</v>
      </c>
      <c r="W540" t="s">
        <v>92</v>
      </c>
      <c r="X540" t="s">
        <v>44</v>
      </c>
      <c r="Y540" t="s">
        <v>45</v>
      </c>
      <c r="Z540" t="s">
        <v>46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195</v>
      </c>
      <c r="H541" t="s">
        <v>120</v>
      </c>
      <c r="I541" t="s">
        <v>35</v>
      </c>
      <c r="K541" t="s">
        <v>36</v>
      </c>
      <c r="L541" t="s">
        <v>76</v>
      </c>
      <c r="M541">
        <v>26302</v>
      </c>
      <c r="N541" t="s">
        <v>712</v>
      </c>
      <c r="P541" s="7">
        <v>50</v>
      </c>
      <c r="R541" t="s">
        <v>39</v>
      </c>
      <c r="S541" t="s">
        <v>40</v>
      </c>
      <c r="T541" s="11">
        <v>60</v>
      </c>
      <c r="U541" t="s">
        <v>587</v>
      </c>
      <c r="V541" t="s">
        <v>466</v>
      </c>
      <c r="W541" t="s">
        <v>713</v>
      </c>
      <c r="X541" t="s">
        <v>44</v>
      </c>
      <c r="Y541" t="s">
        <v>45</v>
      </c>
      <c r="Z541" t="s">
        <v>46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288</v>
      </c>
      <c r="H542" t="s">
        <v>120</v>
      </c>
      <c r="I542" t="s">
        <v>35</v>
      </c>
      <c r="K542" t="s">
        <v>36</v>
      </c>
      <c r="L542" t="s">
        <v>48</v>
      </c>
      <c r="M542">
        <v>29384</v>
      </c>
      <c r="N542" t="s">
        <v>758</v>
      </c>
      <c r="P542" s="7">
        <v>25</v>
      </c>
      <c r="R542" t="s">
        <v>39</v>
      </c>
      <c r="S542" t="s">
        <v>40</v>
      </c>
      <c r="T542" s="11">
        <v>104</v>
      </c>
      <c r="U542" t="s">
        <v>724</v>
      </c>
      <c r="V542" t="s">
        <v>292</v>
      </c>
      <c r="W542" t="s">
        <v>57</v>
      </c>
      <c r="X542" t="s">
        <v>44</v>
      </c>
      <c r="Y542" t="s">
        <v>45</v>
      </c>
      <c r="Z542" t="s">
        <v>46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288</v>
      </c>
      <c r="H543" t="s">
        <v>120</v>
      </c>
      <c r="I543" t="s">
        <v>35</v>
      </c>
      <c r="K543" t="s">
        <v>36</v>
      </c>
      <c r="L543" t="s">
        <v>48</v>
      </c>
      <c r="M543">
        <v>29384</v>
      </c>
      <c r="N543" t="s">
        <v>758</v>
      </c>
      <c r="P543" s="7">
        <v>25</v>
      </c>
      <c r="R543" t="s">
        <v>39</v>
      </c>
      <c r="S543" t="s">
        <v>40</v>
      </c>
      <c r="T543" s="11">
        <v>105</v>
      </c>
      <c r="U543" t="s">
        <v>724</v>
      </c>
      <c r="V543" t="s">
        <v>292</v>
      </c>
      <c r="W543" t="s">
        <v>57</v>
      </c>
      <c r="X543" t="s">
        <v>44</v>
      </c>
      <c r="Y543" t="s">
        <v>45</v>
      </c>
      <c r="Z543" t="s">
        <v>46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105</v>
      </c>
      <c r="H544" t="s">
        <v>120</v>
      </c>
      <c r="I544" t="s">
        <v>35</v>
      </c>
      <c r="K544" t="s">
        <v>65</v>
      </c>
      <c r="L544" t="s">
        <v>66</v>
      </c>
      <c r="M544">
        <v>51428</v>
      </c>
      <c r="N544" t="s">
        <v>759</v>
      </c>
      <c r="P544" s="7">
        <v>10000</v>
      </c>
      <c r="R544" t="s">
        <v>68</v>
      </c>
      <c r="S544" t="s">
        <v>40</v>
      </c>
      <c r="T544" s="11">
        <v>-7.7499999999999999E-2</v>
      </c>
      <c r="U544" t="s">
        <v>146</v>
      </c>
      <c r="V544" t="s">
        <v>231</v>
      </c>
      <c r="W544" t="s">
        <v>71</v>
      </c>
      <c r="X544" t="s">
        <v>72</v>
      </c>
      <c r="Y544" t="s">
        <v>45</v>
      </c>
      <c r="Z544" t="s">
        <v>73</v>
      </c>
      <c r="AA544">
        <v>96045266</v>
      </c>
      <c r="AB544" t="s">
        <v>760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288</v>
      </c>
      <c r="H545" t="s">
        <v>120</v>
      </c>
      <c r="I545" t="s">
        <v>35</v>
      </c>
      <c r="K545" t="s">
        <v>36</v>
      </c>
      <c r="L545" t="s">
        <v>48</v>
      </c>
      <c r="M545">
        <v>29384</v>
      </c>
      <c r="N545" t="s">
        <v>758</v>
      </c>
      <c r="P545" s="7">
        <v>25</v>
      </c>
      <c r="R545" t="s">
        <v>39</v>
      </c>
      <c r="S545" t="s">
        <v>40</v>
      </c>
      <c r="T545" s="11">
        <v>104</v>
      </c>
      <c r="U545" t="s">
        <v>724</v>
      </c>
      <c r="V545" t="s">
        <v>292</v>
      </c>
      <c r="W545" t="s">
        <v>57</v>
      </c>
      <c r="X545" t="s">
        <v>44</v>
      </c>
      <c r="Y545" t="s">
        <v>45</v>
      </c>
      <c r="Z545" t="s">
        <v>46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105</v>
      </c>
      <c r="H546" t="s">
        <v>558</v>
      </c>
      <c r="I546" t="s">
        <v>35</v>
      </c>
      <c r="K546" t="s">
        <v>65</v>
      </c>
      <c r="L546" t="s">
        <v>66</v>
      </c>
      <c r="M546">
        <v>47099</v>
      </c>
      <c r="N546" t="s">
        <v>186</v>
      </c>
      <c r="P546" s="7">
        <v>10000</v>
      </c>
      <c r="R546" t="s">
        <v>68</v>
      </c>
      <c r="S546" t="s">
        <v>40</v>
      </c>
      <c r="T546" s="11">
        <v>-0.02</v>
      </c>
      <c r="U546" t="s">
        <v>616</v>
      </c>
      <c r="V546" t="s">
        <v>162</v>
      </c>
      <c r="W546" t="s">
        <v>163</v>
      </c>
      <c r="X546" t="s">
        <v>72</v>
      </c>
      <c r="Y546" t="s">
        <v>45</v>
      </c>
      <c r="Z546" t="s">
        <v>73</v>
      </c>
      <c r="AA546">
        <v>96045266</v>
      </c>
      <c r="AB546" t="s">
        <v>761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81</v>
      </c>
      <c r="H547" t="s">
        <v>34</v>
      </c>
      <c r="I547" t="s">
        <v>35</v>
      </c>
      <c r="K547" t="s">
        <v>65</v>
      </c>
      <c r="L547" t="s">
        <v>66</v>
      </c>
      <c r="M547">
        <v>37083</v>
      </c>
      <c r="N547" t="s">
        <v>563</v>
      </c>
      <c r="P547" s="7">
        <v>50000</v>
      </c>
      <c r="R547" t="s">
        <v>68</v>
      </c>
      <c r="S547" t="s">
        <v>40</v>
      </c>
      <c r="T547" s="11">
        <v>2.5000000000000001E-3</v>
      </c>
      <c r="U547" t="s">
        <v>762</v>
      </c>
      <c r="V547" t="s">
        <v>312</v>
      </c>
      <c r="W547" t="s">
        <v>313</v>
      </c>
      <c r="X547" t="s">
        <v>72</v>
      </c>
      <c r="Y547" t="s">
        <v>45</v>
      </c>
      <c r="Z547" t="s">
        <v>73</v>
      </c>
      <c r="AA547">
        <v>96021110</v>
      </c>
      <c r="AB547" t="s">
        <v>763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93</v>
      </c>
      <c r="H548" t="s">
        <v>120</v>
      </c>
      <c r="I548" t="s">
        <v>35</v>
      </c>
      <c r="K548" t="s">
        <v>36</v>
      </c>
      <c r="L548" t="s">
        <v>76</v>
      </c>
      <c r="M548">
        <v>26302</v>
      </c>
      <c r="N548" t="s">
        <v>712</v>
      </c>
      <c r="O548" s="7">
        <v>50</v>
      </c>
      <c r="R548" t="s">
        <v>39</v>
      </c>
      <c r="S548" t="s">
        <v>40</v>
      </c>
      <c r="T548" s="11">
        <v>59.75</v>
      </c>
      <c r="U548" t="s">
        <v>587</v>
      </c>
      <c r="V548" t="s">
        <v>466</v>
      </c>
      <c r="W548" t="s">
        <v>713</v>
      </c>
      <c r="X548" t="s">
        <v>44</v>
      </c>
      <c r="Y548" t="s">
        <v>45</v>
      </c>
      <c r="Z548" t="s">
        <v>46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200</v>
      </c>
      <c r="H549" t="s">
        <v>34</v>
      </c>
      <c r="I549" t="s">
        <v>35</v>
      </c>
      <c r="K549" t="s">
        <v>36</v>
      </c>
      <c r="L549" t="s">
        <v>76</v>
      </c>
      <c r="M549">
        <v>32554</v>
      </c>
      <c r="N549" t="s">
        <v>115</v>
      </c>
      <c r="O549" s="7">
        <v>50</v>
      </c>
      <c r="R549" t="s">
        <v>39</v>
      </c>
      <c r="S549" t="s">
        <v>40</v>
      </c>
      <c r="T549" s="11">
        <v>57.5</v>
      </c>
      <c r="U549" t="s">
        <v>685</v>
      </c>
      <c r="V549" t="s">
        <v>96</v>
      </c>
      <c r="W549" t="s">
        <v>117</v>
      </c>
      <c r="X549" t="s">
        <v>44</v>
      </c>
      <c r="Y549" t="s">
        <v>45</v>
      </c>
      <c r="Z549" t="s">
        <v>46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103</v>
      </c>
      <c r="H550" t="s">
        <v>120</v>
      </c>
      <c r="I550" t="s">
        <v>35</v>
      </c>
      <c r="K550" t="s">
        <v>36</v>
      </c>
      <c r="L550" t="s">
        <v>76</v>
      </c>
      <c r="M550">
        <v>7474</v>
      </c>
      <c r="N550" t="s">
        <v>218</v>
      </c>
      <c r="P550" s="7">
        <v>50</v>
      </c>
      <c r="R550" t="s">
        <v>39</v>
      </c>
      <c r="S550" t="s">
        <v>40</v>
      </c>
      <c r="T550" s="11">
        <v>82.5</v>
      </c>
      <c r="U550" t="s">
        <v>167</v>
      </c>
      <c r="V550" t="s">
        <v>234</v>
      </c>
      <c r="W550" t="s">
        <v>80</v>
      </c>
      <c r="X550" t="s">
        <v>44</v>
      </c>
      <c r="Y550" t="s">
        <v>45</v>
      </c>
      <c r="Z550" t="s">
        <v>46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0</v>
      </c>
      <c r="E551" s="3">
        <v>1297778</v>
      </c>
      <c r="F551" s="5">
        <v>37036.386203703703</v>
      </c>
      <c r="G551" t="s">
        <v>113</v>
      </c>
      <c r="H551" t="s">
        <v>764</v>
      </c>
      <c r="I551" t="s">
        <v>35</v>
      </c>
      <c r="K551" t="s">
        <v>36</v>
      </c>
      <c r="L551" t="s">
        <v>76</v>
      </c>
      <c r="M551">
        <v>26302</v>
      </c>
      <c r="N551" t="s">
        <v>712</v>
      </c>
      <c r="O551" s="7">
        <v>50</v>
      </c>
      <c r="R551" t="s">
        <v>39</v>
      </c>
      <c r="S551" t="s">
        <v>40</v>
      </c>
      <c r="T551" s="11">
        <v>59.5</v>
      </c>
      <c r="U551" t="s">
        <v>765</v>
      </c>
      <c r="V551" t="s">
        <v>466</v>
      </c>
      <c r="W551" t="s">
        <v>713</v>
      </c>
      <c r="X551" t="s">
        <v>44</v>
      </c>
      <c r="Y551" t="s">
        <v>45</v>
      </c>
      <c r="Z551" t="s">
        <v>46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119</v>
      </c>
      <c r="H552" t="s">
        <v>34</v>
      </c>
      <c r="I552" t="s">
        <v>35</v>
      </c>
      <c r="K552" t="s">
        <v>65</v>
      </c>
      <c r="L552" t="s">
        <v>155</v>
      </c>
      <c r="M552">
        <v>39052</v>
      </c>
      <c r="N552" t="s">
        <v>766</v>
      </c>
      <c r="P552" s="7">
        <v>5000</v>
      </c>
      <c r="R552" t="s">
        <v>68</v>
      </c>
      <c r="S552" t="s">
        <v>40</v>
      </c>
      <c r="T552" s="11">
        <v>-0.2</v>
      </c>
      <c r="U552" t="s">
        <v>767</v>
      </c>
      <c r="V552" t="s">
        <v>157</v>
      </c>
      <c r="W552" t="s">
        <v>768</v>
      </c>
      <c r="X552" t="s">
        <v>72</v>
      </c>
      <c r="Y552" t="s">
        <v>45</v>
      </c>
      <c r="Z552" t="s">
        <v>159</v>
      </c>
      <c r="AA552">
        <v>96016709</v>
      </c>
      <c r="AB552" t="s">
        <v>769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119</v>
      </c>
      <c r="H553" t="s">
        <v>34</v>
      </c>
      <c r="I553" t="s">
        <v>35</v>
      </c>
      <c r="K553" t="s">
        <v>65</v>
      </c>
      <c r="L553" t="s">
        <v>155</v>
      </c>
      <c r="M553">
        <v>39052</v>
      </c>
      <c r="N553" t="s">
        <v>766</v>
      </c>
      <c r="P553" s="7">
        <v>5000</v>
      </c>
      <c r="R553" t="s">
        <v>68</v>
      </c>
      <c r="S553" t="s">
        <v>40</v>
      </c>
      <c r="T553" s="11">
        <v>-0.2</v>
      </c>
      <c r="U553" t="s">
        <v>767</v>
      </c>
      <c r="V553" t="s">
        <v>157</v>
      </c>
      <c r="W553" t="s">
        <v>768</v>
      </c>
      <c r="X553" t="s">
        <v>72</v>
      </c>
      <c r="Y553" t="s">
        <v>45</v>
      </c>
      <c r="Z553" t="s">
        <v>159</v>
      </c>
      <c r="AA553">
        <v>96016709</v>
      </c>
      <c r="AB553" t="s">
        <v>770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93</v>
      </c>
      <c r="H554" t="s">
        <v>598</v>
      </c>
      <c r="I554" t="s">
        <v>35</v>
      </c>
      <c r="K554" t="s">
        <v>36</v>
      </c>
      <c r="L554" t="s">
        <v>449</v>
      </c>
      <c r="M554">
        <v>34839</v>
      </c>
      <c r="N554" t="s">
        <v>691</v>
      </c>
      <c r="P554" s="7">
        <v>50</v>
      </c>
      <c r="R554" t="s">
        <v>39</v>
      </c>
      <c r="S554" t="s">
        <v>40</v>
      </c>
      <c r="T554" s="11">
        <v>38.25</v>
      </c>
      <c r="U554" t="s">
        <v>657</v>
      </c>
      <c r="V554" t="s">
        <v>484</v>
      </c>
      <c r="W554" t="s">
        <v>485</v>
      </c>
      <c r="X554" t="s">
        <v>44</v>
      </c>
      <c r="Y554" t="s">
        <v>45</v>
      </c>
      <c r="Z554" t="s">
        <v>46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255</v>
      </c>
      <c r="H555" t="s">
        <v>120</v>
      </c>
      <c r="I555" t="s">
        <v>35</v>
      </c>
      <c r="K555" t="s">
        <v>36</v>
      </c>
      <c r="L555" t="s">
        <v>76</v>
      </c>
      <c r="M555">
        <v>33009</v>
      </c>
      <c r="N555" t="s">
        <v>245</v>
      </c>
      <c r="P555" s="7">
        <v>50</v>
      </c>
      <c r="R555" t="s">
        <v>39</v>
      </c>
      <c r="S555" t="s">
        <v>40</v>
      </c>
      <c r="T555" s="11">
        <v>54.25</v>
      </c>
      <c r="U555" t="s">
        <v>167</v>
      </c>
      <c r="V555" t="s">
        <v>234</v>
      </c>
      <c r="W555" t="s">
        <v>80</v>
      </c>
      <c r="X555" t="s">
        <v>44</v>
      </c>
      <c r="Y555" t="s">
        <v>45</v>
      </c>
      <c r="Z555" t="s">
        <v>46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771</v>
      </c>
      <c r="H556" t="s">
        <v>558</v>
      </c>
      <c r="I556" t="s">
        <v>35</v>
      </c>
      <c r="K556" t="s">
        <v>65</v>
      </c>
      <c r="L556" t="s">
        <v>82</v>
      </c>
      <c r="M556">
        <v>36233</v>
      </c>
      <c r="N556" t="s">
        <v>573</v>
      </c>
      <c r="P556" s="7">
        <v>18000</v>
      </c>
      <c r="R556" t="s">
        <v>68</v>
      </c>
      <c r="S556" t="s">
        <v>40</v>
      </c>
      <c r="T556" s="11">
        <v>-1.2500000000000001E-2</v>
      </c>
      <c r="U556" t="s">
        <v>591</v>
      </c>
      <c r="V556" t="s">
        <v>162</v>
      </c>
      <c r="W556" t="s">
        <v>163</v>
      </c>
      <c r="X556" t="s">
        <v>72</v>
      </c>
      <c r="Y556" t="s">
        <v>45</v>
      </c>
      <c r="Z556" t="s">
        <v>73</v>
      </c>
      <c r="AA556">
        <v>96044811</v>
      </c>
      <c r="AB556" t="s">
        <v>772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132</v>
      </c>
      <c r="H557" t="s">
        <v>558</v>
      </c>
      <c r="I557" t="s">
        <v>35</v>
      </c>
      <c r="K557" t="s">
        <v>65</v>
      </c>
      <c r="L557" t="s">
        <v>66</v>
      </c>
      <c r="M557">
        <v>36157</v>
      </c>
      <c r="N557" t="s">
        <v>516</v>
      </c>
      <c r="P557" s="7">
        <v>5000</v>
      </c>
      <c r="R557" t="s">
        <v>68</v>
      </c>
      <c r="S557" t="s">
        <v>40</v>
      </c>
      <c r="T557" s="11">
        <v>-6.5000000000000002E-2</v>
      </c>
      <c r="U557" t="s">
        <v>616</v>
      </c>
      <c r="V557" t="s">
        <v>162</v>
      </c>
      <c r="W557" t="s">
        <v>163</v>
      </c>
      <c r="X557" t="s">
        <v>72</v>
      </c>
      <c r="Y557" t="s">
        <v>45</v>
      </c>
      <c r="Z557" t="s">
        <v>73</v>
      </c>
      <c r="AA557">
        <v>96057022</v>
      </c>
      <c r="AB557" t="s">
        <v>773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774</v>
      </c>
      <c r="H558" t="s">
        <v>558</v>
      </c>
      <c r="I558" t="s">
        <v>35</v>
      </c>
      <c r="K558" t="s">
        <v>65</v>
      </c>
      <c r="L558" t="s">
        <v>82</v>
      </c>
      <c r="M558">
        <v>36228</v>
      </c>
      <c r="N558" t="s">
        <v>640</v>
      </c>
      <c r="P558" s="7">
        <v>20000</v>
      </c>
      <c r="R558" t="s">
        <v>68</v>
      </c>
      <c r="S558" t="s">
        <v>40</v>
      </c>
      <c r="T558" s="11">
        <v>-0.01</v>
      </c>
      <c r="U558" t="s">
        <v>591</v>
      </c>
      <c r="V558" t="s">
        <v>318</v>
      </c>
      <c r="W558" t="s">
        <v>319</v>
      </c>
      <c r="X558" t="s">
        <v>72</v>
      </c>
      <c r="Y558" t="s">
        <v>45</v>
      </c>
      <c r="Z558" t="s">
        <v>73</v>
      </c>
      <c r="AB558" t="s">
        <v>775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774</v>
      </c>
      <c r="H559" t="s">
        <v>558</v>
      </c>
      <c r="I559" t="s">
        <v>35</v>
      </c>
      <c r="K559" t="s">
        <v>65</v>
      </c>
      <c r="L559" t="s">
        <v>82</v>
      </c>
      <c r="M559">
        <v>36228</v>
      </c>
      <c r="N559" t="s">
        <v>640</v>
      </c>
      <c r="P559" s="7">
        <v>20000</v>
      </c>
      <c r="R559" t="s">
        <v>68</v>
      </c>
      <c r="S559" t="s">
        <v>40</v>
      </c>
      <c r="T559" s="11">
        <v>-0.01</v>
      </c>
      <c r="U559" t="s">
        <v>591</v>
      </c>
      <c r="V559" t="s">
        <v>318</v>
      </c>
      <c r="W559" t="s">
        <v>319</v>
      </c>
      <c r="X559" t="s">
        <v>72</v>
      </c>
      <c r="Y559" t="s">
        <v>45</v>
      </c>
      <c r="Z559" t="s">
        <v>73</v>
      </c>
      <c r="AB559" t="s">
        <v>776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774</v>
      </c>
      <c r="H560" t="s">
        <v>558</v>
      </c>
      <c r="I560" t="s">
        <v>35</v>
      </c>
      <c r="K560" t="s">
        <v>65</v>
      </c>
      <c r="L560" t="s">
        <v>82</v>
      </c>
      <c r="M560">
        <v>36228</v>
      </c>
      <c r="N560" t="s">
        <v>640</v>
      </c>
      <c r="P560" s="7">
        <v>10000</v>
      </c>
      <c r="R560" t="s">
        <v>68</v>
      </c>
      <c r="S560" t="s">
        <v>40</v>
      </c>
      <c r="T560" s="11">
        <v>-0.01</v>
      </c>
      <c r="U560" t="s">
        <v>591</v>
      </c>
      <c r="V560" t="s">
        <v>318</v>
      </c>
      <c r="W560" t="s">
        <v>319</v>
      </c>
      <c r="X560" t="s">
        <v>72</v>
      </c>
      <c r="Y560" t="s">
        <v>45</v>
      </c>
      <c r="Z560" t="s">
        <v>73</v>
      </c>
      <c r="AB560" t="s">
        <v>777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90</v>
      </c>
      <c r="H561" t="s">
        <v>34</v>
      </c>
      <c r="I561" t="s">
        <v>35</v>
      </c>
      <c r="K561" t="s">
        <v>36</v>
      </c>
      <c r="L561" t="s">
        <v>172</v>
      </c>
      <c r="M561">
        <v>32198</v>
      </c>
      <c r="N561" t="s">
        <v>782</v>
      </c>
      <c r="O561" s="7">
        <v>50</v>
      </c>
      <c r="R561" t="s">
        <v>39</v>
      </c>
      <c r="S561" t="s">
        <v>40</v>
      </c>
      <c r="T561" s="11">
        <v>49.5</v>
      </c>
      <c r="U561" t="s">
        <v>726</v>
      </c>
      <c r="V561" t="s">
        <v>175</v>
      </c>
      <c r="W561" t="s">
        <v>92</v>
      </c>
      <c r="X561" t="s">
        <v>44</v>
      </c>
      <c r="Y561" t="s">
        <v>45</v>
      </c>
      <c r="Z561" t="s">
        <v>73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90</v>
      </c>
      <c r="H562" t="s">
        <v>34</v>
      </c>
      <c r="I562" t="s">
        <v>35</v>
      </c>
      <c r="K562" t="s">
        <v>36</v>
      </c>
      <c r="L562" t="s">
        <v>172</v>
      </c>
      <c r="M562">
        <v>32198</v>
      </c>
      <c r="N562" t="s">
        <v>782</v>
      </c>
      <c r="O562" s="7">
        <v>50</v>
      </c>
      <c r="R562" t="s">
        <v>39</v>
      </c>
      <c r="S562" t="s">
        <v>40</v>
      </c>
      <c r="T562" s="11">
        <v>49</v>
      </c>
      <c r="U562" t="s">
        <v>726</v>
      </c>
      <c r="V562" t="s">
        <v>175</v>
      </c>
      <c r="W562" t="s">
        <v>92</v>
      </c>
      <c r="X562" t="s">
        <v>44</v>
      </c>
      <c r="Y562" t="s">
        <v>45</v>
      </c>
      <c r="Z562" t="s">
        <v>73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567</v>
      </c>
      <c r="H563" t="s">
        <v>598</v>
      </c>
      <c r="I563" t="s">
        <v>35</v>
      </c>
      <c r="K563" t="s">
        <v>36</v>
      </c>
      <c r="L563" t="s">
        <v>76</v>
      </c>
      <c r="M563">
        <v>29088</v>
      </c>
      <c r="N563" t="s">
        <v>783</v>
      </c>
      <c r="O563" s="7">
        <v>50</v>
      </c>
      <c r="R563" t="s">
        <v>39</v>
      </c>
      <c r="S563" t="s">
        <v>40</v>
      </c>
      <c r="T563" s="11">
        <v>28.5</v>
      </c>
      <c r="U563" t="s">
        <v>569</v>
      </c>
      <c r="V563" t="s">
        <v>96</v>
      </c>
      <c r="W563" t="s">
        <v>97</v>
      </c>
      <c r="X563" t="s">
        <v>44</v>
      </c>
      <c r="Y563" t="s">
        <v>45</v>
      </c>
      <c r="Z563" t="s">
        <v>46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469</v>
      </c>
      <c r="H564" t="s">
        <v>120</v>
      </c>
      <c r="I564" t="s">
        <v>35</v>
      </c>
      <c r="K564" t="s">
        <v>36</v>
      </c>
      <c r="L564" t="s">
        <v>76</v>
      </c>
      <c r="M564">
        <v>51350</v>
      </c>
      <c r="N564" t="s">
        <v>734</v>
      </c>
      <c r="O564" s="7">
        <v>50</v>
      </c>
      <c r="R564" t="s">
        <v>39</v>
      </c>
      <c r="S564" t="s">
        <v>40</v>
      </c>
      <c r="T564" s="11">
        <v>60</v>
      </c>
      <c r="U564" t="s">
        <v>475</v>
      </c>
      <c r="V564" t="s">
        <v>153</v>
      </c>
      <c r="W564" t="s">
        <v>129</v>
      </c>
      <c r="X564" t="s">
        <v>44</v>
      </c>
      <c r="Y564" t="s">
        <v>45</v>
      </c>
      <c r="Z564" t="s">
        <v>46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469</v>
      </c>
      <c r="H565" t="s">
        <v>120</v>
      </c>
      <c r="I565" t="s">
        <v>35</v>
      </c>
      <c r="K565" t="s">
        <v>36</v>
      </c>
      <c r="L565" t="s">
        <v>76</v>
      </c>
      <c r="M565">
        <v>51148</v>
      </c>
      <c r="N565" t="s">
        <v>711</v>
      </c>
      <c r="P565" s="7">
        <v>50</v>
      </c>
      <c r="R565" t="s">
        <v>39</v>
      </c>
      <c r="S565" t="s">
        <v>40</v>
      </c>
      <c r="T565" s="11">
        <v>57.5</v>
      </c>
      <c r="U565" t="s">
        <v>152</v>
      </c>
      <c r="V565" t="s">
        <v>96</v>
      </c>
      <c r="W565" t="s">
        <v>97</v>
      </c>
      <c r="X565" t="s">
        <v>44</v>
      </c>
      <c r="Y565" t="s">
        <v>45</v>
      </c>
      <c r="Z565" t="s">
        <v>46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105</v>
      </c>
      <c r="H566" t="s">
        <v>598</v>
      </c>
      <c r="I566" t="s">
        <v>35</v>
      </c>
      <c r="K566" t="s">
        <v>36</v>
      </c>
      <c r="L566" t="s">
        <v>76</v>
      </c>
      <c r="M566">
        <v>29088</v>
      </c>
      <c r="N566" t="s">
        <v>783</v>
      </c>
      <c r="O566" s="7">
        <v>50</v>
      </c>
      <c r="R566" t="s">
        <v>39</v>
      </c>
      <c r="S566" t="s">
        <v>40</v>
      </c>
      <c r="T566" s="11">
        <v>28.5</v>
      </c>
      <c r="U566" t="s">
        <v>727</v>
      </c>
      <c r="V566" t="s">
        <v>96</v>
      </c>
      <c r="W566" t="s">
        <v>97</v>
      </c>
      <c r="X566" t="s">
        <v>44</v>
      </c>
      <c r="Y566" t="s">
        <v>45</v>
      </c>
      <c r="Z566" t="s">
        <v>46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122</v>
      </c>
      <c r="H567" t="s">
        <v>120</v>
      </c>
      <c r="I567" t="s">
        <v>35</v>
      </c>
      <c r="K567" t="s">
        <v>36</v>
      </c>
      <c r="L567" t="s">
        <v>76</v>
      </c>
      <c r="M567">
        <v>3749</v>
      </c>
      <c r="N567" t="s">
        <v>128</v>
      </c>
      <c r="P567" s="7">
        <v>50</v>
      </c>
      <c r="R567" t="s">
        <v>39</v>
      </c>
      <c r="S567" t="s">
        <v>40</v>
      </c>
      <c r="T567" s="11">
        <v>57.5</v>
      </c>
      <c r="U567" t="s">
        <v>475</v>
      </c>
      <c r="V567" t="s">
        <v>153</v>
      </c>
      <c r="W567" t="s">
        <v>129</v>
      </c>
      <c r="X567" t="s">
        <v>44</v>
      </c>
      <c r="Y567" t="s">
        <v>45</v>
      </c>
      <c r="Z567" t="s">
        <v>46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344</v>
      </c>
      <c r="H568" t="s">
        <v>598</v>
      </c>
      <c r="I568" t="s">
        <v>35</v>
      </c>
      <c r="K568" t="s">
        <v>36</v>
      </c>
      <c r="L568" t="s">
        <v>76</v>
      </c>
      <c r="M568">
        <v>29075</v>
      </c>
      <c r="N568" t="s">
        <v>784</v>
      </c>
      <c r="O568" s="7">
        <v>50</v>
      </c>
      <c r="R568" t="s">
        <v>39</v>
      </c>
      <c r="S568" t="s">
        <v>40</v>
      </c>
      <c r="T568" s="11">
        <v>35</v>
      </c>
      <c r="U568" t="s">
        <v>609</v>
      </c>
      <c r="V568" t="s">
        <v>610</v>
      </c>
      <c r="W568" t="s">
        <v>477</v>
      </c>
      <c r="X568" t="s">
        <v>44</v>
      </c>
      <c r="Y568" t="s">
        <v>45</v>
      </c>
      <c r="Z568" t="s">
        <v>46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90</v>
      </c>
      <c r="H569" t="s">
        <v>34</v>
      </c>
      <c r="I569" t="s">
        <v>35</v>
      </c>
      <c r="K569" t="s">
        <v>36</v>
      </c>
      <c r="L569" t="s">
        <v>76</v>
      </c>
      <c r="M569">
        <v>29082</v>
      </c>
      <c r="N569" t="s">
        <v>785</v>
      </c>
      <c r="P569" s="7">
        <v>50</v>
      </c>
      <c r="R569" t="s">
        <v>39</v>
      </c>
      <c r="S569" t="s">
        <v>40</v>
      </c>
      <c r="T569" s="11">
        <v>39.5</v>
      </c>
      <c r="U569" t="s">
        <v>687</v>
      </c>
      <c r="V569" t="s">
        <v>175</v>
      </c>
      <c r="W569" t="s">
        <v>92</v>
      </c>
      <c r="X569" t="s">
        <v>44</v>
      </c>
      <c r="Y569" t="s">
        <v>45</v>
      </c>
      <c r="Z569" t="s">
        <v>46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113</v>
      </c>
      <c r="H570" t="s">
        <v>34</v>
      </c>
      <c r="I570" t="s">
        <v>35</v>
      </c>
      <c r="K570" t="s">
        <v>36</v>
      </c>
      <c r="L570" t="s">
        <v>76</v>
      </c>
      <c r="M570">
        <v>29086</v>
      </c>
      <c r="N570" t="s">
        <v>786</v>
      </c>
      <c r="O570" s="7">
        <v>50</v>
      </c>
      <c r="R570" t="s">
        <v>39</v>
      </c>
      <c r="S570" t="s">
        <v>40</v>
      </c>
      <c r="T570" s="11">
        <v>29</v>
      </c>
      <c r="U570" t="s">
        <v>685</v>
      </c>
      <c r="V570" t="s">
        <v>96</v>
      </c>
      <c r="W570" t="s">
        <v>97</v>
      </c>
      <c r="X570" t="s">
        <v>44</v>
      </c>
      <c r="Y570" t="s">
        <v>45</v>
      </c>
      <c r="Z570" t="s">
        <v>46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113</v>
      </c>
      <c r="H571" t="s">
        <v>34</v>
      </c>
      <c r="I571" t="s">
        <v>35</v>
      </c>
      <c r="K571" t="s">
        <v>36</v>
      </c>
      <c r="L571" t="s">
        <v>76</v>
      </c>
      <c r="M571">
        <v>29086</v>
      </c>
      <c r="N571" t="s">
        <v>786</v>
      </c>
      <c r="O571" s="7">
        <v>50</v>
      </c>
      <c r="R571" t="s">
        <v>39</v>
      </c>
      <c r="S571" t="s">
        <v>40</v>
      </c>
      <c r="T571" s="11">
        <v>28.75</v>
      </c>
      <c r="U571" t="s">
        <v>685</v>
      </c>
      <c r="V571" t="s">
        <v>96</v>
      </c>
      <c r="W571" t="s">
        <v>97</v>
      </c>
      <c r="X571" t="s">
        <v>44</v>
      </c>
      <c r="Y571" t="s">
        <v>45</v>
      </c>
      <c r="Z571" t="s">
        <v>46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90</v>
      </c>
      <c r="H572" t="s">
        <v>34</v>
      </c>
      <c r="I572" t="s">
        <v>35</v>
      </c>
      <c r="K572" t="s">
        <v>36</v>
      </c>
      <c r="L572" t="s">
        <v>172</v>
      </c>
      <c r="M572">
        <v>32198</v>
      </c>
      <c r="N572" t="s">
        <v>782</v>
      </c>
      <c r="P572" s="7">
        <v>50</v>
      </c>
      <c r="R572" t="s">
        <v>39</v>
      </c>
      <c r="S572" t="s">
        <v>40</v>
      </c>
      <c r="T572" s="11">
        <v>48.25</v>
      </c>
      <c r="U572" t="s">
        <v>726</v>
      </c>
      <c r="V572" t="s">
        <v>175</v>
      </c>
      <c r="W572" t="s">
        <v>92</v>
      </c>
      <c r="X572" t="s">
        <v>44</v>
      </c>
      <c r="Y572" t="s">
        <v>45</v>
      </c>
      <c r="Z572" t="s">
        <v>73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113</v>
      </c>
      <c r="H573" t="s">
        <v>598</v>
      </c>
      <c r="I573" t="s">
        <v>35</v>
      </c>
      <c r="K573" t="s">
        <v>36</v>
      </c>
      <c r="L573" t="s">
        <v>76</v>
      </c>
      <c r="M573">
        <v>51370</v>
      </c>
      <c r="N573" t="s">
        <v>754</v>
      </c>
      <c r="O573" s="7">
        <v>50</v>
      </c>
      <c r="R573" t="s">
        <v>39</v>
      </c>
      <c r="S573" t="s">
        <v>40</v>
      </c>
      <c r="T573" s="11">
        <v>61.25</v>
      </c>
      <c r="U573" t="s">
        <v>727</v>
      </c>
      <c r="V573" t="s">
        <v>466</v>
      </c>
      <c r="W573" t="s">
        <v>611</v>
      </c>
      <c r="X573" t="s">
        <v>44</v>
      </c>
      <c r="Y573" t="s">
        <v>45</v>
      </c>
      <c r="Z573" t="s">
        <v>46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195</v>
      </c>
      <c r="H574" t="s">
        <v>120</v>
      </c>
      <c r="I574" t="s">
        <v>35</v>
      </c>
      <c r="K574" t="s">
        <v>36</v>
      </c>
      <c r="L574" t="s">
        <v>76</v>
      </c>
      <c r="M574">
        <v>29091</v>
      </c>
      <c r="N574" t="s">
        <v>787</v>
      </c>
      <c r="P574" s="7">
        <v>50</v>
      </c>
      <c r="R574" t="s">
        <v>39</v>
      </c>
      <c r="S574" t="s">
        <v>40</v>
      </c>
      <c r="T574" s="11">
        <v>20</v>
      </c>
      <c r="U574" t="s">
        <v>587</v>
      </c>
      <c r="V574" t="s">
        <v>466</v>
      </c>
      <c r="W574" t="s">
        <v>611</v>
      </c>
      <c r="X574" t="s">
        <v>44</v>
      </c>
      <c r="Y574" t="s">
        <v>45</v>
      </c>
      <c r="Z574" t="s">
        <v>46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288</v>
      </c>
      <c r="H575" t="s">
        <v>598</v>
      </c>
      <c r="I575" t="s">
        <v>35</v>
      </c>
      <c r="K575" t="s">
        <v>36</v>
      </c>
      <c r="L575" t="s">
        <v>449</v>
      </c>
      <c r="M575">
        <v>34802</v>
      </c>
      <c r="N575" t="s">
        <v>735</v>
      </c>
      <c r="P575" s="7">
        <v>50</v>
      </c>
      <c r="R575" t="s">
        <v>39</v>
      </c>
      <c r="S575" t="s">
        <v>40</v>
      </c>
      <c r="T575" s="11">
        <v>50</v>
      </c>
      <c r="U575" t="s">
        <v>736</v>
      </c>
      <c r="V575" t="s">
        <v>625</v>
      </c>
      <c r="W575" t="s">
        <v>485</v>
      </c>
      <c r="X575" t="s">
        <v>44</v>
      </c>
      <c r="Y575" t="s">
        <v>45</v>
      </c>
      <c r="Z575" t="s">
        <v>46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81</v>
      </c>
      <c r="H576" t="s">
        <v>120</v>
      </c>
      <c r="I576" t="s">
        <v>35</v>
      </c>
      <c r="K576" t="s">
        <v>65</v>
      </c>
      <c r="L576" t="s">
        <v>66</v>
      </c>
      <c r="M576">
        <v>37108</v>
      </c>
      <c r="N576" t="s">
        <v>788</v>
      </c>
      <c r="P576" s="7">
        <v>10000</v>
      </c>
      <c r="R576" t="s">
        <v>68</v>
      </c>
      <c r="S576" t="s">
        <v>40</v>
      </c>
      <c r="T576" s="11">
        <v>-1.2500000000000001E-2</v>
      </c>
      <c r="U576" t="s">
        <v>311</v>
      </c>
      <c r="V576" t="s">
        <v>312</v>
      </c>
      <c r="W576" t="s">
        <v>313</v>
      </c>
      <c r="X576" t="s">
        <v>72</v>
      </c>
      <c r="Y576" t="s">
        <v>45</v>
      </c>
      <c r="Z576" t="s">
        <v>73</v>
      </c>
      <c r="AA576">
        <v>96021110</v>
      </c>
      <c r="AB576" t="s">
        <v>789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113</v>
      </c>
      <c r="H577" t="s">
        <v>34</v>
      </c>
      <c r="I577" t="s">
        <v>35</v>
      </c>
      <c r="K577" t="s">
        <v>36</v>
      </c>
      <c r="L577" t="s">
        <v>76</v>
      </c>
      <c r="M577">
        <v>29087</v>
      </c>
      <c r="N577" t="s">
        <v>790</v>
      </c>
      <c r="O577" s="7">
        <v>50</v>
      </c>
      <c r="R577" t="s">
        <v>39</v>
      </c>
      <c r="S577" t="s">
        <v>40</v>
      </c>
      <c r="T577" s="11">
        <v>30</v>
      </c>
      <c r="U577" t="s">
        <v>685</v>
      </c>
      <c r="V577" t="s">
        <v>96</v>
      </c>
      <c r="W577" t="s">
        <v>97</v>
      </c>
      <c r="X577" t="s">
        <v>44</v>
      </c>
      <c r="Y577" t="s">
        <v>45</v>
      </c>
      <c r="Z577" t="s">
        <v>46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113</v>
      </c>
      <c r="H578" t="s">
        <v>34</v>
      </c>
      <c r="I578" t="s">
        <v>35</v>
      </c>
      <c r="K578" t="s">
        <v>36</v>
      </c>
      <c r="L578" t="s">
        <v>76</v>
      </c>
      <c r="M578">
        <v>29087</v>
      </c>
      <c r="N578" t="s">
        <v>790</v>
      </c>
      <c r="O578" s="7">
        <v>50</v>
      </c>
      <c r="R578" t="s">
        <v>39</v>
      </c>
      <c r="S578" t="s">
        <v>40</v>
      </c>
      <c r="T578" s="11">
        <v>30</v>
      </c>
      <c r="U578" t="s">
        <v>685</v>
      </c>
      <c r="V578" t="s">
        <v>96</v>
      </c>
      <c r="W578" t="s">
        <v>97</v>
      </c>
      <c r="X578" t="s">
        <v>44</v>
      </c>
      <c r="Y578" t="s">
        <v>45</v>
      </c>
      <c r="Z578" t="s">
        <v>46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103</v>
      </c>
      <c r="H579" t="s">
        <v>120</v>
      </c>
      <c r="I579" t="s">
        <v>35</v>
      </c>
      <c r="K579" t="s">
        <v>36</v>
      </c>
      <c r="L579" t="s">
        <v>37</v>
      </c>
      <c r="M579">
        <v>36473</v>
      </c>
      <c r="N579" t="s">
        <v>521</v>
      </c>
      <c r="P579" s="7">
        <v>25</v>
      </c>
      <c r="R579" t="s">
        <v>39</v>
      </c>
      <c r="S579" t="s">
        <v>40</v>
      </c>
      <c r="T579" s="11">
        <v>327</v>
      </c>
      <c r="U579" t="s">
        <v>724</v>
      </c>
      <c r="V579" t="s">
        <v>401</v>
      </c>
      <c r="W579" t="s">
        <v>43</v>
      </c>
      <c r="X579" t="s">
        <v>44</v>
      </c>
      <c r="Y579" t="s">
        <v>45</v>
      </c>
      <c r="Z579" t="s">
        <v>46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668</v>
      </c>
      <c r="H580" t="s">
        <v>558</v>
      </c>
      <c r="I580" t="s">
        <v>35</v>
      </c>
      <c r="K580" t="s">
        <v>65</v>
      </c>
      <c r="L580" t="s">
        <v>82</v>
      </c>
      <c r="M580">
        <v>36235</v>
      </c>
      <c r="N580" t="s">
        <v>780</v>
      </c>
      <c r="O580" s="7">
        <v>7500</v>
      </c>
      <c r="R580" t="s">
        <v>68</v>
      </c>
      <c r="S580" t="s">
        <v>40</v>
      </c>
      <c r="T580" s="11">
        <v>-3.2500000000000001E-2</v>
      </c>
      <c r="U580" t="s">
        <v>574</v>
      </c>
      <c r="V580" t="s">
        <v>147</v>
      </c>
      <c r="W580" t="s">
        <v>148</v>
      </c>
      <c r="X580" t="s">
        <v>72</v>
      </c>
      <c r="Y580" t="s">
        <v>45</v>
      </c>
      <c r="Z580" t="s">
        <v>73</v>
      </c>
      <c r="AA580">
        <v>96017418</v>
      </c>
      <c r="AB580" t="s">
        <v>791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122</v>
      </c>
      <c r="H581" t="s">
        <v>120</v>
      </c>
      <c r="I581" t="s">
        <v>35</v>
      </c>
      <c r="K581" t="s">
        <v>36</v>
      </c>
      <c r="L581" t="s">
        <v>76</v>
      </c>
      <c r="M581">
        <v>33301</v>
      </c>
      <c r="N581" t="s">
        <v>233</v>
      </c>
      <c r="P581" s="7">
        <v>50</v>
      </c>
      <c r="R581" t="s">
        <v>39</v>
      </c>
      <c r="S581" t="s">
        <v>40</v>
      </c>
      <c r="T581" s="11">
        <v>54</v>
      </c>
      <c r="U581" t="s">
        <v>167</v>
      </c>
      <c r="V581" t="s">
        <v>234</v>
      </c>
      <c r="W581" t="s">
        <v>80</v>
      </c>
      <c r="X581" t="s">
        <v>44</v>
      </c>
      <c r="Y581" t="s">
        <v>45</v>
      </c>
      <c r="Z581" t="s">
        <v>46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105</v>
      </c>
      <c r="H582" t="s">
        <v>120</v>
      </c>
      <c r="I582" t="s">
        <v>35</v>
      </c>
      <c r="K582" t="s">
        <v>65</v>
      </c>
      <c r="L582" t="s">
        <v>66</v>
      </c>
      <c r="M582">
        <v>36094</v>
      </c>
      <c r="N582" t="s">
        <v>792</v>
      </c>
      <c r="P582" s="7">
        <v>10000</v>
      </c>
      <c r="R582" t="s">
        <v>68</v>
      </c>
      <c r="S582" t="s">
        <v>40</v>
      </c>
      <c r="T582" s="11">
        <v>-0.01</v>
      </c>
      <c r="U582" t="s">
        <v>146</v>
      </c>
      <c r="V582" t="s">
        <v>312</v>
      </c>
      <c r="W582" t="s">
        <v>313</v>
      </c>
      <c r="X582" t="s">
        <v>72</v>
      </c>
      <c r="Y582" t="s">
        <v>45</v>
      </c>
      <c r="Z582" t="s">
        <v>73</v>
      </c>
      <c r="AA582">
        <v>96045266</v>
      </c>
      <c r="AB582" t="s">
        <v>793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695</v>
      </c>
      <c r="H583" t="s">
        <v>558</v>
      </c>
      <c r="I583" t="s">
        <v>35</v>
      </c>
      <c r="K583" t="s">
        <v>65</v>
      </c>
      <c r="L583" t="s">
        <v>66</v>
      </c>
      <c r="M583">
        <v>47099</v>
      </c>
      <c r="N583" t="s">
        <v>186</v>
      </c>
      <c r="P583" s="7">
        <v>5000</v>
      </c>
      <c r="R583" t="s">
        <v>68</v>
      </c>
      <c r="S583" t="s">
        <v>40</v>
      </c>
      <c r="T583" s="11">
        <v>-3.5000000000000003E-2</v>
      </c>
      <c r="U583" t="s">
        <v>616</v>
      </c>
      <c r="V583" t="s">
        <v>162</v>
      </c>
      <c r="W583" t="s">
        <v>163</v>
      </c>
      <c r="X583" t="s">
        <v>72</v>
      </c>
      <c r="Y583" t="s">
        <v>45</v>
      </c>
      <c r="Z583" t="s">
        <v>73</v>
      </c>
      <c r="AA583">
        <v>96003709</v>
      </c>
      <c r="AB583" t="s">
        <v>794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341</v>
      </c>
      <c r="H584" t="s">
        <v>558</v>
      </c>
      <c r="I584" t="s">
        <v>35</v>
      </c>
      <c r="K584" t="s">
        <v>65</v>
      </c>
      <c r="L584" t="s">
        <v>66</v>
      </c>
      <c r="M584">
        <v>33999</v>
      </c>
      <c r="N584" t="s">
        <v>697</v>
      </c>
      <c r="P584" s="7">
        <v>3000</v>
      </c>
      <c r="R584" t="s">
        <v>68</v>
      </c>
      <c r="S584" t="s">
        <v>40</v>
      </c>
      <c r="T584" s="11">
        <v>3.5000000000000003E-2</v>
      </c>
      <c r="U584" t="s">
        <v>698</v>
      </c>
      <c r="V584" t="s">
        <v>162</v>
      </c>
      <c r="W584" t="s">
        <v>163</v>
      </c>
      <c r="X584" t="s">
        <v>72</v>
      </c>
      <c r="Y584" t="s">
        <v>45</v>
      </c>
      <c r="Z584" t="s">
        <v>73</v>
      </c>
      <c r="AA584">
        <v>96009194</v>
      </c>
      <c r="AB584" t="s">
        <v>795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341</v>
      </c>
      <c r="H585" t="s">
        <v>558</v>
      </c>
      <c r="I585" t="s">
        <v>35</v>
      </c>
      <c r="K585" t="s">
        <v>65</v>
      </c>
      <c r="L585" t="s">
        <v>66</v>
      </c>
      <c r="M585">
        <v>37101</v>
      </c>
      <c r="N585" t="s">
        <v>585</v>
      </c>
      <c r="P585" s="7">
        <v>1025</v>
      </c>
      <c r="R585" t="s">
        <v>68</v>
      </c>
      <c r="S585" t="s">
        <v>40</v>
      </c>
      <c r="T585" s="11">
        <v>-0.1</v>
      </c>
      <c r="U585" t="s">
        <v>550</v>
      </c>
      <c r="V585" t="s">
        <v>312</v>
      </c>
      <c r="W585" t="s">
        <v>313</v>
      </c>
      <c r="X585" t="s">
        <v>72</v>
      </c>
      <c r="Y585" t="s">
        <v>45</v>
      </c>
      <c r="Z585" t="s">
        <v>73</v>
      </c>
      <c r="AA585">
        <v>96009194</v>
      </c>
      <c r="AB585" t="s">
        <v>796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200</v>
      </c>
      <c r="H586" t="s">
        <v>120</v>
      </c>
      <c r="I586" t="s">
        <v>35</v>
      </c>
      <c r="K586" t="s">
        <v>36</v>
      </c>
      <c r="L586" t="s">
        <v>76</v>
      </c>
      <c r="M586">
        <v>28399</v>
      </c>
      <c r="N586" t="s">
        <v>797</v>
      </c>
      <c r="O586" s="7">
        <v>50</v>
      </c>
      <c r="R586" t="s">
        <v>39</v>
      </c>
      <c r="S586" t="s">
        <v>40</v>
      </c>
      <c r="T586" s="11">
        <v>54.9</v>
      </c>
      <c r="U586" t="s">
        <v>167</v>
      </c>
      <c r="V586" t="s">
        <v>234</v>
      </c>
      <c r="W586" t="s">
        <v>80</v>
      </c>
      <c r="X586" t="s">
        <v>44</v>
      </c>
      <c r="Y586" t="s">
        <v>45</v>
      </c>
      <c r="Z586" t="s">
        <v>46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122</v>
      </c>
      <c r="H587" t="s">
        <v>352</v>
      </c>
      <c r="I587" t="s">
        <v>35</v>
      </c>
      <c r="K587" t="s">
        <v>65</v>
      </c>
      <c r="L587" t="s">
        <v>82</v>
      </c>
      <c r="M587">
        <v>49351</v>
      </c>
      <c r="N587" t="s">
        <v>798</v>
      </c>
      <c r="P587" s="7">
        <v>5000</v>
      </c>
      <c r="R587" t="s">
        <v>68</v>
      </c>
      <c r="S587" t="s">
        <v>40</v>
      </c>
      <c r="T587" s="11">
        <v>3.99</v>
      </c>
      <c r="U587" t="s">
        <v>336</v>
      </c>
      <c r="V587" t="s">
        <v>140</v>
      </c>
      <c r="W587" t="s">
        <v>141</v>
      </c>
      <c r="X587" t="s">
        <v>72</v>
      </c>
      <c r="Y587" t="s">
        <v>45</v>
      </c>
      <c r="Z587" t="s">
        <v>73</v>
      </c>
      <c r="AA587">
        <v>95000226</v>
      </c>
      <c r="AB587" t="s">
        <v>799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122</v>
      </c>
      <c r="H588" t="s">
        <v>352</v>
      </c>
      <c r="I588" t="s">
        <v>35</v>
      </c>
      <c r="K588" t="s">
        <v>65</v>
      </c>
      <c r="L588" t="s">
        <v>82</v>
      </c>
      <c r="M588">
        <v>35353</v>
      </c>
      <c r="N588" t="s">
        <v>138</v>
      </c>
      <c r="O588" s="7">
        <v>5000</v>
      </c>
      <c r="R588" t="s">
        <v>68</v>
      </c>
      <c r="S588" t="s">
        <v>40</v>
      </c>
      <c r="T588" s="11">
        <v>4.3849999999999998</v>
      </c>
      <c r="U588" t="s">
        <v>336</v>
      </c>
      <c r="V588" t="s">
        <v>140</v>
      </c>
      <c r="W588" t="s">
        <v>141</v>
      </c>
      <c r="X588" t="s">
        <v>72</v>
      </c>
      <c r="Y588" t="s">
        <v>45</v>
      </c>
      <c r="Z588" t="s">
        <v>73</v>
      </c>
      <c r="AA588">
        <v>95000226</v>
      </c>
      <c r="AB588" t="s">
        <v>800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122</v>
      </c>
      <c r="H589" t="s">
        <v>352</v>
      </c>
      <c r="I589" t="s">
        <v>35</v>
      </c>
      <c r="K589" t="s">
        <v>65</v>
      </c>
      <c r="L589" t="s">
        <v>82</v>
      </c>
      <c r="M589">
        <v>49351</v>
      </c>
      <c r="N589" t="s">
        <v>798</v>
      </c>
      <c r="P589" s="7">
        <v>5000</v>
      </c>
      <c r="R589" t="s">
        <v>68</v>
      </c>
      <c r="S589" t="s">
        <v>40</v>
      </c>
      <c r="T589" s="11">
        <v>3.99</v>
      </c>
      <c r="U589" t="s">
        <v>336</v>
      </c>
      <c r="V589" t="s">
        <v>140</v>
      </c>
      <c r="W589" t="s">
        <v>141</v>
      </c>
      <c r="X589" t="s">
        <v>72</v>
      </c>
      <c r="Y589" t="s">
        <v>45</v>
      </c>
      <c r="Z589" t="s">
        <v>73</v>
      </c>
      <c r="AA589">
        <v>95000226</v>
      </c>
      <c r="AB589" t="s">
        <v>801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122</v>
      </c>
      <c r="H590" t="s">
        <v>352</v>
      </c>
      <c r="I590" t="s">
        <v>35</v>
      </c>
      <c r="K590" t="s">
        <v>65</v>
      </c>
      <c r="L590" t="s">
        <v>82</v>
      </c>
      <c r="M590">
        <v>35353</v>
      </c>
      <c r="N590" t="s">
        <v>138</v>
      </c>
      <c r="O590" s="7">
        <v>5000</v>
      </c>
      <c r="R590" t="s">
        <v>68</v>
      </c>
      <c r="S590" t="s">
        <v>40</v>
      </c>
      <c r="T590" s="11">
        <v>4.3849999999999998</v>
      </c>
      <c r="U590" t="s">
        <v>336</v>
      </c>
      <c r="V590" t="s">
        <v>140</v>
      </c>
      <c r="W590" t="s">
        <v>141</v>
      </c>
      <c r="X590" t="s">
        <v>72</v>
      </c>
      <c r="Y590" t="s">
        <v>45</v>
      </c>
      <c r="Z590" t="s">
        <v>73</v>
      </c>
      <c r="AA590">
        <v>95000226</v>
      </c>
      <c r="AB590" t="s">
        <v>802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200</v>
      </c>
      <c r="H591" t="s">
        <v>34</v>
      </c>
      <c r="I591" t="s">
        <v>35</v>
      </c>
      <c r="K591" t="s">
        <v>36</v>
      </c>
      <c r="L591" t="s">
        <v>76</v>
      </c>
      <c r="M591">
        <v>51148</v>
      </c>
      <c r="N591" t="s">
        <v>711</v>
      </c>
      <c r="O591" s="7">
        <v>50</v>
      </c>
      <c r="R591" t="s">
        <v>39</v>
      </c>
      <c r="S591" t="s">
        <v>40</v>
      </c>
      <c r="T591" s="11">
        <v>56</v>
      </c>
      <c r="U591" t="s">
        <v>685</v>
      </c>
      <c r="V591" t="s">
        <v>96</v>
      </c>
      <c r="W591" t="s">
        <v>97</v>
      </c>
      <c r="X591" t="s">
        <v>44</v>
      </c>
      <c r="Y591" t="s">
        <v>45</v>
      </c>
      <c r="Z591" t="s">
        <v>46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105</v>
      </c>
      <c r="H592" t="s">
        <v>120</v>
      </c>
      <c r="I592" t="s">
        <v>35</v>
      </c>
      <c r="K592" t="s">
        <v>65</v>
      </c>
      <c r="L592" t="s">
        <v>66</v>
      </c>
      <c r="M592">
        <v>49191</v>
      </c>
      <c r="N592" t="s">
        <v>803</v>
      </c>
      <c r="O592" s="7">
        <v>25000</v>
      </c>
      <c r="R592" t="s">
        <v>68</v>
      </c>
      <c r="S592" t="s">
        <v>40</v>
      </c>
      <c r="T592" s="11">
        <v>-1.2500000000000001E-2</v>
      </c>
      <c r="U592" t="s">
        <v>311</v>
      </c>
      <c r="V592" t="s">
        <v>312</v>
      </c>
      <c r="W592" t="s">
        <v>313</v>
      </c>
      <c r="X592" t="s">
        <v>72</v>
      </c>
      <c r="Y592" t="s">
        <v>45</v>
      </c>
      <c r="Z592" t="s">
        <v>73</v>
      </c>
      <c r="AA592">
        <v>96045266</v>
      </c>
      <c r="AB592" t="s">
        <v>804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349</v>
      </c>
      <c r="H593" t="s">
        <v>34</v>
      </c>
      <c r="I593" t="s">
        <v>35</v>
      </c>
      <c r="K593" t="s">
        <v>65</v>
      </c>
      <c r="L593" t="s">
        <v>66</v>
      </c>
      <c r="M593">
        <v>36135</v>
      </c>
      <c r="N593" t="s">
        <v>615</v>
      </c>
      <c r="P593" s="7">
        <v>5000</v>
      </c>
      <c r="R593" t="s">
        <v>68</v>
      </c>
      <c r="S593" t="s">
        <v>40</v>
      </c>
      <c r="T593" s="11">
        <v>-1.1850000000000001</v>
      </c>
      <c r="U593" t="s">
        <v>767</v>
      </c>
      <c r="V593" t="s">
        <v>100</v>
      </c>
      <c r="W593" t="s">
        <v>136</v>
      </c>
      <c r="X593" t="s">
        <v>72</v>
      </c>
      <c r="Y593" t="s">
        <v>45</v>
      </c>
      <c r="Z593" t="s">
        <v>73</v>
      </c>
      <c r="AA593">
        <v>95000337</v>
      </c>
      <c r="AB593" t="s">
        <v>805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288</v>
      </c>
      <c r="H594" t="s">
        <v>598</v>
      </c>
      <c r="I594" t="s">
        <v>35</v>
      </c>
      <c r="K594" t="s">
        <v>36</v>
      </c>
      <c r="L594" t="s">
        <v>449</v>
      </c>
      <c r="M594">
        <v>34800</v>
      </c>
      <c r="N594" t="s">
        <v>656</v>
      </c>
      <c r="O594" s="7">
        <v>50</v>
      </c>
      <c r="R594" t="s">
        <v>39</v>
      </c>
      <c r="S594" t="s">
        <v>40</v>
      </c>
      <c r="T594" s="11">
        <v>45.75</v>
      </c>
      <c r="U594" t="s">
        <v>736</v>
      </c>
      <c r="V594" t="s">
        <v>484</v>
      </c>
      <c r="W594" t="s">
        <v>485</v>
      </c>
      <c r="X594" t="s">
        <v>44</v>
      </c>
      <c r="Y594" t="s">
        <v>45</v>
      </c>
      <c r="Z594" t="s">
        <v>46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349</v>
      </c>
      <c r="H595" t="s">
        <v>558</v>
      </c>
      <c r="I595" t="s">
        <v>35</v>
      </c>
      <c r="K595" t="s">
        <v>65</v>
      </c>
      <c r="L595" t="s">
        <v>66</v>
      </c>
      <c r="M595">
        <v>38615</v>
      </c>
      <c r="N595" t="s">
        <v>806</v>
      </c>
      <c r="P595" s="7">
        <v>10000</v>
      </c>
      <c r="R595" t="s">
        <v>68</v>
      </c>
      <c r="S595" t="s">
        <v>40</v>
      </c>
      <c r="T595" s="11">
        <v>-0.11</v>
      </c>
      <c r="U595" t="s">
        <v>636</v>
      </c>
      <c r="V595" t="s">
        <v>147</v>
      </c>
      <c r="W595" t="s">
        <v>148</v>
      </c>
      <c r="X595" t="s">
        <v>72</v>
      </c>
      <c r="Y595" t="s">
        <v>45</v>
      </c>
      <c r="Z595" t="s">
        <v>73</v>
      </c>
      <c r="AA595">
        <v>95000337</v>
      </c>
      <c r="AB595" t="s">
        <v>807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349</v>
      </c>
      <c r="H596" t="s">
        <v>558</v>
      </c>
      <c r="I596" t="s">
        <v>35</v>
      </c>
      <c r="K596" t="s">
        <v>65</v>
      </c>
      <c r="L596" t="s">
        <v>66</v>
      </c>
      <c r="M596">
        <v>38615</v>
      </c>
      <c r="N596" t="s">
        <v>806</v>
      </c>
      <c r="P596" s="7">
        <v>10000</v>
      </c>
      <c r="R596" t="s">
        <v>68</v>
      </c>
      <c r="S596" t="s">
        <v>40</v>
      </c>
      <c r="T596" s="11">
        <v>-0.105</v>
      </c>
      <c r="U596" t="s">
        <v>636</v>
      </c>
      <c r="V596" t="s">
        <v>147</v>
      </c>
      <c r="W596" t="s">
        <v>148</v>
      </c>
      <c r="X596" t="s">
        <v>72</v>
      </c>
      <c r="Y596" t="s">
        <v>45</v>
      </c>
      <c r="Z596" t="s">
        <v>73</v>
      </c>
      <c r="AA596">
        <v>95000337</v>
      </c>
      <c r="AB596" t="s">
        <v>808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349</v>
      </c>
      <c r="H597" t="s">
        <v>558</v>
      </c>
      <c r="I597" t="s">
        <v>35</v>
      </c>
      <c r="K597" t="s">
        <v>65</v>
      </c>
      <c r="L597" t="s">
        <v>66</v>
      </c>
      <c r="M597">
        <v>38615</v>
      </c>
      <c r="N597" t="s">
        <v>806</v>
      </c>
      <c r="P597" s="7">
        <v>10000</v>
      </c>
      <c r="R597" t="s">
        <v>68</v>
      </c>
      <c r="S597" t="s">
        <v>40</v>
      </c>
      <c r="T597" s="11">
        <v>-0.1</v>
      </c>
      <c r="U597" t="s">
        <v>636</v>
      </c>
      <c r="V597" t="s">
        <v>147</v>
      </c>
      <c r="W597" t="s">
        <v>148</v>
      </c>
      <c r="X597" t="s">
        <v>72</v>
      </c>
      <c r="Y597" t="s">
        <v>45</v>
      </c>
      <c r="Z597" t="s">
        <v>73</v>
      </c>
      <c r="AA597">
        <v>95000337</v>
      </c>
      <c r="AB597" t="s">
        <v>809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774</v>
      </c>
      <c r="H598" t="s">
        <v>120</v>
      </c>
      <c r="I598" t="s">
        <v>35</v>
      </c>
      <c r="K598" t="s">
        <v>65</v>
      </c>
      <c r="L598" t="s">
        <v>82</v>
      </c>
      <c r="M598">
        <v>36249</v>
      </c>
      <c r="N598" t="s">
        <v>810</v>
      </c>
      <c r="P598" s="7">
        <v>10000</v>
      </c>
      <c r="R598" t="s">
        <v>68</v>
      </c>
      <c r="S598" t="s">
        <v>40</v>
      </c>
      <c r="T598" s="11">
        <v>-0.02</v>
      </c>
      <c r="U598" t="s">
        <v>146</v>
      </c>
      <c r="V598" t="s">
        <v>192</v>
      </c>
      <c r="W598" t="s">
        <v>184</v>
      </c>
      <c r="X598" t="s">
        <v>72</v>
      </c>
      <c r="Y598" t="s">
        <v>45</v>
      </c>
      <c r="Z598" t="s">
        <v>73</v>
      </c>
      <c r="AB598" t="s">
        <v>811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349</v>
      </c>
      <c r="H599" t="s">
        <v>558</v>
      </c>
      <c r="I599" t="s">
        <v>35</v>
      </c>
      <c r="K599" t="s">
        <v>65</v>
      </c>
      <c r="L599" t="s">
        <v>66</v>
      </c>
      <c r="M599">
        <v>38615</v>
      </c>
      <c r="N599" t="s">
        <v>806</v>
      </c>
      <c r="P599" s="7">
        <v>10000</v>
      </c>
      <c r="R599" t="s">
        <v>68</v>
      </c>
      <c r="S599" t="s">
        <v>40</v>
      </c>
      <c r="T599" s="11">
        <v>-0.1</v>
      </c>
      <c r="U599" t="s">
        <v>636</v>
      </c>
      <c r="V599" t="s">
        <v>147</v>
      </c>
      <c r="W599" t="s">
        <v>148</v>
      </c>
      <c r="X599" t="s">
        <v>72</v>
      </c>
      <c r="Y599" t="s">
        <v>45</v>
      </c>
      <c r="Z599" t="s">
        <v>73</v>
      </c>
      <c r="AA599">
        <v>95000337</v>
      </c>
      <c r="AB599" t="s">
        <v>812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349</v>
      </c>
      <c r="H600" t="s">
        <v>558</v>
      </c>
      <c r="I600" t="s">
        <v>35</v>
      </c>
      <c r="K600" t="s">
        <v>65</v>
      </c>
      <c r="L600" t="s">
        <v>66</v>
      </c>
      <c r="M600">
        <v>38615</v>
      </c>
      <c r="N600" t="s">
        <v>806</v>
      </c>
      <c r="P600" s="7">
        <v>10000</v>
      </c>
      <c r="R600" t="s">
        <v>68</v>
      </c>
      <c r="S600" t="s">
        <v>40</v>
      </c>
      <c r="T600" s="11">
        <v>-0.1</v>
      </c>
      <c r="U600" t="s">
        <v>636</v>
      </c>
      <c r="V600" t="s">
        <v>147</v>
      </c>
      <c r="W600" t="s">
        <v>148</v>
      </c>
      <c r="X600" t="s">
        <v>72</v>
      </c>
      <c r="Y600" t="s">
        <v>45</v>
      </c>
      <c r="Z600" t="s">
        <v>73</v>
      </c>
      <c r="AA600">
        <v>95000337</v>
      </c>
      <c r="AB600" t="s">
        <v>813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168</v>
      </c>
      <c r="H601" t="s">
        <v>34</v>
      </c>
      <c r="I601" t="s">
        <v>35</v>
      </c>
      <c r="K601" t="s">
        <v>36</v>
      </c>
      <c r="L601" t="s">
        <v>76</v>
      </c>
      <c r="M601">
        <v>29083</v>
      </c>
      <c r="N601" t="s">
        <v>757</v>
      </c>
      <c r="P601" s="7">
        <v>50</v>
      </c>
      <c r="R601" t="s">
        <v>39</v>
      </c>
      <c r="S601" t="s">
        <v>40</v>
      </c>
      <c r="T601" s="11">
        <v>57.75</v>
      </c>
      <c r="U601" t="s">
        <v>687</v>
      </c>
      <c r="V601" t="s">
        <v>175</v>
      </c>
      <c r="W601" t="s">
        <v>92</v>
      </c>
      <c r="X601" t="s">
        <v>44</v>
      </c>
      <c r="Y601" t="s">
        <v>45</v>
      </c>
      <c r="Z601" t="s">
        <v>46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288</v>
      </c>
      <c r="H602" t="s">
        <v>598</v>
      </c>
      <c r="I602" t="s">
        <v>35</v>
      </c>
      <c r="K602" t="s">
        <v>36</v>
      </c>
      <c r="L602" t="s">
        <v>76</v>
      </c>
      <c r="M602">
        <v>33296</v>
      </c>
      <c r="N602" t="s">
        <v>814</v>
      </c>
      <c r="O602" s="7">
        <v>50</v>
      </c>
      <c r="R602" t="s">
        <v>39</v>
      </c>
      <c r="S602" t="s">
        <v>40</v>
      </c>
      <c r="T602" s="11">
        <v>40.5</v>
      </c>
      <c r="U602" t="s">
        <v>736</v>
      </c>
      <c r="V602" t="s">
        <v>610</v>
      </c>
      <c r="W602" t="s">
        <v>477</v>
      </c>
      <c r="X602" t="s">
        <v>44</v>
      </c>
      <c r="Y602" t="s">
        <v>45</v>
      </c>
      <c r="Z602" t="s">
        <v>46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105</v>
      </c>
      <c r="H603" t="s">
        <v>120</v>
      </c>
      <c r="I603" t="s">
        <v>35</v>
      </c>
      <c r="K603" t="s">
        <v>65</v>
      </c>
      <c r="L603" t="s">
        <v>66</v>
      </c>
      <c r="M603">
        <v>33999</v>
      </c>
      <c r="N603" t="s">
        <v>697</v>
      </c>
      <c r="O603" s="7">
        <v>50000</v>
      </c>
      <c r="R603" t="s">
        <v>68</v>
      </c>
      <c r="S603" t="s">
        <v>40</v>
      </c>
      <c r="T603" s="11">
        <v>3.5000000000000003E-2</v>
      </c>
      <c r="U603" t="s">
        <v>311</v>
      </c>
      <c r="V603" t="s">
        <v>162</v>
      </c>
      <c r="W603" t="s">
        <v>163</v>
      </c>
      <c r="X603" t="s">
        <v>72</v>
      </c>
      <c r="Y603" t="s">
        <v>45</v>
      </c>
      <c r="Z603" t="s">
        <v>73</v>
      </c>
      <c r="AA603">
        <v>96045266</v>
      </c>
      <c r="AB603" t="s">
        <v>815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200</v>
      </c>
      <c r="H604" t="s">
        <v>34</v>
      </c>
      <c r="I604" t="s">
        <v>35</v>
      </c>
      <c r="K604" t="s">
        <v>36</v>
      </c>
      <c r="L604" t="s">
        <v>48</v>
      </c>
      <c r="M604">
        <v>40559</v>
      </c>
      <c r="N604" t="s">
        <v>816</v>
      </c>
      <c r="P604" s="7">
        <v>25</v>
      </c>
      <c r="R604" t="s">
        <v>39</v>
      </c>
      <c r="S604" t="s">
        <v>40</v>
      </c>
      <c r="T604" s="11">
        <v>204</v>
      </c>
      <c r="U604" t="s">
        <v>690</v>
      </c>
      <c r="V604" t="s">
        <v>50</v>
      </c>
      <c r="W604" t="s">
        <v>51</v>
      </c>
      <c r="X604" t="s">
        <v>44</v>
      </c>
      <c r="Y604" t="s">
        <v>45</v>
      </c>
      <c r="Z604" t="s">
        <v>46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349</v>
      </c>
      <c r="H605" t="s">
        <v>34</v>
      </c>
      <c r="I605" t="s">
        <v>35</v>
      </c>
      <c r="K605" t="s">
        <v>65</v>
      </c>
      <c r="L605" t="s">
        <v>66</v>
      </c>
      <c r="M605">
        <v>36135</v>
      </c>
      <c r="N605" t="s">
        <v>615</v>
      </c>
      <c r="P605" s="7">
        <v>5000</v>
      </c>
      <c r="R605" t="s">
        <v>68</v>
      </c>
      <c r="S605" t="s">
        <v>40</v>
      </c>
      <c r="T605" s="11">
        <v>-1.1299999999999999</v>
      </c>
      <c r="U605" t="s">
        <v>767</v>
      </c>
      <c r="V605" t="s">
        <v>100</v>
      </c>
      <c r="W605" t="s">
        <v>136</v>
      </c>
      <c r="X605" t="s">
        <v>72</v>
      </c>
      <c r="Y605" t="s">
        <v>45</v>
      </c>
      <c r="Z605" t="s">
        <v>73</v>
      </c>
      <c r="AA605">
        <v>95000337</v>
      </c>
      <c r="AB605" t="s">
        <v>817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33</v>
      </c>
      <c r="H606" t="s">
        <v>34</v>
      </c>
      <c r="I606" t="s">
        <v>35</v>
      </c>
      <c r="K606" t="s">
        <v>36</v>
      </c>
      <c r="L606" t="s">
        <v>37</v>
      </c>
      <c r="M606">
        <v>40719</v>
      </c>
      <c r="N606" t="s">
        <v>400</v>
      </c>
      <c r="O606" s="7">
        <v>25</v>
      </c>
      <c r="R606" t="s">
        <v>39</v>
      </c>
      <c r="S606" t="s">
        <v>40</v>
      </c>
      <c r="T606" s="11">
        <v>205</v>
      </c>
      <c r="U606" t="s">
        <v>690</v>
      </c>
      <c r="V606" t="s">
        <v>401</v>
      </c>
      <c r="W606" t="s">
        <v>43</v>
      </c>
      <c r="X606" t="s">
        <v>44</v>
      </c>
      <c r="Y606" t="s">
        <v>45</v>
      </c>
      <c r="Z606" t="s">
        <v>46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105</v>
      </c>
      <c r="H607" t="s">
        <v>120</v>
      </c>
      <c r="I607" t="s">
        <v>35</v>
      </c>
      <c r="K607" t="s">
        <v>65</v>
      </c>
      <c r="L607" t="s">
        <v>66</v>
      </c>
      <c r="M607">
        <v>48728</v>
      </c>
      <c r="N607" t="s">
        <v>818</v>
      </c>
      <c r="O607" s="7">
        <v>10000</v>
      </c>
      <c r="R607" t="s">
        <v>68</v>
      </c>
      <c r="S607" t="s">
        <v>40</v>
      </c>
      <c r="T607" s="11">
        <v>6.5000000000000002E-2</v>
      </c>
      <c r="U607" t="s">
        <v>146</v>
      </c>
      <c r="V607" t="s">
        <v>192</v>
      </c>
      <c r="W607" t="s">
        <v>184</v>
      </c>
      <c r="X607" t="s">
        <v>72</v>
      </c>
      <c r="Y607" t="s">
        <v>45</v>
      </c>
      <c r="Z607" t="s">
        <v>73</v>
      </c>
      <c r="AA607">
        <v>96045266</v>
      </c>
      <c r="AB607" t="s">
        <v>819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113</v>
      </c>
      <c r="H608" t="s">
        <v>34</v>
      </c>
      <c r="I608" t="s">
        <v>35</v>
      </c>
      <c r="K608" t="s">
        <v>36</v>
      </c>
      <c r="L608" t="s">
        <v>76</v>
      </c>
      <c r="M608">
        <v>29083</v>
      </c>
      <c r="N608" t="s">
        <v>757</v>
      </c>
      <c r="O608" s="7">
        <v>50</v>
      </c>
      <c r="R608" t="s">
        <v>39</v>
      </c>
      <c r="S608" t="s">
        <v>40</v>
      </c>
      <c r="T608" s="11">
        <v>58</v>
      </c>
      <c r="U608" t="s">
        <v>687</v>
      </c>
      <c r="V608" t="s">
        <v>175</v>
      </c>
      <c r="W608" t="s">
        <v>92</v>
      </c>
      <c r="X608" t="s">
        <v>44</v>
      </c>
      <c r="Y608" t="s">
        <v>45</v>
      </c>
      <c r="Z608" t="s">
        <v>46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81</v>
      </c>
      <c r="H609" t="s">
        <v>120</v>
      </c>
      <c r="I609" t="s">
        <v>35</v>
      </c>
      <c r="K609" t="s">
        <v>65</v>
      </c>
      <c r="L609" t="s">
        <v>82</v>
      </c>
      <c r="M609">
        <v>36197</v>
      </c>
      <c r="N609" t="s">
        <v>820</v>
      </c>
      <c r="P609" s="7">
        <v>10000</v>
      </c>
      <c r="R609" t="s">
        <v>68</v>
      </c>
      <c r="S609" t="s">
        <v>40</v>
      </c>
      <c r="T609" s="11">
        <v>3.7850000000000001</v>
      </c>
      <c r="U609" t="s">
        <v>311</v>
      </c>
      <c r="V609" t="s">
        <v>162</v>
      </c>
      <c r="W609" t="s">
        <v>163</v>
      </c>
      <c r="X609" t="s">
        <v>72</v>
      </c>
      <c r="Y609" t="s">
        <v>45</v>
      </c>
      <c r="Z609" t="s">
        <v>73</v>
      </c>
      <c r="AA609">
        <v>96021110</v>
      </c>
      <c r="AB609" t="s">
        <v>821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81</v>
      </c>
      <c r="H610" t="s">
        <v>120</v>
      </c>
      <c r="I610" t="s">
        <v>35</v>
      </c>
      <c r="K610" t="s">
        <v>65</v>
      </c>
      <c r="L610" t="s">
        <v>82</v>
      </c>
      <c r="M610">
        <v>36197</v>
      </c>
      <c r="N610" t="s">
        <v>820</v>
      </c>
      <c r="O610" s="7">
        <v>10000</v>
      </c>
      <c r="R610" t="s">
        <v>68</v>
      </c>
      <c r="S610" t="s">
        <v>40</v>
      </c>
      <c r="T610" s="11">
        <v>3.7850000000000001</v>
      </c>
      <c r="U610" t="s">
        <v>311</v>
      </c>
      <c r="V610" t="s">
        <v>162</v>
      </c>
      <c r="W610" t="s">
        <v>163</v>
      </c>
      <c r="X610" t="s">
        <v>72</v>
      </c>
      <c r="Y610" t="s">
        <v>45</v>
      </c>
      <c r="Z610" t="s">
        <v>73</v>
      </c>
      <c r="AA610">
        <v>96021110</v>
      </c>
      <c r="AB610" t="s">
        <v>822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81</v>
      </c>
      <c r="H611" t="s">
        <v>120</v>
      </c>
      <c r="I611" t="s">
        <v>35</v>
      </c>
      <c r="K611" t="s">
        <v>65</v>
      </c>
      <c r="L611" t="s">
        <v>82</v>
      </c>
      <c r="M611">
        <v>51842</v>
      </c>
      <c r="N611" t="s">
        <v>823</v>
      </c>
      <c r="P611" s="7">
        <v>10000</v>
      </c>
      <c r="R611" t="s">
        <v>68</v>
      </c>
      <c r="S611" t="s">
        <v>40</v>
      </c>
      <c r="T611" s="11">
        <v>3.77</v>
      </c>
      <c r="U611" t="s">
        <v>146</v>
      </c>
      <c r="V611" t="s">
        <v>162</v>
      </c>
      <c r="W611" t="s">
        <v>163</v>
      </c>
      <c r="X611" t="s">
        <v>72</v>
      </c>
      <c r="Y611" t="s">
        <v>45</v>
      </c>
      <c r="Z611" t="s">
        <v>73</v>
      </c>
      <c r="AA611">
        <v>96021110</v>
      </c>
      <c r="AB611" t="s">
        <v>824</v>
      </c>
      <c r="AC611">
        <v>57399</v>
      </c>
      <c r="AD611" s="5">
        <v>37043.599305555603</v>
      </c>
      <c r="AE611" s="5">
        <v>37072.599305555603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205</v>
      </c>
    </row>
    <row r="2" spans="1:19" x14ac:dyDescent="0.25">
      <c r="C2" t="s">
        <v>207</v>
      </c>
    </row>
    <row r="4" spans="1:19" x14ac:dyDescent="0.25">
      <c r="B4" s="30">
        <v>1</v>
      </c>
      <c r="C4">
        <v>1</v>
      </c>
    </row>
    <row r="5" spans="1:19" x14ac:dyDescent="0.25">
      <c r="A5" s="125" t="s">
        <v>227</v>
      </c>
      <c r="B5" s="126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208</v>
      </c>
      <c r="L5" s="15" t="s">
        <v>209</v>
      </c>
      <c r="M5" s="15" t="s">
        <v>15</v>
      </c>
      <c r="N5" s="15" t="s">
        <v>16</v>
      </c>
      <c r="O5" s="15" t="s">
        <v>17</v>
      </c>
      <c r="P5" s="15" t="s">
        <v>210</v>
      </c>
      <c r="Q5" s="127" t="s">
        <v>211</v>
      </c>
      <c r="R5" s="15" t="s">
        <v>27</v>
      </c>
      <c r="S5" s="15" t="s">
        <v>28</v>
      </c>
    </row>
    <row r="6" spans="1:19" x14ac:dyDescent="0.25">
      <c r="A6" s="71">
        <f t="shared" ref="A6:A67" si="0">DATEVALUE(TEXT(B6, "mm/dd/yy"))</f>
        <v>36978</v>
      </c>
      <c r="B6" s="30">
        <v>36978.626064814802</v>
      </c>
      <c r="D6" t="s">
        <v>34</v>
      </c>
      <c r="E6" t="s">
        <v>35</v>
      </c>
      <c r="G6" t="s">
        <v>36</v>
      </c>
      <c r="H6" t="s">
        <v>37</v>
      </c>
      <c r="I6">
        <v>31671</v>
      </c>
      <c r="J6" t="s">
        <v>38</v>
      </c>
      <c r="L6">
        <v>25</v>
      </c>
      <c r="M6" t="s">
        <v>39</v>
      </c>
      <c r="N6" t="s">
        <v>40</v>
      </c>
      <c r="O6">
        <v>286</v>
      </c>
      <c r="P6" t="s">
        <v>217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34</v>
      </c>
      <c r="E7" t="s">
        <v>35</v>
      </c>
      <c r="G7" t="s">
        <v>36</v>
      </c>
      <c r="H7" t="s">
        <v>37</v>
      </c>
      <c r="I7">
        <v>31671</v>
      </c>
      <c r="J7" t="s">
        <v>38</v>
      </c>
      <c r="L7">
        <v>25</v>
      </c>
      <c r="M7" t="s">
        <v>39</v>
      </c>
      <c r="N7" t="s">
        <v>40</v>
      </c>
      <c r="O7">
        <v>286</v>
      </c>
      <c r="P7" t="s">
        <v>217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34</v>
      </c>
      <c r="E8" t="s">
        <v>35</v>
      </c>
      <c r="G8" t="s">
        <v>36</v>
      </c>
      <c r="H8" t="s">
        <v>37</v>
      </c>
      <c r="I8">
        <v>31671</v>
      </c>
      <c r="J8" t="s">
        <v>38</v>
      </c>
      <c r="L8">
        <v>25</v>
      </c>
      <c r="M8" t="s">
        <v>39</v>
      </c>
      <c r="N8" t="s">
        <v>40</v>
      </c>
      <c r="O8">
        <v>286</v>
      </c>
      <c r="P8" t="s">
        <v>217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34</v>
      </c>
      <c r="E9" t="s">
        <v>35</v>
      </c>
      <c r="G9" t="s">
        <v>36</v>
      </c>
      <c r="H9" t="s">
        <v>37</v>
      </c>
      <c r="I9">
        <v>31671</v>
      </c>
      <c r="J9" t="s">
        <v>38</v>
      </c>
      <c r="K9">
        <v>25</v>
      </c>
      <c r="M9" t="s">
        <v>39</v>
      </c>
      <c r="N9" t="s">
        <v>40</v>
      </c>
      <c r="O9">
        <v>303.5</v>
      </c>
      <c r="P9" t="s">
        <v>216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34</v>
      </c>
      <c r="E10" t="s">
        <v>35</v>
      </c>
      <c r="G10" t="s">
        <v>36</v>
      </c>
      <c r="H10" t="s">
        <v>37</v>
      </c>
      <c r="I10">
        <v>33759</v>
      </c>
      <c r="J10" t="s">
        <v>52</v>
      </c>
      <c r="L10">
        <v>25</v>
      </c>
      <c r="M10" t="s">
        <v>39</v>
      </c>
      <c r="N10" t="s">
        <v>40</v>
      </c>
      <c r="O10">
        <v>335</v>
      </c>
      <c r="P10" t="s">
        <v>214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34</v>
      </c>
      <c r="E11" t="s">
        <v>35</v>
      </c>
      <c r="G11" t="s">
        <v>36</v>
      </c>
      <c r="H11" t="s">
        <v>76</v>
      </c>
      <c r="I11">
        <v>7474</v>
      </c>
      <c r="J11" t="s">
        <v>218</v>
      </c>
      <c r="K11">
        <v>50</v>
      </c>
      <c r="M11" t="s">
        <v>39</v>
      </c>
      <c r="N11" t="s">
        <v>40</v>
      </c>
      <c r="O11">
        <v>100.5</v>
      </c>
      <c r="P11" t="s">
        <v>219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34</v>
      </c>
      <c r="E12" t="s">
        <v>35</v>
      </c>
      <c r="G12" t="s">
        <v>36</v>
      </c>
      <c r="H12" t="s">
        <v>76</v>
      </c>
      <c r="I12">
        <v>7473</v>
      </c>
      <c r="J12" t="s">
        <v>220</v>
      </c>
      <c r="K12">
        <v>50</v>
      </c>
      <c r="M12" t="s">
        <v>39</v>
      </c>
      <c r="N12" t="s">
        <v>40</v>
      </c>
      <c r="O12">
        <v>76.75</v>
      </c>
      <c r="P12" t="s">
        <v>216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120</v>
      </c>
      <c r="E13" t="s">
        <v>35</v>
      </c>
      <c r="G13" t="s">
        <v>36</v>
      </c>
      <c r="H13" t="s">
        <v>37</v>
      </c>
      <c r="I13">
        <v>33759</v>
      </c>
      <c r="J13" t="s">
        <v>52</v>
      </c>
      <c r="K13">
        <v>25</v>
      </c>
      <c r="M13" t="s">
        <v>39</v>
      </c>
      <c r="N13" t="s">
        <v>40</v>
      </c>
      <c r="O13">
        <v>311</v>
      </c>
      <c r="P13" t="s">
        <v>212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120</v>
      </c>
      <c r="E14" t="s">
        <v>35</v>
      </c>
      <c r="G14" t="s">
        <v>65</v>
      </c>
      <c r="H14" t="s">
        <v>66</v>
      </c>
      <c r="I14">
        <v>36159</v>
      </c>
      <c r="J14" t="s">
        <v>213</v>
      </c>
      <c r="L14">
        <v>5000</v>
      </c>
      <c r="M14" t="s">
        <v>68</v>
      </c>
      <c r="N14" t="s">
        <v>40</v>
      </c>
      <c r="O14">
        <v>-0.62</v>
      </c>
      <c r="P14" t="s">
        <v>214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352</v>
      </c>
      <c r="E15" t="s">
        <v>35</v>
      </c>
      <c r="G15" t="s">
        <v>65</v>
      </c>
      <c r="H15" t="s">
        <v>82</v>
      </c>
      <c r="I15">
        <v>43378</v>
      </c>
      <c r="J15" t="s">
        <v>223</v>
      </c>
      <c r="L15">
        <v>2500</v>
      </c>
      <c r="M15" t="s">
        <v>68</v>
      </c>
      <c r="N15" t="s">
        <v>40</v>
      </c>
      <c r="O15">
        <v>5.35</v>
      </c>
      <c r="P15" t="s">
        <v>212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120</v>
      </c>
      <c r="E16" t="s">
        <v>35</v>
      </c>
      <c r="G16" t="s">
        <v>65</v>
      </c>
      <c r="H16" t="s">
        <v>66</v>
      </c>
      <c r="I16">
        <v>36207</v>
      </c>
      <c r="J16" t="s">
        <v>215</v>
      </c>
      <c r="L16">
        <v>10000</v>
      </c>
      <c r="M16" t="s">
        <v>68</v>
      </c>
      <c r="N16" t="s">
        <v>40</v>
      </c>
      <c r="O16">
        <v>0.24249999999999999</v>
      </c>
      <c r="P16" t="s">
        <v>216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34</v>
      </c>
      <c r="E17" t="s">
        <v>35</v>
      </c>
      <c r="G17" t="s">
        <v>36</v>
      </c>
      <c r="H17" t="s">
        <v>48</v>
      </c>
      <c r="I17">
        <v>38567</v>
      </c>
      <c r="J17" t="s">
        <v>221</v>
      </c>
      <c r="K17">
        <v>25</v>
      </c>
      <c r="M17" t="s">
        <v>39</v>
      </c>
      <c r="N17" t="s">
        <v>40</v>
      </c>
      <c r="O17">
        <v>225</v>
      </c>
      <c r="P17" t="s">
        <v>222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34</v>
      </c>
      <c r="E18" t="s">
        <v>35</v>
      </c>
      <c r="G18" t="s">
        <v>36</v>
      </c>
      <c r="H18" t="s">
        <v>48</v>
      </c>
      <c r="I18">
        <v>38567</v>
      </c>
      <c r="J18" t="s">
        <v>221</v>
      </c>
      <c r="K18">
        <v>25</v>
      </c>
      <c r="M18" t="s">
        <v>39</v>
      </c>
      <c r="N18" t="s">
        <v>40</v>
      </c>
      <c r="O18">
        <v>225</v>
      </c>
      <c r="P18" t="s">
        <v>222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34</v>
      </c>
      <c r="E19" t="s">
        <v>35</v>
      </c>
      <c r="G19" t="s">
        <v>36</v>
      </c>
      <c r="H19" t="s">
        <v>48</v>
      </c>
      <c r="I19">
        <v>36705</v>
      </c>
      <c r="J19" t="s">
        <v>56</v>
      </c>
      <c r="K19">
        <v>25</v>
      </c>
      <c r="M19" t="s">
        <v>39</v>
      </c>
      <c r="N19" t="s">
        <v>40</v>
      </c>
      <c r="O19">
        <v>321</v>
      </c>
      <c r="P19" t="s">
        <v>216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81</v>
      </c>
      <c r="D20" t="s">
        <v>34</v>
      </c>
      <c r="E20" t="s">
        <v>35</v>
      </c>
      <c r="G20" t="s">
        <v>36</v>
      </c>
      <c r="H20" t="s">
        <v>76</v>
      </c>
      <c r="I20">
        <v>7473</v>
      </c>
      <c r="J20" t="s">
        <v>220</v>
      </c>
      <c r="K20">
        <v>50</v>
      </c>
      <c r="M20" t="s">
        <v>39</v>
      </c>
      <c r="N20" t="s">
        <v>40</v>
      </c>
      <c r="O20">
        <v>73.75</v>
      </c>
      <c r="P20" t="s">
        <v>222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259</v>
      </c>
      <c r="D21" t="s">
        <v>34</v>
      </c>
      <c r="E21" t="s">
        <v>35</v>
      </c>
      <c r="G21" t="s">
        <v>36</v>
      </c>
      <c r="H21" t="s">
        <v>76</v>
      </c>
      <c r="I21">
        <v>29082</v>
      </c>
      <c r="J21" t="s">
        <v>258</v>
      </c>
      <c r="L21">
        <v>50</v>
      </c>
      <c r="M21" t="s">
        <v>39</v>
      </c>
      <c r="N21" t="s">
        <v>40</v>
      </c>
      <c r="O21">
        <v>50.75</v>
      </c>
      <c r="P21" t="s">
        <v>217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257</v>
      </c>
      <c r="D22" t="s">
        <v>120</v>
      </c>
      <c r="E22" t="s">
        <v>35</v>
      </c>
      <c r="G22" t="s">
        <v>65</v>
      </c>
      <c r="H22" t="s">
        <v>66</v>
      </c>
      <c r="I22">
        <v>37083</v>
      </c>
      <c r="J22" t="s">
        <v>260</v>
      </c>
      <c r="L22" s="32">
        <v>20000</v>
      </c>
      <c r="M22" t="s">
        <v>68</v>
      </c>
      <c r="N22" t="s">
        <v>40</v>
      </c>
      <c r="O22">
        <v>-2.5000000000000001E-3</v>
      </c>
      <c r="P22" t="s">
        <v>217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277</v>
      </c>
      <c r="D23" t="s">
        <v>120</v>
      </c>
      <c r="E23" t="s">
        <v>35</v>
      </c>
      <c r="G23" t="s">
        <v>65</v>
      </c>
      <c r="H23" t="s">
        <v>66</v>
      </c>
      <c r="I23">
        <v>37095</v>
      </c>
      <c r="J23" t="s">
        <v>278</v>
      </c>
      <c r="L23" s="32">
        <v>10000</v>
      </c>
      <c r="M23" t="s">
        <v>68</v>
      </c>
      <c r="N23" t="s">
        <v>40</v>
      </c>
      <c r="O23">
        <v>-7.4999999999999997E-2</v>
      </c>
      <c r="P23" t="s">
        <v>216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277</v>
      </c>
      <c r="D24" t="s">
        <v>120</v>
      </c>
      <c r="E24" t="s">
        <v>35</v>
      </c>
      <c r="G24" t="s">
        <v>65</v>
      </c>
      <c r="H24" t="s">
        <v>66</v>
      </c>
      <c r="I24">
        <v>37095</v>
      </c>
      <c r="J24" t="s">
        <v>278</v>
      </c>
      <c r="L24" s="32">
        <v>10000</v>
      </c>
      <c r="M24" t="s">
        <v>68</v>
      </c>
      <c r="N24" t="s">
        <v>40</v>
      </c>
      <c r="O24">
        <v>-7.4999999999999997E-2</v>
      </c>
      <c r="P24" t="s">
        <v>216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277</v>
      </c>
      <c r="D25" t="s">
        <v>120</v>
      </c>
      <c r="E25" t="s">
        <v>35</v>
      </c>
      <c r="G25" t="s">
        <v>65</v>
      </c>
      <c r="H25" t="s">
        <v>66</v>
      </c>
      <c r="I25">
        <v>37095</v>
      </c>
      <c r="J25" t="s">
        <v>278</v>
      </c>
      <c r="L25" s="32">
        <v>10000</v>
      </c>
      <c r="M25" t="s">
        <v>68</v>
      </c>
      <c r="N25" t="s">
        <v>40</v>
      </c>
      <c r="O25">
        <v>-7.4999999999999997E-2</v>
      </c>
      <c r="P25" t="s">
        <v>216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197</v>
      </c>
      <c r="D26" t="s">
        <v>120</v>
      </c>
      <c r="E26" t="s">
        <v>35</v>
      </c>
      <c r="G26" t="s">
        <v>36</v>
      </c>
      <c r="H26" t="s">
        <v>172</v>
      </c>
      <c r="I26">
        <v>32201</v>
      </c>
      <c r="J26" t="s">
        <v>279</v>
      </c>
      <c r="K26">
        <v>50</v>
      </c>
      <c r="M26" t="s">
        <v>39</v>
      </c>
      <c r="N26" t="s">
        <v>40</v>
      </c>
      <c r="O26">
        <v>60.75</v>
      </c>
      <c r="P26" t="s">
        <v>212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280</v>
      </c>
      <c r="D27" t="s">
        <v>120</v>
      </c>
      <c r="E27" t="s">
        <v>35</v>
      </c>
      <c r="G27" t="s">
        <v>36</v>
      </c>
      <c r="H27" t="s">
        <v>76</v>
      </c>
      <c r="I27">
        <v>33009</v>
      </c>
      <c r="J27" t="s">
        <v>245</v>
      </c>
      <c r="L27">
        <v>50</v>
      </c>
      <c r="M27" t="s">
        <v>39</v>
      </c>
      <c r="N27" t="s">
        <v>40</v>
      </c>
      <c r="O27">
        <v>56.75</v>
      </c>
      <c r="P27" t="s">
        <v>214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267</v>
      </c>
      <c r="D28" t="s">
        <v>352</v>
      </c>
      <c r="E28" t="s">
        <v>35</v>
      </c>
      <c r="G28" t="s">
        <v>65</v>
      </c>
      <c r="H28" t="s">
        <v>281</v>
      </c>
      <c r="I28">
        <v>44705</v>
      </c>
      <c r="J28" t="s">
        <v>282</v>
      </c>
      <c r="L28">
        <v>100</v>
      </c>
      <c r="M28" t="s">
        <v>269</v>
      </c>
      <c r="N28" t="s">
        <v>40</v>
      </c>
      <c r="O28">
        <v>4.8000000000000001E-2</v>
      </c>
      <c r="P28" t="s">
        <v>212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267</v>
      </c>
      <c r="D29" t="s">
        <v>352</v>
      </c>
      <c r="E29" t="s">
        <v>35</v>
      </c>
      <c r="G29" t="s">
        <v>65</v>
      </c>
      <c r="H29" t="s">
        <v>281</v>
      </c>
      <c r="I29">
        <v>44705</v>
      </c>
      <c r="J29" t="s">
        <v>282</v>
      </c>
      <c r="L29">
        <v>100</v>
      </c>
      <c r="M29" t="s">
        <v>269</v>
      </c>
      <c r="N29" t="s">
        <v>40</v>
      </c>
      <c r="O29">
        <v>4.8000000000000001E-2</v>
      </c>
      <c r="P29" t="s">
        <v>212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267</v>
      </c>
      <c r="D30" t="s">
        <v>352</v>
      </c>
      <c r="E30" t="s">
        <v>35</v>
      </c>
      <c r="G30" t="s">
        <v>65</v>
      </c>
      <c r="H30" t="s">
        <v>281</v>
      </c>
      <c r="I30">
        <v>44705</v>
      </c>
      <c r="J30" t="s">
        <v>282</v>
      </c>
      <c r="L30">
        <v>250</v>
      </c>
      <c r="M30" t="s">
        <v>269</v>
      </c>
      <c r="N30" t="s">
        <v>40</v>
      </c>
      <c r="O30">
        <v>4.8000000000000001E-2</v>
      </c>
      <c r="P30" t="s">
        <v>212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267</v>
      </c>
      <c r="D31" t="s">
        <v>352</v>
      </c>
      <c r="E31" t="s">
        <v>35</v>
      </c>
      <c r="G31" t="s">
        <v>65</v>
      </c>
      <c r="H31" t="s">
        <v>281</v>
      </c>
      <c r="I31">
        <v>44705</v>
      </c>
      <c r="J31" t="s">
        <v>282</v>
      </c>
      <c r="L31">
        <v>250</v>
      </c>
      <c r="M31" t="s">
        <v>269</v>
      </c>
      <c r="N31" t="s">
        <v>40</v>
      </c>
      <c r="O31">
        <v>4.8000000000000001E-2</v>
      </c>
      <c r="P31" t="s">
        <v>212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267</v>
      </c>
      <c r="D32" t="s">
        <v>352</v>
      </c>
      <c r="E32" t="s">
        <v>35</v>
      </c>
      <c r="G32" t="s">
        <v>65</v>
      </c>
      <c r="H32" t="s">
        <v>281</v>
      </c>
      <c r="I32">
        <v>44705</v>
      </c>
      <c r="J32" t="s">
        <v>282</v>
      </c>
      <c r="L32">
        <v>250</v>
      </c>
      <c r="M32" t="s">
        <v>269</v>
      </c>
      <c r="N32" t="s">
        <v>40</v>
      </c>
      <c r="O32">
        <v>4.8000000000000001E-2</v>
      </c>
      <c r="P32" t="s">
        <v>212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200</v>
      </c>
      <c r="D33" t="s">
        <v>34</v>
      </c>
      <c r="E33" t="s">
        <v>35</v>
      </c>
      <c r="G33" t="s">
        <v>36</v>
      </c>
      <c r="H33" t="s">
        <v>172</v>
      </c>
      <c r="I33">
        <v>32214</v>
      </c>
      <c r="J33" t="s">
        <v>283</v>
      </c>
      <c r="L33">
        <v>50</v>
      </c>
      <c r="M33" t="s">
        <v>39</v>
      </c>
      <c r="N33" t="s">
        <v>40</v>
      </c>
      <c r="O33">
        <v>61</v>
      </c>
      <c r="P33" t="s">
        <v>216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200</v>
      </c>
      <c r="D34" t="s">
        <v>34</v>
      </c>
      <c r="E34" t="s">
        <v>35</v>
      </c>
      <c r="G34" t="s">
        <v>36</v>
      </c>
      <c r="H34" t="s">
        <v>172</v>
      </c>
      <c r="I34">
        <v>32198</v>
      </c>
      <c r="J34" t="s">
        <v>284</v>
      </c>
      <c r="L34">
        <v>50</v>
      </c>
      <c r="M34" t="s">
        <v>39</v>
      </c>
      <c r="N34" t="s">
        <v>40</v>
      </c>
      <c r="O34">
        <v>50.5</v>
      </c>
      <c r="P34" t="s">
        <v>216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144</v>
      </c>
      <c r="D35" t="s">
        <v>120</v>
      </c>
      <c r="E35" t="s">
        <v>35</v>
      </c>
      <c r="G35" t="s">
        <v>65</v>
      </c>
      <c r="H35" t="s">
        <v>66</v>
      </c>
      <c r="I35">
        <v>38619</v>
      </c>
      <c r="J35" t="s">
        <v>265</v>
      </c>
      <c r="K35" s="32">
        <v>10000</v>
      </c>
      <c r="M35" t="s">
        <v>68</v>
      </c>
      <c r="N35" t="s">
        <v>40</v>
      </c>
      <c r="O35">
        <v>-2.5000000000000001E-2</v>
      </c>
      <c r="P35" t="s">
        <v>289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81</v>
      </c>
      <c r="D36" t="s">
        <v>120</v>
      </c>
      <c r="E36" t="s">
        <v>35</v>
      </c>
      <c r="G36" t="s">
        <v>36</v>
      </c>
      <c r="H36" t="s">
        <v>76</v>
      </c>
      <c r="I36">
        <v>3751</v>
      </c>
      <c r="J36" t="s">
        <v>290</v>
      </c>
      <c r="L36">
        <v>50</v>
      </c>
      <c r="M36" t="s">
        <v>39</v>
      </c>
      <c r="N36" t="s">
        <v>40</v>
      </c>
      <c r="O36">
        <v>44.75</v>
      </c>
      <c r="P36" t="s">
        <v>214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81</v>
      </c>
      <c r="D37" t="s">
        <v>120</v>
      </c>
      <c r="E37" t="s">
        <v>35</v>
      </c>
      <c r="G37" t="s">
        <v>36</v>
      </c>
      <c r="H37" t="s">
        <v>76</v>
      </c>
      <c r="I37">
        <v>3751</v>
      </c>
      <c r="J37" t="s">
        <v>290</v>
      </c>
      <c r="L37">
        <v>50</v>
      </c>
      <c r="M37" t="s">
        <v>39</v>
      </c>
      <c r="N37" t="s">
        <v>40</v>
      </c>
      <c r="O37">
        <v>44.75</v>
      </c>
      <c r="P37" t="s">
        <v>214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150</v>
      </c>
      <c r="D38" t="s">
        <v>120</v>
      </c>
      <c r="E38" t="s">
        <v>35</v>
      </c>
      <c r="G38" t="s">
        <v>36</v>
      </c>
      <c r="H38" t="s">
        <v>76</v>
      </c>
      <c r="I38">
        <v>29070</v>
      </c>
      <c r="J38" t="s">
        <v>286</v>
      </c>
      <c r="L38">
        <v>50</v>
      </c>
      <c r="M38" t="s">
        <v>39</v>
      </c>
      <c r="N38" t="s">
        <v>40</v>
      </c>
      <c r="O38">
        <v>62</v>
      </c>
      <c r="P38" t="s">
        <v>212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345</v>
      </c>
      <c r="D39" t="s">
        <v>352</v>
      </c>
      <c r="E39" t="s">
        <v>35</v>
      </c>
      <c r="G39" t="s">
        <v>65</v>
      </c>
      <c r="H39" t="s">
        <v>82</v>
      </c>
      <c r="I39">
        <v>41970</v>
      </c>
      <c r="J39" t="s">
        <v>346</v>
      </c>
      <c r="K39" s="32">
        <v>5000</v>
      </c>
      <c r="M39" t="s">
        <v>68</v>
      </c>
      <c r="N39" t="s">
        <v>40</v>
      </c>
      <c r="O39">
        <v>4.99</v>
      </c>
      <c r="P39" t="s">
        <v>217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347</v>
      </c>
      <c r="D40" t="s">
        <v>352</v>
      </c>
      <c r="E40" t="s">
        <v>35</v>
      </c>
      <c r="G40" t="s">
        <v>65</v>
      </c>
      <c r="H40" t="s">
        <v>82</v>
      </c>
      <c r="I40">
        <v>41970</v>
      </c>
      <c r="J40" t="s">
        <v>346</v>
      </c>
      <c r="K40" s="32">
        <v>2500</v>
      </c>
      <c r="M40" t="s">
        <v>68</v>
      </c>
      <c r="N40" t="s">
        <v>40</v>
      </c>
      <c r="O40">
        <v>4.9450000000000003</v>
      </c>
      <c r="P40" t="s">
        <v>216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55</v>
      </c>
      <c r="D41" t="s">
        <v>34</v>
      </c>
      <c r="E41" t="s">
        <v>35</v>
      </c>
      <c r="G41" t="s">
        <v>65</v>
      </c>
      <c r="H41" t="s">
        <v>155</v>
      </c>
      <c r="I41">
        <v>32953</v>
      </c>
      <c r="J41" t="s">
        <v>321</v>
      </c>
      <c r="L41" s="32">
        <v>5000</v>
      </c>
      <c r="M41" t="s">
        <v>68</v>
      </c>
      <c r="N41" t="s">
        <v>40</v>
      </c>
      <c r="O41">
        <v>-0.2</v>
      </c>
      <c r="P41" t="s">
        <v>214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55</v>
      </c>
      <c r="D42" t="s">
        <v>120</v>
      </c>
      <c r="E42" t="s">
        <v>35</v>
      </c>
      <c r="G42" t="s">
        <v>36</v>
      </c>
      <c r="H42" t="s">
        <v>48</v>
      </c>
      <c r="I42">
        <v>38573</v>
      </c>
      <c r="J42" t="s">
        <v>348</v>
      </c>
      <c r="L42">
        <v>25</v>
      </c>
      <c r="M42" t="s">
        <v>39</v>
      </c>
      <c r="N42" t="s">
        <v>40</v>
      </c>
      <c r="O42">
        <v>170</v>
      </c>
      <c r="P42" t="s">
        <v>212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98</v>
      </c>
      <c r="D43" t="s">
        <v>352</v>
      </c>
      <c r="E43" t="s">
        <v>35</v>
      </c>
      <c r="G43" t="s">
        <v>65</v>
      </c>
      <c r="H43" t="s">
        <v>82</v>
      </c>
      <c r="I43">
        <v>41970</v>
      </c>
      <c r="J43" t="s">
        <v>346</v>
      </c>
      <c r="K43" s="32">
        <v>20000</v>
      </c>
      <c r="M43" t="s">
        <v>68</v>
      </c>
      <c r="N43" t="s">
        <v>40</v>
      </c>
      <c r="O43">
        <v>4.88</v>
      </c>
      <c r="P43" t="s">
        <v>212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349</v>
      </c>
      <c r="D44" t="s">
        <v>352</v>
      </c>
      <c r="E44" t="s">
        <v>35</v>
      </c>
      <c r="G44" t="s">
        <v>65</v>
      </c>
      <c r="H44" t="s">
        <v>82</v>
      </c>
      <c r="I44">
        <v>41970</v>
      </c>
      <c r="J44" t="s">
        <v>346</v>
      </c>
      <c r="K44" s="32">
        <v>20000</v>
      </c>
      <c r="M44" t="s">
        <v>68</v>
      </c>
      <c r="N44" t="s">
        <v>40</v>
      </c>
      <c r="O44">
        <v>4.88</v>
      </c>
      <c r="P44" t="s">
        <v>212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349</v>
      </c>
      <c r="D45" t="s">
        <v>352</v>
      </c>
      <c r="E45" t="s">
        <v>35</v>
      </c>
      <c r="G45" t="s">
        <v>65</v>
      </c>
      <c r="H45" t="s">
        <v>82</v>
      </c>
      <c r="I45">
        <v>41970</v>
      </c>
      <c r="J45" t="s">
        <v>346</v>
      </c>
      <c r="K45" s="32">
        <v>20000</v>
      </c>
      <c r="M45" t="s">
        <v>68</v>
      </c>
      <c r="N45" t="s">
        <v>40</v>
      </c>
      <c r="O45">
        <v>4.8849999999999998</v>
      </c>
      <c r="P45" t="s">
        <v>212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349</v>
      </c>
      <c r="D46" t="s">
        <v>352</v>
      </c>
      <c r="E46" t="s">
        <v>35</v>
      </c>
      <c r="G46" t="s">
        <v>65</v>
      </c>
      <c r="H46" t="s">
        <v>82</v>
      </c>
      <c r="I46">
        <v>41970</v>
      </c>
      <c r="J46" t="s">
        <v>346</v>
      </c>
      <c r="K46" s="32">
        <v>20000</v>
      </c>
      <c r="M46" t="s">
        <v>68</v>
      </c>
      <c r="N46" t="s">
        <v>40</v>
      </c>
      <c r="O46">
        <v>4.8875000000000002</v>
      </c>
      <c r="P46" t="s">
        <v>212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350</v>
      </c>
      <c r="D47" t="s">
        <v>120</v>
      </c>
      <c r="E47" t="s">
        <v>35</v>
      </c>
      <c r="G47" t="s">
        <v>65</v>
      </c>
      <c r="H47" t="s">
        <v>82</v>
      </c>
      <c r="I47">
        <v>49335</v>
      </c>
      <c r="J47" t="s">
        <v>351</v>
      </c>
      <c r="K47" s="32">
        <v>10000</v>
      </c>
      <c r="M47" t="s">
        <v>68</v>
      </c>
      <c r="N47" t="s">
        <v>40</v>
      </c>
      <c r="O47">
        <v>4.8849999999999998</v>
      </c>
      <c r="P47" t="s">
        <v>216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350</v>
      </c>
      <c r="D48" t="s">
        <v>34</v>
      </c>
      <c r="E48" t="s">
        <v>35</v>
      </c>
      <c r="G48" t="s">
        <v>65</v>
      </c>
      <c r="H48" t="s">
        <v>82</v>
      </c>
      <c r="I48">
        <v>49335</v>
      </c>
      <c r="J48" t="s">
        <v>351</v>
      </c>
      <c r="K48" s="32">
        <v>10000</v>
      </c>
      <c r="M48" t="s">
        <v>68</v>
      </c>
      <c r="N48" t="s">
        <v>40</v>
      </c>
      <c r="O48">
        <v>4.8825000000000003</v>
      </c>
      <c r="P48" t="s">
        <v>216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113</v>
      </c>
      <c r="D49" t="s">
        <v>34</v>
      </c>
      <c r="E49" t="s">
        <v>35</v>
      </c>
      <c r="G49" t="s">
        <v>36</v>
      </c>
      <c r="H49" t="s">
        <v>76</v>
      </c>
      <c r="I49">
        <v>49119</v>
      </c>
      <c r="J49" t="s">
        <v>273</v>
      </c>
      <c r="L49">
        <v>50</v>
      </c>
      <c r="M49" t="s">
        <v>39</v>
      </c>
      <c r="N49" t="s">
        <v>40</v>
      </c>
      <c r="O49">
        <v>60.5</v>
      </c>
      <c r="P49" t="s">
        <v>212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280</v>
      </c>
      <c r="D50" t="s">
        <v>34</v>
      </c>
      <c r="E50" t="s">
        <v>35</v>
      </c>
      <c r="G50" t="s">
        <v>36</v>
      </c>
      <c r="H50" t="s">
        <v>76</v>
      </c>
      <c r="I50">
        <v>7473</v>
      </c>
      <c r="J50" t="s">
        <v>220</v>
      </c>
      <c r="K50">
        <v>50</v>
      </c>
      <c r="M50" t="s">
        <v>39</v>
      </c>
      <c r="N50" t="s">
        <v>40</v>
      </c>
      <c r="O50">
        <v>77.5</v>
      </c>
      <c r="P50" t="s">
        <v>216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377</v>
      </c>
      <c r="D51" t="s">
        <v>34</v>
      </c>
      <c r="E51" t="s">
        <v>35</v>
      </c>
      <c r="G51" t="s">
        <v>36</v>
      </c>
      <c r="H51" t="s">
        <v>76</v>
      </c>
      <c r="I51">
        <v>33009</v>
      </c>
      <c r="J51" t="s">
        <v>245</v>
      </c>
      <c r="L51">
        <v>50</v>
      </c>
      <c r="M51" t="s">
        <v>39</v>
      </c>
      <c r="N51" t="s">
        <v>40</v>
      </c>
      <c r="O51">
        <v>57</v>
      </c>
      <c r="P51" t="s">
        <v>219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47</v>
      </c>
      <c r="D52" t="s">
        <v>120</v>
      </c>
      <c r="E52" t="s">
        <v>35</v>
      </c>
      <c r="G52" t="s">
        <v>36</v>
      </c>
      <c r="H52" t="s">
        <v>172</v>
      </c>
      <c r="I52">
        <v>49345</v>
      </c>
      <c r="J52" t="s">
        <v>374</v>
      </c>
      <c r="L52">
        <v>50</v>
      </c>
      <c r="M52" t="s">
        <v>39</v>
      </c>
      <c r="N52" t="s">
        <v>40</v>
      </c>
      <c r="O52">
        <v>57</v>
      </c>
      <c r="P52" t="s">
        <v>214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47</v>
      </c>
      <c r="D53" t="s">
        <v>120</v>
      </c>
      <c r="E53" t="s">
        <v>35</v>
      </c>
      <c r="G53" t="s">
        <v>36</v>
      </c>
      <c r="H53" t="s">
        <v>172</v>
      </c>
      <c r="I53">
        <v>49345</v>
      </c>
      <c r="J53" t="s">
        <v>374</v>
      </c>
      <c r="L53">
        <v>50</v>
      </c>
      <c r="M53" t="s">
        <v>39</v>
      </c>
      <c r="N53" t="s">
        <v>40</v>
      </c>
      <c r="O53">
        <v>57</v>
      </c>
      <c r="P53" t="s">
        <v>214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344</v>
      </c>
      <c r="D54" t="s">
        <v>34</v>
      </c>
      <c r="E54" t="s">
        <v>35</v>
      </c>
      <c r="G54" t="s">
        <v>36</v>
      </c>
      <c r="H54" t="s">
        <v>172</v>
      </c>
      <c r="I54">
        <v>30600</v>
      </c>
      <c r="J54" t="s">
        <v>390</v>
      </c>
      <c r="L54">
        <v>50</v>
      </c>
      <c r="M54" t="s">
        <v>39</v>
      </c>
      <c r="N54" t="s">
        <v>40</v>
      </c>
      <c r="O54">
        <v>50</v>
      </c>
      <c r="P54" t="s">
        <v>214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122</v>
      </c>
      <c r="D55" t="s">
        <v>34</v>
      </c>
      <c r="E55" t="s">
        <v>35</v>
      </c>
      <c r="G55" t="s">
        <v>65</v>
      </c>
      <c r="H55" t="s">
        <v>82</v>
      </c>
      <c r="I55">
        <v>36219</v>
      </c>
      <c r="J55" t="s">
        <v>359</v>
      </c>
      <c r="L55" s="32">
        <v>10000</v>
      </c>
      <c r="M55" t="s">
        <v>68</v>
      </c>
      <c r="N55" t="s">
        <v>40</v>
      </c>
      <c r="O55">
        <v>4.42</v>
      </c>
      <c r="P55" t="s">
        <v>391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277</v>
      </c>
      <c r="D56" t="s">
        <v>120</v>
      </c>
      <c r="E56" t="s">
        <v>35</v>
      </c>
      <c r="G56" t="s">
        <v>36</v>
      </c>
      <c r="H56" t="s">
        <v>76</v>
      </c>
      <c r="I56">
        <v>33301</v>
      </c>
      <c r="J56" t="s">
        <v>233</v>
      </c>
      <c r="K56">
        <v>50</v>
      </c>
      <c r="M56" t="s">
        <v>39</v>
      </c>
      <c r="N56" t="s">
        <v>40</v>
      </c>
      <c r="O56">
        <v>57.5</v>
      </c>
      <c r="P56" t="s">
        <v>222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168</v>
      </c>
      <c r="D57" t="s">
        <v>34</v>
      </c>
      <c r="E57" t="s">
        <v>35</v>
      </c>
      <c r="G57" t="s">
        <v>36</v>
      </c>
      <c r="H57" t="s">
        <v>76</v>
      </c>
      <c r="I57">
        <v>29085</v>
      </c>
      <c r="J57" t="s">
        <v>387</v>
      </c>
      <c r="K57">
        <v>50</v>
      </c>
      <c r="M57" t="s">
        <v>39</v>
      </c>
      <c r="N57" t="s">
        <v>40</v>
      </c>
      <c r="O57">
        <v>65</v>
      </c>
      <c r="P57" t="s">
        <v>212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179</v>
      </c>
      <c r="D58" t="s">
        <v>34</v>
      </c>
      <c r="E58" t="s">
        <v>35</v>
      </c>
      <c r="G58" t="s">
        <v>36</v>
      </c>
      <c r="H58" t="s">
        <v>37</v>
      </c>
      <c r="I58">
        <v>10632</v>
      </c>
      <c r="J58" t="s">
        <v>388</v>
      </c>
      <c r="K58">
        <v>25</v>
      </c>
      <c r="M58" t="s">
        <v>39</v>
      </c>
      <c r="N58" t="s">
        <v>40</v>
      </c>
      <c r="O58">
        <v>290</v>
      </c>
      <c r="P58" t="s">
        <v>217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200</v>
      </c>
      <c r="D59" t="s">
        <v>34</v>
      </c>
      <c r="E59" t="s">
        <v>35</v>
      </c>
      <c r="G59" t="s">
        <v>36</v>
      </c>
      <c r="H59" t="s">
        <v>172</v>
      </c>
      <c r="I59">
        <v>32197</v>
      </c>
      <c r="J59" t="s">
        <v>405</v>
      </c>
      <c r="K59">
        <v>50</v>
      </c>
      <c r="M59" t="s">
        <v>39</v>
      </c>
      <c r="N59" t="s">
        <v>40</v>
      </c>
      <c r="O59">
        <v>76</v>
      </c>
      <c r="P59" t="s">
        <v>216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47</v>
      </c>
      <c r="D60" t="s">
        <v>120</v>
      </c>
      <c r="E60" t="s">
        <v>35</v>
      </c>
      <c r="G60" t="s">
        <v>36</v>
      </c>
      <c r="H60" t="s">
        <v>172</v>
      </c>
      <c r="I60">
        <v>32201</v>
      </c>
      <c r="J60" t="s">
        <v>406</v>
      </c>
      <c r="L60">
        <v>50</v>
      </c>
      <c r="M60" t="s">
        <v>39</v>
      </c>
      <c r="N60" t="s">
        <v>40</v>
      </c>
      <c r="O60">
        <v>61</v>
      </c>
      <c r="P60" t="s">
        <v>214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197</v>
      </c>
      <c r="D61" t="s">
        <v>34</v>
      </c>
      <c r="E61" t="s">
        <v>35</v>
      </c>
      <c r="G61" t="s">
        <v>65</v>
      </c>
      <c r="H61" t="s">
        <v>413</v>
      </c>
      <c r="I61">
        <v>49377</v>
      </c>
      <c r="J61" t="s">
        <v>423</v>
      </c>
      <c r="L61" s="32">
        <v>10000</v>
      </c>
      <c r="M61" t="s">
        <v>68</v>
      </c>
      <c r="N61" t="s">
        <v>40</v>
      </c>
      <c r="O61">
        <v>0.20499999999999999</v>
      </c>
      <c r="P61" t="s">
        <v>212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47</v>
      </c>
      <c r="D62" t="s">
        <v>120</v>
      </c>
      <c r="E62" t="s">
        <v>35</v>
      </c>
      <c r="G62" t="s">
        <v>36</v>
      </c>
      <c r="H62" t="s">
        <v>76</v>
      </c>
      <c r="I62">
        <v>33288</v>
      </c>
      <c r="J62" t="s">
        <v>424</v>
      </c>
      <c r="L62">
        <v>50</v>
      </c>
      <c r="M62" t="s">
        <v>39</v>
      </c>
      <c r="N62" t="s">
        <v>40</v>
      </c>
      <c r="O62">
        <v>44</v>
      </c>
      <c r="P62" t="s">
        <v>212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288</v>
      </c>
      <c r="D63" t="s">
        <v>120</v>
      </c>
      <c r="E63" t="s">
        <v>35</v>
      </c>
      <c r="G63" t="s">
        <v>36</v>
      </c>
      <c r="H63" t="s">
        <v>48</v>
      </c>
      <c r="I63" s="3">
        <v>29487</v>
      </c>
      <c r="J63" t="s">
        <v>425</v>
      </c>
      <c r="K63" s="52">
        <v>25</v>
      </c>
      <c r="L63" s="52"/>
      <c r="M63" t="s">
        <v>39</v>
      </c>
      <c r="N63" t="s">
        <v>40</v>
      </c>
      <c r="O63" s="52">
        <v>158</v>
      </c>
      <c r="P63" t="s">
        <v>212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288</v>
      </c>
      <c r="D64" t="s">
        <v>120</v>
      </c>
      <c r="E64" t="s">
        <v>35</v>
      </c>
      <c r="G64" t="s">
        <v>36</v>
      </c>
      <c r="H64" t="s">
        <v>48</v>
      </c>
      <c r="I64" s="3">
        <v>29487</v>
      </c>
      <c r="J64" t="s">
        <v>425</v>
      </c>
      <c r="K64" s="52">
        <v>25</v>
      </c>
      <c r="L64" s="52"/>
      <c r="M64" t="s">
        <v>39</v>
      </c>
      <c r="N64" t="s">
        <v>40</v>
      </c>
      <c r="O64" s="52">
        <v>158</v>
      </c>
      <c r="P64" t="s">
        <v>212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426</v>
      </c>
      <c r="D65" t="s">
        <v>34</v>
      </c>
      <c r="E65" t="s">
        <v>35</v>
      </c>
      <c r="G65" t="s">
        <v>36</v>
      </c>
      <c r="H65" t="s">
        <v>367</v>
      </c>
      <c r="I65" s="3">
        <v>38337</v>
      </c>
      <c r="J65" t="s">
        <v>427</v>
      </c>
      <c r="K65" s="52">
        <v>15</v>
      </c>
      <c r="L65" s="52"/>
      <c r="M65" t="s">
        <v>369</v>
      </c>
      <c r="N65" t="s">
        <v>370</v>
      </c>
      <c r="O65" s="52">
        <v>139.25</v>
      </c>
      <c r="P65" t="s">
        <v>222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426</v>
      </c>
      <c r="D66" t="s">
        <v>34</v>
      </c>
      <c r="E66" t="s">
        <v>35</v>
      </c>
      <c r="G66" t="s">
        <v>36</v>
      </c>
      <c r="H66" t="s">
        <v>367</v>
      </c>
      <c r="I66" s="3">
        <v>38337</v>
      </c>
      <c r="J66" t="s">
        <v>427</v>
      </c>
      <c r="K66" s="52">
        <v>15</v>
      </c>
      <c r="L66" s="52"/>
      <c r="M66" t="s">
        <v>369</v>
      </c>
      <c r="N66" t="s">
        <v>370</v>
      </c>
      <c r="O66" s="52">
        <v>139.25</v>
      </c>
      <c r="P66" t="s">
        <v>222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200</v>
      </c>
      <c r="D67" t="s">
        <v>34</v>
      </c>
      <c r="E67" t="s">
        <v>35</v>
      </c>
      <c r="G67" t="s">
        <v>36</v>
      </c>
      <c r="H67" t="s">
        <v>76</v>
      </c>
      <c r="I67" s="3">
        <v>32554</v>
      </c>
      <c r="J67" t="s">
        <v>115</v>
      </c>
      <c r="K67" s="52"/>
      <c r="L67" s="52">
        <v>50</v>
      </c>
      <c r="M67" t="s">
        <v>39</v>
      </c>
      <c r="N67" t="s">
        <v>40</v>
      </c>
      <c r="O67" s="52">
        <v>65.25</v>
      </c>
      <c r="P67" t="s">
        <v>212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330</v>
      </c>
      <c r="D68" t="s">
        <v>34</v>
      </c>
      <c r="E68" t="s">
        <v>35</v>
      </c>
      <c r="G68" t="s">
        <v>36</v>
      </c>
      <c r="H68" t="s">
        <v>76</v>
      </c>
      <c r="I68">
        <v>32554</v>
      </c>
      <c r="J68" t="s">
        <v>115</v>
      </c>
      <c r="K68">
        <v>50</v>
      </c>
      <c r="M68" t="s">
        <v>39</v>
      </c>
      <c r="N68" t="s">
        <v>40</v>
      </c>
      <c r="O68">
        <v>66.75</v>
      </c>
      <c r="P68" t="s">
        <v>212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103</v>
      </c>
      <c r="D69" t="s">
        <v>34</v>
      </c>
      <c r="E69" t="s">
        <v>35</v>
      </c>
      <c r="G69" t="s">
        <v>36</v>
      </c>
      <c r="H69" t="s">
        <v>172</v>
      </c>
      <c r="I69">
        <v>32215</v>
      </c>
      <c r="J69" t="s">
        <v>462</v>
      </c>
      <c r="K69">
        <v>50</v>
      </c>
      <c r="M69" t="s">
        <v>39</v>
      </c>
      <c r="N69" t="s">
        <v>40</v>
      </c>
      <c r="O69">
        <v>69</v>
      </c>
      <c r="P69" t="s">
        <v>212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426</v>
      </c>
      <c r="D70" t="s">
        <v>34</v>
      </c>
      <c r="E70" t="s">
        <v>35</v>
      </c>
      <c r="G70" t="s">
        <v>36</v>
      </c>
      <c r="H70" t="s">
        <v>367</v>
      </c>
      <c r="I70">
        <v>47112</v>
      </c>
      <c r="J70" t="s">
        <v>463</v>
      </c>
      <c r="L70">
        <v>25</v>
      </c>
      <c r="M70" t="s">
        <v>369</v>
      </c>
      <c r="N70" t="s">
        <v>370</v>
      </c>
      <c r="O70">
        <v>99.5</v>
      </c>
      <c r="P70" t="s">
        <v>214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486</v>
      </c>
      <c r="D71" t="s">
        <v>34</v>
      </c>
      <c r="E71" t="s">
        <v>35</v>
      </c>
      <c r="G71" t="s">
        <v>36</v>
      </c>
      <c r="H71" t="s">
        <v>37</v>
      </c>
      <c r="I71">
        <v>33072</v>
      </c>
      <c r="J71" t="s">
        <v>410</v>
      </c>
      <c r="L71">
        <v>25</v>
      </c>
      <c r="M71" t="s">
        <v>39</v>
      </c>
      <c r="N71" t="s">
        <v>40</v>
      </c>
      <c r="O71">
        <v>260</v>
      </c>
      <c r="P71" t="s">
        <v>212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347</v>
      </c>
      <c r="D72" t="s">
        <v>352</v>
      </c>
      <c r="E72" t="s">
        <v>35</v>
      </c>
      <c r="G72" t="s">
        <v>65</v>
      </c>
      <c r="H72" t="s">
        <v>82</v>
      </c>
      <c r="I72">
        <v>43378</v>
      </c>
      <c r="J72" t="s">
        <v>223</v>
      </c>
      <c r="L72" s="32">
        <v>5000</v>
      </c>
      <c r="M72" t="s">
        <v>68</v>
      </c>
      <c r="N72" t="s">
        <v>40</v>
      </c>
      <c r="O72">
        <v>4.2525000000000004</v>
      </c>
      <c r="P72" t="s">
        <v>216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507</v>
      </c>
      <c r="D73" t="s">
        <v>352</v>
      </c>
      <c r="E73" t="s">
        <v>35</v>
      </c>
      <c r="G73" t="s">
        <v>65</v>
      </c>
      <c r="H73" t="s">
        <v>82</v>
      </c>
      <c r="I73">
        <v>43378</v>
      </c>
      <c r="J73" t="s">
        <v>223</v>
      </c>
      <c r="K73" s="32">
        <v>2500</v>
      </c>
      <c r="M73" t="s">
        <v>68</v>
      </c>
      <c r="N73" t="s">
        <v>40</v>
      </c>
      <c r="O73">
        <v>4.1900000000000004</v>
      </c>
      <c r="P73" t="s">
        <v>222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257</v>
      </c>
      <c r="D74" t="s">
        <v>352</v>
      </c>
      <c r="E74" t="s">
        <v>35</v>
      </c>
      <c r="G74" t="s">
        <v>65</v>
      </c>
      <c r="H74" t="s">
        <v>82</v>
      </c>
      <c r="I74">
        <v>43378</v>
      </c>
      <c r="J74" t="s">
        <v>223</v>
      </c>
      <c r="K74" s="32">
        <v>2500</v>
      </c>
      <c r="M74" t="s">
        <v>68</v>
      </c>
      <c r="N74" t="s">
        <v>40</v>
      </c>
      <c r="O74">
        <v>4.26</v>
      </c>
      <c r="P74" t="s">
        <v>508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274</v>
      </c>
      <c r="D75" t="s">
        <v>120</v>
      </c>
      <c r="E75" t="s">
        <v>35</v>
      </c>
      <c r="G75" t="s">
        <v>65</v>
      </c>
      <c r="H75" t="s">
        <v>503</v>
      </c>
      <c r="I75">
        <v>45239</v>
      </c>
      <c r="J75" t="s">
        <v>504</v>
      </c>
      <c r="K75" s="32">
        <v>10000</v>
      </c>
      <c r="M75" t="s">
        <v>68</v>
      </c>
      <c r="N75" t="s">
        <v>40</v>
      </c>
      <c r="O75">
        <v>-7.4999999999999997E-3</v>
      </c>
      <c r="P75" t="s">
        <v>508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119</v>
      </c>
      <c r="D76" t="s">
        <v>352</v>
      </c>
      <c r="E76" t="s">
        <v>35</v>
      </c>
      <c r="G76" t="s">
        <v>65</v>
      </c>
      <c r="H76" t="s">
        <v>82</v>
      </c>
      <c r="I76">
        <v>43378</v>
      </c>
      <c r="J76" t="s">
        <v>223</v>
      </c>
      <c r="K76" s="32">
        <v>2500</v>
      </c>
      <c r="M76" t="s">
        <v>68</v>
      </c>
      <c r="N76" t="s">
        <v>40</v>
      </c>
      <c r="O76">
        <v>4.2575000000000003</v>
      </c>
      <c r="P76" t="s">
        <v>508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288</v>
      </c>
      <c r="D77" t="s">
        <v>120</v>
      </c>
      <c r="E77" t="s">
        <v>35</v>
      </c>
      <c r="G77" t="s">
        <v>36</v>
      </c>
      <c r="H77" t="s">
        <v>48</v>
      </c>
      <c r="I77">
        <v>29487</v>
      </c>
      <c r="J77" t="s">
        <v>518</v>
      </c>
      <c r="K77">
        <v>25</v>
      </c>
      <c r="M77" t="s">
        <v>39</v>
      </c>
      <c r="N77" t="s">
        <v>40</v>
      </c>
      <c r="O77">
        <v>400</v>
      </c>
      <c r="P77" t="s">
        <v>212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93</v>
      </c>
      <c r="D78" t="s">
        <v>120</v>
      </c>
      <c r="E78" t="s">
        <v>35</v>
      </c>
      <c r="G78" t="s">
        <v>36</v>
      </c>
      <c r="H78" t="s">
        <v>76</v>
      </c>
      <c r="I78">
        <v>33303</v>
      </c>
      <c r="J78" t="s">
        <v>460</v>
      </c>
      <c r="K78">
        <v>25</v>
      </c>
      <c r="M78" t="s">
        <v>39</v>
      </c>
      <c r="N78" t="s">
        <v>40</v>
      </c>
      <c r="O78">
        <v>74.5</v>
      </c>
      <c r="P78" t="s">
        <v>508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55</v>
      </c>
      <c r="D79" t="s">
        <v>120</v>
      </c>
      <c r="E79" t="s">
        <v>35</v>
      </c>
      <c r="G79" t="s">
        <v>36</v>
      </c>
      <c r="H79" t="s">
        <v>76</v>
      </c>
      <c r="I79">
        <v>29065</v>
      </c>
      <c r="J79" t="s">
        <v>522</v>
      </c>
      <c r="L79">
        <v>50</v>
      </c>
      <c r="M79" t="s">
        <v>39</v>
      </c>
      <c r="N79" t="s">
        <v>40</v>
      </c>
      <c r="O79">
        <v>41.75</v>
      </c>
      <c r="P79" t="s">
        <v>508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288</v>
      </c>
      <c r="D80" t="s">
        <v>120</v>
      </c>
      <c r="E80" t="s">
        <v>35</v>
      </c>
      <c r="G80" t="s">
        <v>36</v>
      </c>
      <c r="H80" t="s">
        <v>48</v>
      </c>
      <c r="I80">
        <v>29383</v>
      </c>
      <c r="J80" t="s">
        <v>546</v>
      </c>
      <c r="K80">
        <v>25</v>
      </c>
      <c r="M80" t="s">
        <v>39</v>
      </c>
      <c r="N80" t="s">
        <v>40</v>
      </c>
      <c r="O80">
        <v>95</v>
      </c>
      <c r="P80" t="s">
        <v>212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350</v>
      </c>
      <c r="D81" t="s">
        <v>558</v>
      </c>
      <c r="E81" t="s">
        <v>35</v>
      </c>
      <c r="G81" t="s">
        <v>65</v>
      </c>
      <c r="H81" t="s">
        <v>66</v>
      </c>
      <c r="I81">
        <v>36167</v>
      </c>
      <c r="J81" t="s">
        <v>547</v>
      </c>
      <c r="K81" s="32">
        <v>10000</v>
      </c>
      <c r="M81" t="s">
        <v>68</v>
      </c>
      <c r="N81" t="s">
        <v>40</v>
      </c>
      <c r="O81">
        <v>1.7500000000000002E-2</v>
      </c>
      <c r="P81" t="s">
        <v>216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350</v>
      </c>
      <c r="D82" t="s">
        <v>558</v>
      </c>
      <c r="E82" t="s">
        <v>35</v>
      </c>
      <c r="G82" t="s">
        <v>65</v>
      </c>
      <c r="H82" t="s">
        <v>66</v>
      </c>
      <c r="I82">
        <v>36167</v>
      </c>
      <c r="J82" t="s">
        <v>547</v>
      </c>
      <c r="K82" s="32">
        <v>10000</v>
      </c>
      <c r="M82" t="s">
        <v>68</v>
      </c>
      <c r="N82" t="s">
        <v>40</v>
      </c>
      <c r="O82">
        <v>1.7500000000000002E-2</v>
      </c>
      <c r="P82" t="s">
        <v>216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350</v>
      </c>
      <c r="D83" t="s">
        <v>558</v>
      </c>
      <c r="E83" t="s">
        <v>35</v>
      </c>
      <c r="G83" t="s">
        <v>65</v>
      </c>
      <c r="H83" t="s">
        <v>66</v>
      </c>
      <c r="I83">
        <v>36167</v>
      </c>
      <c r="J83" t="s">
        <v>547</v>
      </c>
      <c r="K83" s="32">
        <v>10000</v>
      </c>
      <c r="M83" t="s">
        <v>68</v>
      </c>
      <c r="N83" t="s">
        <v>40</v>
      </c>
      <c r="O83">
        <v>1.7500000000000002E-2</v>
      </c>
      <c r="P83" t="s">
        <v>216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122</v>
      </c>
      <c r="D84" t="s">
        <v>120</v>
      </c>
      <c r="E84" t="s">
        <v>35</v>
      </c>
      <c r="G84" t="s">
        <v>65</v>
      </c>
      <c r="H84" t="s">
        <v>66</v>
      </c>
      <c r="I84">
        <v>35677</v>
      </c>
      <c r="J84" t="s">
        <v>559</v>
      </c>
      <c r="L84" s="32">
        <v>15000</v>
      </c>
      <c r="M84" t="s">
        <v>68</v>
      </c>
      <c r="N84" t="s">
        <v>40</v>
      </c>
      <c r="O84">
        <v>-0.11749999999999999</v>
      </c>
      <c r="P84" t="s">
        <v>508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593</v>
      </c>
      <c r="D85" t="s">
        <v>120</v>
      </c>
      <c r="E85" t="s">
        <v>35</v>
      </c>
      <c r="G85" t="s">
        <v>36</v>
      </c>
      <c r="H85" t="s">
        <v>172</v>
      </c>
      <c r="I85">
        <v>32198</v>
      </c>
      <c r="J85" t="s">
        <v>594</v>
      </c>
      <c r="K85">
        <v>50</v>
      </c>
      <c r="M85" t="s">
        <v>39</v>
      </c>
      <c r="N85" t="s">
        <v>40</v>
      </c>
      <c r="O85">
        <v>51.25</v>
      </c>
      <c r="P85" t="s">
        <v>222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347</v>
      </c>
      <c r="D86" t="s">
        <v>120</v>
      </c>
      <c r="E86" t="s">
        <v>35</v>
      </c>
      <c r="G86" t="s">
        <v>65</v>
      </c>
      <c r="H86" t="s">
        <v>66</v>
      </c>
      <c r="I86">
        <v>48734</v>
      </c>
      <c r="J86" t="s">
        <v>498</v>
      </c>
      <c r="K86" s="32">
        <v>5000</v>
      </c>
      <c r="M86" t="s">
        <v>68</v>
      </c>
      <c r="N86" t="s">
        <v>40</v>
      </c>
      <c r="O86">
        <v>0.17</v>
      </c>
      <c r="P86" t="s">
        <v>216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197</v>
      </c>
      <c r="D87" t="s">
        <v>120</v>
      </c>
      <c r="E87" t="s">
        <v>35</v>
      </c>
      <c r="G87" t="s">
        <v>65</v>
      </c>
      <c r="H87" t="s">
        <v>66</v>
      </c>
      <c r="I87">
        <v>48734</v>
      </c>
      <c r="J87" t="s">
        <v>498</v>
      </c>
      <c r="K87" s="32">
        <v>5000</v>
      </c>
      <c r="M87" t="s">
        <v>68</v>
      </c>
      <c r="N87" t="s">
        <v>40</v>
      </c>
      <c r="O87">
        <v>0.16500000000000001</v>
      </c>
      <c r="P87" t="s">
        <v>508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202</v>
      </c>
      <c r="D88" t="s">
        <v>120</v>
      </c>
      <c r="E88" t="s">
        <v>35</v>
      </c>
      <c r="G88" t="s">
        <v>65</v>
      </c>
      <c r="H88" t="s">
        <v>66</v>
      </c>
      <c r="I88">
        <v>48734</v>
      </c>
      <c r="J88" t="s">
        <v>498</v>
      </c>
      <c r="K88" s="32">
        <v>5000</v>
      </c>
      <c r="M88" t="s">
        <v>68</v>
      </c>
      <c r="N88" t="s">
        <v>40</v>
      </c>
      <c r="O88">
        <v>0.17</v>
      </c>
      <c r="P88" t="s">
        <v>508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595</v>
      </c>
      <c r="D89" t="s">
        <v>34</v>
      </c>
      <c r="E89" t="s">
        <v>35</v>
      </c>
      <c r="G89" t="s">
        <v>36</v>
      </c>
      <c r="H89" t="s">
        <v>37</v>
      </c>
      <c r="I89">
        <v>49075</v>
      </c>
      <c r="J89" t="s">
        <v>404</v>
      </c>
      <c r="K89">
        <v>25</v>
      </c>
      <c r="M89" t="s">
        <v>39</v>
      </c>
      <c r="N89" t="s">
        <v>40</v>
      </c>
      <c r="O89">
        <v>315</v>
      </c>
      <c r="P89" t="s">
        <v>216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277</v>
      </c>
      <c r="D90" t="s">
        <v>120</v>
      </c>
      <c r="E90" t="s">
        <v>35</v>
      </c>
      <c r="G90" t="s">
        <v>65</v>
      </c>
      <c r="H90" t="s">
        <v>66</v>
      </c>
      <c r="I90">
        <v>29762</v>
      </c>
      <c r="J90" t="s">
        <v>596</v>
      </c>
      <c r="K90" s="32">
        <v>10000</v>
      </c>
      <c r="M90" t="s">
        <v>68</v>
      </c>
      <c r="N90" t="s">
        <v>40</v>
      </c>
      <c r="O90">
        <v>0.18</v>
      </c>
      <c r="P90" t="s">
        <v>508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197</v>
      </c>
      <c r="D91" t="s">
        <v>120</v>
      </c>
      <c r="E91" t="s">
        <v>35</v>
      </c>
      <c r="G91" t="s">
        <v>65</v>
      </c>
      <c r="H91" t="s">
        <v>66</v>
      </c>
      <c r="I91">
        <v>29762</v>
      </c>
      <c r="J91" t="s">
        <v>596</v>
      </c>
      <c r="L91" s="32">
        <v>10000</v>
      </c>
      <c r="M91" t="s">
        <v>68</v>
      </c>
      <c r="N91" t="s">
        <v>40</v>
      </c>
      <c r="O91">
        <v>0.185</v>
      </c>
      <c r="P91" t="s">
        <v>508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277</v>
      </c>
      <c r="D92" t="s">
        <v>120</v>
      </c>
      <c r="E92" t="s">
        <v>35</v>
      </c>
      <c r="G92" t="s">
        <v>65</v>
      </c>
      <c r="H92" t="s">
        <v>66</v>
      </c>
      <c r="I92">
        <v>48734</v>
      </c>
      <c r="J92" t="s">
        <v>498</v>
      </c>
      <c r="K92" s="32">
        <v>5000</v>
      </c>
      <c r="M92" t="s">
        <v>68</v>
      </c>
      <c r="N92" t="s">
        <v>40</v>
      </c>
      <c r="O92">
        <v>0.16750000000000001</v>
      </c>
      <c r="P92" t="s">
        <v>508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277</v>
      </c>
      <c r="D93" t="s">
        <v>120</v>
      </c>
      <c r="E93" t="s">
        <v>35</v>
      </c>
      <c r="G93" t="s">
        <v>65</v>
      </c>
      <c r="H93" t="s">
        <v>66</v>
      </c>
      <c r="I93">
        <v>48734</v>
      </c>
      <c r="J93" t="s">
        <v>498</v>
      </c>
      <c r="K93" s="32">
        <v>5000</v>
      </c>
      <c r="M93" t="s">
        <v>68</v>
      </c>
      <c r="N93" t="s">
        <v>40</v>
      </c>
      <c r="O93">
        <v>0.17</v>
      </c>
      <c r="P93" t="s">
        <v>508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288</v>
      </c>
      <c r="D94" t="s">
        <v>120</v>
      </c>
      <c r="E94" t="s">
        <v>35</v>
      </c>
      <c r="G94" t="s">
        <v>36</v>
      </c>
      <c r="H94" t="s">
        <v>48</v>
      </c>
      <c r="I94">
        <v>29383</v>
      </c>
      <c r="J94" t="s">
        <v>602</v>
      </c>
      <c r="K94">
        <v>25</v>
      </c>
      <c r="M94" t="s">
        <v>39</v>
      </c>
      <c r="N94" t="s">
        <v>40</v>
      </c>
      <c r="O94">
        <v>71</v>
      </c>
      <c r="P94" t="s">
        <v>212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285</v>
      </c>
      <c r="D95" t="s">
        <v>120</v>
      </c>
      <c r="E95" t="s">
        <v>35</v>
      </c>
      <c r="G95" t="s">
        <v>65</v>
      </c>
      <c r="H95" t="s">
        <v>66</v>
      </c>
      <c r="I95">
        <v>35676</v>
      </c>
      <c r="J95" t="s">
        <v>620</v>
      </c>
      <c r="K95" s="32">
        <v>5000</v>
      </c>
      <c r="M95" t="s">
        <v>68</v>
      </c>
      <c r="N95" t="s">
        <v>40</v>
      </c>
      <c r="O95">
        <v>-0.1075</v>
      </c>
      <c r="P95" t="s">
        <v>508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277</v>
      </c>
      <c r="D96" t="s">
        <v>120</v>
      </c>
      <c r="E96" t="s">
        <v>35</v>
      </c>
      <c r="G96" t="s">
        <v>65</v>
      </c>
      <c r="H96" t="s">
        <v>66</v>
      </c>
      <c r="I96">
        <v>48726</v>
      </c>
      <c r="J96" t="s">
        <v>621</v>
      </c>
      <c r="L96" s="32">
        <v>10000</v>
      </c>
      <c r="M96" t="s">
        <v>68</v>
      </c>
      <c r="N96" t="s">
        <v>40</v>
      </c>
      <c r="O96">
        <v>0.09</v>
      </c>
      <c r="P96" t="s">
        <v>508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285</v>
      </c>
      <c r="D97" t="s">
        <v>120</v>
      </c>
      <c r="E97" t="s">
        <v>35</v>
      </c>
      <c r="G97" t="s">
        <v>65</v>
      </c>
      <c r="H97" t="s">
        <v>66</v>
      </c>
      <c r="I97">
        <v>35676</v>
      </c>
      <c r="J97" t="s">
        <v>620</v>
      </c>
      <c r="K97" s="32">
        <v>5000</v>
      </c>
      <c r="M97" t="s">
        <v>68</v>
      </c>
      <c r="N97" t="s">
        <v>40</v>
      </c>
      <c r="O97">
        <v>-0.1075</v>
      </c>
      <c r="P97" t="s">
        <v>508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111</v>
      </c>
      <c r="D98" t="s">
        <v>34</v>
      </c>
      <c r="E98" t="s">
        <v>35</v>
      </c>
      <c r="G98" t="s">
        <v>36</v>
      </c>
      <c r="H98" t="s">
        <v>76</v>
      </c>
      <c r="I98">
        <v>32554</v>
      </c>
      <c r="J98" t="s">
        <v>115</v>
      </c>
      <c r="L98">
        <v>50</v>
      </c>
      <c r="M98" t="s">
        <v>39</v>
      </c>
      <c r="N98" t="s">
        <v>40</v>
      </c>
      <c r="O98">
        <v>59.25</v>
      </c>
      <c r="P98" t="s">
        <v>212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111</v>
      </c>
      <c r="D99" t="s">
        <v>34</v>
      </c>
      <c r="E99" t="s">
        <v>35</v>
      </c>
      <c r="G99" t="s">
        <v>36</v>
      </c>
      <c r="H99" t="s">
        <v>76</v>
      </c>
      <c r="I99">
        <v>32554</v>
      </c>
      <c r="J99" t="s">
        <v>115</v>
      </c>
      <c r="L99">
        <v>50</v>
      </c>
      <c r="M99" t="s">
        <v>39</v>
      </c>
      <c r="N99" t="s">
        <v>40</v>
      </c>
      <c r="O99">
        <v>59</v>
      </c>
      <c r="P99" t="s">
        <v>212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626</v>
      </c>
      <c r="D100" t="s">
        <v>598</v>
      </c>
      <c r="E100" t="s">
        <v>35</v>
      </c>
      <c r="G100" t="s">
        <v>36</v>
      </c>
      <c r="H100" t="s">
        <v>76</v>
      </c>
      <c r="I100">
        <v>45225</v>
      </c>
      <c r="J100" t="s">
        <v>627</v>
      </c>
      <c r="L100">
        <v>50</v>
      </c>
      <c r="M100" t="s">
        <v>39</v>
      </c>
      <c r="N100" t="s">
        <v>40</v>
      </c>
      <c r="O100">
        <v>22</v>
      </c>
      <c r="P100" t="s">
        <v>628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114</v>
      </c>
      <c r="D101" t="s">
        <v>120</v>
      </c>
      <c r="E101" t="s">
        <v>35</v>
      </c>
      <c r="G101" t="s">
        <v>36</v>
      </c>
      <c r="H101" t="s">
        <v>76</v>
      </c>
      <c r="I101">
        <v>29066</v>
      </c>
      <c r="J101" t="s">
        <v>629</v>
      </c>
      <c r="L101">
        <v>50</v>
      </c>
      <c r="M101" t="s">
        <v>39</v>
      </c>
      <c r="N101" t="s">
        <v>40</v>
      </c>
      <c r="O101">
        <v>29.5</v>
      </c>
      <c r="P101" t="s">
        <v>212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122</v>
      </c>
      <c r="D102" t="s">
        <v>352</v>
      </c>
      <c r="E102" t="s">
        <v>35</v>
      </c>
      <c r="G102" t="s">
        <v>65</v>
      </c>
      <c r="H102" t="s">
        <v>82</v>
      </c>
      <c r="I102">
        <v>43378</v>
      </c>
      <c r="J102" t="s">
        <v>223</v>
      </c>
      <c r="L102" s="32">
        <v>5000</v>
      </c>
      <c r="M102" t="s">
        <v>68</v>
      </c>
      <c r="N102" t="s">
        <v>40</v>
      </c>
      <c r="O102">
        <v>4.29</v>
      </c>
      <c r="P102" t="s">
        <v>508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202</v>
      </c>
      <c r="D103" t="s">
        <v>558</v>
      </c>
      <c r="E103" t="s">
        <v>35</v>
      </c>
      <c r="G103" t="s">
        <v>65</v>
      </c>
      <c r="H103" t="s">
        <v>82</v>
      </c>
      <c r="I103">
        <v>36228</v>
      </c>
      <c r="J103" t="s">
        <v>640</v>
      </c>
      <c r="L103" s="32">
        <v>20000</v>
      </c>
      <c r="M103" t="s">
        <v>68</v>
      </c>
      <c r="N103" t="s">
        <v>40</v>
      </c>
      <c r="O103">
        <v>-2.5000000000000001E-3</v>
      </c>
      <c r="P103" t="s">
        <v>212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469</v>
      </c>
      <c r="D104" t="s">
        <v>120</v>
      </c>
      <c r="E104" t="s">
        <v>35</v>
      </c>
      <c r="G104" t="s">
        <v>36</v>
      </c>
      <c r="H104" t="s">
        <v>76</v>
      </c>
      <c r="I104">
        <v>32554</v>
      </c>
      <c r="J104" t="s">
        <v>115</v>
      </c>
      <c r="L104">
        <v>50</v>
      </c>
      <c r="M104" t="s">
        <v>39</v>
      </c>
      <c r="N104" t="s">
        <v>40</v>
      </c>
      <c r="O104">
        <v>55</v>
      </c>
      <c r="P104" t="s">
        <v>212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114</v>
      </c>
      <c r="D105" t="s">
        <v>34</v>
      </c>
      <c r="E105" t="s">
        <v>35</v>
      </c>
      <c r="G105" t="s">
        <v>36</v>
      </c>
      <c r="H105" t="s">
        <v>76</v>
      </c>
      <c r="I105">
        <v>3942</v>
      </c>
      <c r="J105" t="s">
        <v>297</v>
      </c>
      <c r="L105">
        <v>50</v>
      </c>
      <c r="M105" t="s">
        <v>39</v>
      </c>
      <c r="N105" t="s">
        <v>40</v>
      </c>
      <c r="O105">
        <v>41.25</v>
      </c>
      <c r="P105" t="s">
        <v>212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103</v>
      </c>
      <c r="D106" t="s">
        <v>34</v>
      </c>
      <c r="E106" t="s">
        <v>35</v>
      </c>
      <c r="G106" t="s">
        <v>36</v>
      </c>
      <c r="H106" t="s">
        <v>76</v>
      </c>
      <c r="I106">
        <v>29082</v>
      </c>
      <c r="J106" t="s">
        <v>654</v>
      </c>
      <c r="K106">
        <v>50</v>
      </c>
      <c r="M106" t="s">
        <v>39</v>
      </c>
      <c r="N106" t="s">
        <v>40</v>
      </c>
      <c r="O106">
        <v>49.5</v>
      </c>
      <c r="P106" t="s">
        <v>212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200</v>
      </c>
      <c r="D107" t="s">
        <v>34</v>
      </c>
      <c r="E107" t="s">
        <v>35</v>
      </c>
      <c r="G107" t="s">
        <v>36</v>
      </c>
      <c r="H107" t="s">
        <v>76</v>
      </c>
      <c r="I107">
        <v>32554</v>
      </c>
      <c r="J107" t="s">
        <v>115</v>
      </c>
      <c r="L107">
        <v>50</v>
      </c>
      <c r="M107" t="s">
        <v>39</v>
      </c>
      <c r="N107" t="s">
        <v>40</v>
      </c>
      <c r="O107">
        <v>54.25</v>
      </c>
      <c r="P107" t="s">
        <v>212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347</v>
      </c>
      <c r="D108" t="s">
        <v>352</v>
      </c>
      <c r="E108" t="s">
        <v>35</v>
      </c>
      <c r="G108" t="s">
        <v>65</v>
      </c>
      <c r="H108" t="s">
        <v>82</v>
      </c>
      <c r="I108">
        <v>48724</v>
      </c>
      <c r="J108" t="s">
        <v>683</v>
      </c>
      <c r="L108">
        <v>500</v>
      </c>
      <c r="M108" t="s">
        <v>68</v>
      </c>
      <c r="N108" t="s">
        <v>40</v>
      </c>
      <c r="O108">
        <v>4.335</v>
      </c>
      <c r="P108" t="s">
        <v>219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347</v>
      </c>
      <c r="D109" t="s">
        <v>352</v>
      </c>
      <c r="E109" t="s">
        <v>35</v>
      </c>
      <c r="G109" t="s">
        <v>65</v>
      </c>
      <c r="H109" t="s">
        <v>82</v>
      </c>
      <c r="I109">
        <v>43378</v>
      </c>
      <c r="J109" t="s">
        <v>223</v>
      </c>
      <c r="L109" s="32">
        <v>2500</v>
      </c>
      <c r="M109" t="s">
        <v>68</v>
      </c>
      <c r="N109" t="s">
        <v>40</v>
      </c>
      <c r="O109">
        <v>4.08</v>
      </c>
      <c r="P109" t="s">
        <v>216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119</v>
      </c>
      <c r="D110" t="s">
        <v>34</v>
      </c>
      <c r="E110" t="s">
        <v>35</v>
      </c>
      <c r="G110" t="s">
        <v>36</v>
      </c>
      <c r="H110" t="s">
        <v>48</v>
      </c>
      <c r="I110">
        <v>50450</v>
      </c>
      <c r="J110" t="s">
        <v>679</v>
      </c>
      <c r="L110">
        <v>25</v>
      </c>
      <c r="M110" t="s">
        <v>39</v>
      </c>
      <c r="N110" t="s">
        <v>40</v>
      </c>
      <c r="O110">
        <v>48</v>
      </c>
      <c r="P110" t="s">
        <v>219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507</v>
      </c>
      <c r="D111" t="s">
        <v>352</v>
      </c>
      <c r="E111" t="s">
        <v>35</v>
      </c>
      <c r="G111" t="s">
        <v>65</v>
      </c>
      <c r="H111" t="s">
        <v>82</v>
      </c>
      <c r="I111">
        <v>43378</v>
      </c>
      <c r="J111" t="s">
        <v>223</v>
      </c>
      <c r="K111" s="32">
        <v>2500</v>
      </c>
      <c r="M111" t="s">
        <v>68</v>
      </c>
      <c r="N111" t="s">
        <v>40</v>
      </c>
      <c r="O111">
        <v>4.0875000000000004</v>
      </c>
      <c r="P111" t="s">
        <v>222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200</v>
      </c>
      <c r="D112" t="s">
        <v>34</v>
      </c>
      <c r="E112" t="s">
        <v>35</v>
      </c>
      <c r="G112" t="s">
        <v>36</v>
      </c>
      <c r="H112" t="s">
        <v>76</v>
      </c>
      <c r="I112">
        <v>32554</v>
      </c>
      <c r="J112" t="s">
        <v>115</v>
      </c>
      <c r="L112">
        <v>50</v>
      </c>
      <c r="M112" t="s">
        <v>39</v>
      </c>
      <c r="N112" t="s">
        <v>40</v>
      </c>
      <c r="O112">
        <v>57.75</v>
      </c>
      <c r="P112" t="s">
        <v>212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114</v>
      </c>
      <c r="D113" t="s">
        <v>598</v>
      </c>
      <c r="E113" t="s">
        <v>35</v>
      </c>
      <c r="G113" t="s">
        <v>36</v>
      </c>
      <c r="H113" t="s">
        <v>76</v>
      </c>
      <c r="I113">
        <v>3749</v>
      </c>
      <c r="J113" t="s">
        <v>128</v>
      </c>
      <c r="K113">
        <v>50</v>
      </c>
      <c r="M113" t="s">
        <v>39</v>
      </c>
      <c r="N113" t="s">
        <v>40</v>
      </c>
      <c r="O113">
        <v>57.75</v>
      </c>
      <c r="P113" t="s">
        <v>212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200</v>
      </c>
      <c r="D114" t="s">
        <v>34</v>
      </c>
      <c r="E114" t="s">
        <v>35</v>
      </c>
      <c r="G114" t="s">
        <v>36</v>
      </c>
      <c r="H114" t="s">
        <v>37</v>
      </c>
      <c r="I114">
        <v>40695</v>
      </c>
      <c r="J114" t="s">
        <v>660</v>
      </c>
      <c r="K114">
        <v>25</v>
      </c>
      <c r="M114" t="s">
        <v>39</v>
      </c>
      <c r="N114" t="s">
        <v>40</v>
      </c>
      <c r="O114">
        <v>110</v>
      </c>
      <c r="P114" t="s">
        <v>212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750</v>
      </c>
      <c r="D115" t="s">
        <v>598</v>
      </c>
      <c r="E115" t="s">
        <v>35</v>
      </c>
      <c r="G115" t="s">
        <v>36</v>
      </c>
      <c r="H115" t="s">
        <v>76</v>
      </c>
      <c r="I115">
        <v>51078</v>
      </c>
      <c r="J115" t="s">
        <v>751</v>
      </c>
      <c r="K115">
        <v>50</v>
      </c>
      <c r="M115" t="s">
        <v>39</v>
      </c>
      <c r="N115" t="s">
        <v>40</v>
      </c>
      <c r="O115">
        <v>60.25</v>
      </c>
      <c r="P115" t="s">
        <v>219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750</v>
      </c>
      <c r="D116" t="s">
        <v>598</v>
      </c>
      <c r="E116" t="s">
        <v>35</v>
      </c>
      <c r="G116" t="s">
        <v>36</v>
      </c>
      <c r="H116" t="s">
        <v>76</v>
      </c>
      <c r="I116">
        <v>51078</v>
      </c>
      <c r="J116" t="s">
        <v>751</v>
      </c>
      <c r="K116">
        <v>50</v>
      </c>
      <c r="M116" t="s">
        <v>39</v>
      </c>
      <c r="N116" t="s">
        <v>40</v>
      </c>
      <c r="O116">
        <v>60.25</v>
      </c>
      <c r="P116" t="s">
        <v>219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280</v>
      </c>
      <c r="D117" t="s">
        <v>34</v>
      </c>
      <c r="E117" t="s">
        <v>35</v>
      </c>
      <c r="G117" t="s">
        <v>36</v>
      </c>
      <c r="H117" t="s">
        <v>76</v>
      </c>
      <c r="I117">
        <v>32554</v>
      </c>
      <c r="J117" t="s">
        <v>115</v>
      </c>
      <c r="L117">
        <v>50</v>
      </c>
      <c r="M117" t="s">
        <v>39</v>
      </c>
      <c r="N117" t="s">
        <v>40</v>
      </c>
      <c r="O117">
        <v>61.25</v>
      </c>
      <c r="P117" t="s">
        <v>216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752</v>
      </c>
      <c r="D118" t="s">
        <v>598</v>
      </c>
      <c r="E118" t="s">
        <v>35</v>
      </c>
      <c r="G118" t="s">
        <v>36</v>
      </c>
      <c r="H118" t="s">
        <v>449</v>
      </c>
      <c r="I118">
        <v>34802</v>
      </c>
      <c r="J118" t="s">
        <v>735</v>
      </c>
      <c r="L118">
        <v>50</v>
      </c>
      <c r="M118" t="s">
        <v>39</v>
      </c>
      <c r="N118" t="s">
        <v>40</v>
      </c>
      <c r="O118">
        <v>54.6</v>
      </c>
      <c r="P118" t="s">
        <v>214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752</v>
      </c>
      <c r="D119" t="s">
        <v>598</v>
      </c>
      <c r="E119" t="s">
        <v>35</v>
      </c>
      <c r="G119" t="s">
        <v>36</v>
      </c>
      <c r="H119" t="s">
        <v>449</v>
      </c>
      <c r="I119">
        <v>34802</v>
      </c>
      <c r="J119" t="s">
        <v>735</v>
      </c>
      <c r="L119">
        <v>50</v>
      </c>
      <c r="M119" t="s">
        <v>39</v>
      </c>
      <c r="N119" t="s">
        <v>40</v>
      </c>
      <c r="O119">
        <v>54.6</v>
      </c>
      <c r="P119" t="s">
        <v>214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752</v>
      </c>
      <c r="D120" t="s">
        <v>598</v>
      </c>
      <c r="E120" t="s">
        <v>35</v>
      </c>
      <c r="G120" t="s">
        <v>36</v>
      </c>
      <c r="H120" t="s">
        <v>449</v>
      </c>
      <c r="I120">
        <v>34802</v>
      </c>
      <c r="J120" t="s">
        <v>735</v>
      </c>
      <c r="L120">
        <v>50</v>
      </c>
      <c r="M120" t="s">
        <v>39</v>
      </c>
      <c r="N120" t="s">
        <v>40</v>
      </c>
      <c r="O120">
        <v>54.6</v>
      </c>
      <c r="P120" t="s">
        <v>214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752</v>
      </c>
      <c r="D121" t="s">
        <v>598</v>
      </c>
      <c r="E121" t="s">
        <v>35</v>
      </c>
      <c r="G121" t="s">
        <v>36</v>
      </c>
      <c r="H121" t="s">
        <v>76</v>
      </c>
      <c r="I121">
        <v>34035</v>
      </c>
      <c r="J121" t="s">
        <v>753</v>
      </c>
      <c r="L121">
        <v>50</v>
      </c>
      <c r="M121" t="s">
        <v>39</v>
      </c>
      <c r="N121" t="s">
        <v>40</v>
      </c>
      <c r="O121">
        <v>29.75</v>
      </c>
      <c r="P121" t="s">
        <v>214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695</v>
      </c>
      <c r="D122" t="s">
        <v>558</v>
      </c>
      <c r="E122" t="s">
        <v>35</v>
      </c>
      <c r="G122" t="s">
        <v>65</v>
      </c>
      <c r="H122" t="s">
        <v>66</v>
      </c>
      <c r="I122">
        <v>36135</v>
      </c>
      <c r="J122" t="s">
        <v>615</v>
      </c>
      <c r="L122" s="32">
        <v>5000</v>
      </c>
      <c r="M122" t="s">
        <v>68</v>
      </c>
      <c r="N122" t="s">
        <v>40</v>
      </c>
      <c r="O122">
        <v>-1.26</v>
      </c>
      <c r="P122" t="s">
        <v>212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202</v>
      </c>
      <c r="D123" t="s">
        <v>120</v>
      </c>
      <c r="E123" t="s">
        <v>35</v>
      </c>
      <c r="G123" t="s">
        <v>36</v>
      </c>
      <c r="H123" t="s">
        <v>76</v>
      </c>
      <c r="I123">
        <v>26302</v>
      </c>
      <c r="J123" t="s">
        <v>712</v>
      </c>
      <c r="L123">
        <v>50</v>
      </c>
      <c r="M123" t="s">
        <v>39</v>
      </c>
      <c r="N123" t="s">
        <v>40</v>
      </c>
      <c r="O123">
        <v>64.25</v>
      </c>
      <c r="P123" t="s">
        <v>214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202</v>
      </c>
      <c r="D124" t="s">
        <v>120</v>
      </c>
      <c r="E124" t="s">
        <v>35</v>
      </c>
      <c r="G124" t="s">
        <v>36</v>
      </c>
      <c r="H124" t="s">
        <v>76</v>
      </c>
      <c r="I124">
        <v>51370</v>
      </c>
      <c r="J124" t="s">
        <v>754</v>
      </c>
      <c r="L124">
        <v>50</v>
      </c>
      <c r="M124" t="s">
        <v>39</v>
      </c>
      <c r="N124" t="s">
        <v>40</v>
      </c>
      <c r="O124">
        <v>64.25</v>
      </c>
      <c r="P124" t="s">
        <v>214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197</v>
      </c>
      <c r="D125" t="s">
        <v>120</v>
      </c>
      <c r="E125" t="s">
        <v>35</v>
      </c>
      <c r="G125" t="s">
        <v>65</v>
      </c>
      <c r="H125" t="s">
        <v>66</v>
      </c>
      <c r="I125">
        <v>29762</v>
      </c>
      <c r="J125" t="s">
        <v>596</v>
      </c>
      <c r="K125" s="32">
        <v>20000</v>
      </c>
      <c r="M125" t="s">
        <v>68</v>
      </c>
      <c r="N125" t="s">
        <v>40</v>
      </c>
      <c r="O125">
        <v>0.16500000000000001</v>
      </c>
      <c r="P125" t="s">
        <v>508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778</v>
      </c>
      <c r="D126" t="s">
        <v>558</v>
      </c>
      <c r="E126" t="s">
        <v>35</v>
      </c>
      <c r="G126" t="s">
        <v>65</v>
      </c>
      <c r="H126" t="s">
        <v>239</v>
      </c>
      <c r="I126">
        <v>40041</v>
      </c>
      <c r="J126" t="s">
        <v>779</v>
      </c>
      <c r="L126" s="32">
        <v>5000</v>
      </c>
      <c r="M126" t="s">
        <v>68</v>
      </c>
      <c r="N126" t="s">
        <v>40</v>
      </c>
      <c r="O126">
        <v>-1.4999999999999999E-2</v>
      </c>
      <c r="P126" t="s">
        <v>216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300</v>
      </c>
      <c r="D127" t="s">
        <v>34</v>
      </c>
      <c r="E127" t="s">
        <v>35</v>
      </c>
      <c r="G127" t="s">
        <v>65</v>
      </c>
      <c r="H127" t="s">
        <v>82</v>
      </c>
      <c r="I127">
        <v>36235</v>
      </c>
      <c r="J127" t="s">
        <v>780</v>
      </c>
      <c r="K127" s="32">
        <v>10000</v>
      </c>
      <c r="M127" t="s">
        <v>68</v>
      </c>
      <c r="N127" t="s">
        <v>40</v>
      </c>
      <c r="O127">
        <v>-0.03</v>
      </c>
      <c r="P127" t="s">
        <v>217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300</v>
      </c>
      <c r="D128" t="s">
        <v>34</v>
      </c>
      <c r="E128" t="s">
        <v>35</v>
      </c>
      <c r="G128" t="s">
        <v>65</v>
      </c>
      <c r="H128" t="s">
        <v>82</v>
      </c>
      <c r="I128">
        <v>36235</v>
      </c>
      <c r="J128" t="s">
        <v>780</v>
      </c>
      <c r="K128" s="32">
        <v>10000</v>
      </c>
      <c r="M128" t="s">
        <v>68</v>
      </c>
      <c r="N128" t="s">
        <v>40</v>
      </c>
      <c r="O128">
        <v>-0.03</v>
      </c>
      <c r="P128" t="s">
        <v>217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188</v>
      </c>
      <c r="D129" t="s">
        <v>120</v>
      </c>
      <c r="E129" t="s">
        <v>35</v>
      </c>
      <c r="G129" t="s">
        <v>65</v>
      </c>
      <c r="H129" t="s">
        <v>66</v>
      </c>
      <c r="I129">
        <v>36100</v>
      </c>
      <c r="J129" t="s">
        <v>571</v>
      </c>
      <c r="K129" s="32">
        <v>5000</v>
      </c>
      <c r="M129" t="s">
        <v>68</v>
      </c>
      <c r="N129" t="s">
        <v>40</v>
      </c>
      <c r="O129">
        <v>8.7499999999999994E-2</v>
      </c>
      <c r="P129" t="s">
        <v>508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105</v>
      </c>
      <c r="D130" t="s">
        <v>120</v>
      </c>
      <c r="E130" t="s">
        <v>35</v>
      </c>
      <c r="G130" t="s">
        <v>65</v>
      </c>
      <c r="H130" t="s">
        <v>66</v>
      </c>
      <c r="I130">
        <v>48736</v>
      </c>
      <c r="J130" t="s">
        <v>0</v>
      </c>
      <c r="K130" s="32">
        <v>5000</v>
      </c>
      <c r="M130" t="s">
        <v>68</v>
      </c>
      <c r="N130" t="s">
        <v>40</v>
      </c>
      <c r="O130">
        <v>0.14000000000000001</v>
      </c>
      <c r="P130" t="s">
        <v>508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 t="e">
        <f t="shared" si="1"/>
        <v>#VALUE!</v>
      </c>
    </row>
    <row r="132" spans="1:19" x14ac:dyDescent="0.25">
      <c r="A132" s="71" t="e">
        <f t="shared" ref="A132:A195" si="2">DATEVALUE(TEXT(B132, "mm/dd/yy"))</f>
        <v>#VALUE!</v>
      </c>
    </row>
    <row r="133" spans="1:19" x14ac:dyDescent="0.25">
      <c r="A133" s="71" t="e">
        <f t="shared" si="2"/>
        <v>#VALUE!</v>
      </c>
    </row>
    <row r="134" spans="1:19" x14ac:dyDescent="0.25">
      <c r="A134" s="71" t="e">
        <f t="shared" si="2"/>
        <v>#VALUE!</v>
      </c>
    </row>
    <row r="135" spans="1:19" x14ac:dyDescent="0.25">
      <c r="A135" s="71" t="e">
        <f t="shared" si="2"/>
        <v>#VALUE!</v>
      </c>
    </row>
    <row r="136" spans="1:19" x14ac:dyDescent="0.25">
      <c r="A136" s="71" t="e">
        <f t="shared" si="2"/>
        <v>#VALUE!</v>
      </c>
    </row>
    <row r="137" spans="1:19" x14ac:dyDescent="0.25">
      <c r="A137" s="71" t="e">
        <f t="shared" si="2"/>
        <v>#VALUE!</v>
      </c>
    </row>
    <row r="138" spans="1:19" x14ac:dyDescent="0.25">
      <c r="A138" s="71" t="e">
        <f t="shared" si="2"/>
        <v>#VALUE!</v>
      </c>
    </row>
    <row r="139" spans="1:19" x14ac:dyDescent="0.25">
      <c r="A139" s="71" t="e">
        <f t="shared" si="2"/>
        <v>#VALUE!</v>
      </c>
    </row>
    <row r="140" spans="1:19" x14ac:dyDescent="0.25">
      <c r="A140" s="71" t="e">
        <f t="shared" si="2"/>
        <v>#VALUE!</v>
      </c>
    </row>
    <row r="141" spans="1:19" x14ac:dyDescent="0.25">
      <c r="A141" s="71" t="e">
        <f t="shared" si="2"/>
        <v>#VALUE!</v>
      </c>
    </row>
    <row r="142" spans="1:19" x14ac:dyDescent="0.25">
      <c r="A142" s="71" t="e">
        <f t="shared" si="2"/>
        <v>#VALUE!</v>
      </c>
    </row>
    <row r="143" spans="1:19" x14ac:dyDescent="0.25">
      <c r="A143" s="71" t="e">
        <f t="shared" si="2"/>
        <v>#VALUE!</v>
      </c>
    </row>
    <row r="144" spans="1:19" x14ac:dyDescent="0.25">
      <c r="A144" s="71" t="e">
        <f t="shared" si="2"/>
        <v>#VALUE!</v>
      </c>
    </row>
    <row r="145" spans="1:1" x14ac:dyDescent="0.25">
      <c r="A145" s="71" t="e">
        <f t="shared" si="2"/>
        <v>#VALUE!</v>
      </c>
    </row>
    <row r="146" spans="1:1" x14ac:dyDescent="0.25">
      <c r="A146" s="71" t="e">
        <f t="shared" si="2"/>
        <v>#VALUE!</v>
      </c>
    </row>
    <row r="147" spans="1:1" x14ac:dyDescent="0.25">
      <c r="A147" s="71" t="e">
        <f t="shared" si="2"/>
        <v>#VALUE!</v>
      </c>
    </row>
    <row r="148" spans="1:1" x14ac:dyDescent="0.25">
      <c r="A148" s="71" t="e">
        <f t="shared" si="2"/>
        <v>#VALUE!</v>
      </c>
    </row>
    <row r="149" spans="1:1" x14ac:dyDescent="0.25">
      <c r="A149" s="71" t="e">
        <f t="shared" si="2"/>
        <v>#VALUE!</v>
      </c>
    </row>
    <row r="150" spans="1:1" x14ac:dyDescent="0.25">
      <c r="A150" s="71" t="e">
        <f t="shared" si="2"/>
        <v>#VALUE!</v>
      </c>
    </row>
    <row r="151" spans="1:1" x14ac:dyDescent="0.25">
      <c r="A151" s="71" t="e">
        <f t="shared" si="2"/>
        <v>#VALUE!</v>
      </c>
    </row>
    <row r="152" spans="1:1" x14ac:dyDescent="0.25">
      <c r="A152" s="71" t="e">
        <f t="shared" si="2"/>
        <v>#VALUE!</v>
      </c>
    </row>
    <row r="153" spans="1:1" x14ac:dyDescent="0.25">
      <c r="A153" s="71" t="e">
        <f t="shared" si="2"/>
        <v>#VALUE!</v>
      </c>
    </row>
    <row r="154" spans="1:1" x14ac:dyDescent="0.25">
      <c r="A154" s="71" t="e">
        <f t="shared" si="2"/>
        <v>#VALUE!</v>
      </c>
    </row>
    <row r="155" spans="1:1" x14ac:dyDescent="0.25">
      <c r="A155" s="71" t="e">
        <f t="shared" si="2"/>
        <v>#VALUE!</v>
      </c>
    </row>
    <row r="156" spans="1:1" x14ac:dyDescent="0.25">
      <c r="A156" s="71" t="e">
        <f t="shared" si="2"/>
        <v>#VALUE!</v>
      </c>
    </row>
    <row r="157" spans="1:1" x14ac:dyDescent="0.25">
      <c r="A157" s="71" t="e">
        <f t="shared" si="2"/>
        <v>#VALUE!</v>
      </c>
    </row>
    <row r="158" spans="1:1" x14ac:dyDescent="0.25">
      <c r="A158" s="71" t="e">
        <f t="shared" si="2"/>
        <v>#VALUE!</v>
      </c>
    </row>
    <row r="159" spans="1:1" x14ac:dyDescent="0.25">
      <c r="A159" s="71" t="e">
        <f t="shared" si="2"/>
        <v>#VALUE!</v>
      </c>
    </row>
    <row r="160" spans="1:1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113</v>
      </c>
      <c r="H467" t="s">
        <v>34</v>
      </c>
      <c r="I467" t="s">
        <v>35</v>
      </c>
      <c r="K467" t="s">
        <v>36</v>
      </c>
      <c r="L467" t="s">
        <v>76</v>
      </c>
      <c r="M467">
        <v>29084</v>
      </c>
      <c r="N467" t="s">
        <v>684</v>
      </c>
      <c r="O467">
        <v>50</v>
      </c>
      <c r="R467" t="s">
        <v>39</v>
      </c>
      <c r="S467" t="s">
        <v>40</v>
      </c>
      <c r="T467">
        <v>35.25</v>
      </c>
      <c r="U467" t="s">
        <v>685</v>
      </c>
      <c r="V467" t="s">
        <v>96</v>
      </c>
      <c r="W467" t="s">
        <v>97</v>
      </c>
      <c r="X467" t="s">
        <v>44</v>
      </c>
      <c r="Y467" t="s">
        <v>45</v>
      </c>
      <c r="Z467" t="s">
        <v>46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90</v>
      </c>
      <c r="H468" t="s">
        <v>34</v>
      </c>
      <c r="I468" t="s">
        <v>35</v>
      </c>
      <c r="K468" t="s">
        <v>36</v>
      </c>
      <c r="L468" t="s">
        <v>76</v>
      </c>
      <c r="M468">
        <v>29082</v>
      </c>
      <c r="N468" t="s">
        <v>686</v>
      </c>
      <c r="O468">
        <v>50</v>
      </c>
      <c r="R468" t="s">
        <v>39</v>
      </c>
      <c r="S468" t="s">
        <v>40</v>
      </c>
      <c r="T468">
        <v>45.25</v>
      </c>
      <c r="U468" t="s">
        <v>687</v>
      </c>
      <c r="V468" t="s">
        <v>79</v>
      </c>
      <c r="W468" t="s">
        <v>92</v>
      </c>
      <c r="X468" t="s">
        <v>44</v>
      </c>
      <c r="Y468" t="s">
        <v>45</v>
      </c>
      <c r="Z468" t="s">
        <v>46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113</v>
      </c>
      <c r="H469" t="s">
        <v>34</v>
      </c>
      <c r="I469" t="s">
        <v>35</v>
      </c>
      <c r="K469" t="s">
        <v>36</v>
      </c>
      <c r="L469" t="s">
        <v>76</v>
      </c>
      <c r="M469">
        <v>29086</v>
      </c>
      <c r="N469" t="s">
        <v>688</v>
      </c>
      <c r="O469">
        <v>50</v>
      </c>
      <c r="R469" t="s">
        <v>39</v>
      </c>
      <c r="S469" t="s">
        <v>40</v>
      </c>
      <c r="T469">
        <v>32.25</v>
      </c>
      <c r="U469" t="s">
        <v>685</v>
      </c>
      <c r="V469" t="s">
        <v>96</v>
      </c>
      <c r="W469" t="s">
        <v>97</v>
      </c>
      <c r="X469" t="s">
        <v>44</v>
      </c>
      <c r="Y469" t="s">
        <v>45</v>
      </c>
      <c r="Z469" t="s">
        <v>46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>
        <v>50</v>
      </c>
      <c r="R470" t="s">
        <v>39</v>
      </c>
      <c r="S470" t="s">
        <v>40</v>
      </c>
      <c r="T470">
        <v>32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255</v>
      </c>
      <c r="H471" t="s">
        <v>34</v>
      </c>
      <c r="I471" t="s">
        <v>35</v>
      </c>
      <c r="K471" t="s">
        <v>36</v>
      </c>
      <c r="L471" t="s">
        <v>37</v>
      </c>
      <c r="M471">
        <v>40715</v>
      </c>
      <c r="N471" t="s">
        <v>689</v>
      </c>
      <c r="O471">
        <v>25</v>
      </c>
      <c r="R471" t="s">
        <v>39</v>
      </c>
      <c r="S471" t="s">
        <v>40</v>
      </c>
      <c r="T471">
        <v>426</v>
      </c>
      <c r="U471" t="s">
        <v>690</v>
      </c>
      <c r="V471" t="s">
        <v>401</v>
      </c>
      <c r="W471" t="s">
        <v>43</v>
      </c>
      <c r="X471" t="s">
        <v>44</v>
      </c>
      <c r="Y471" t="s">
        <v>45</v>
      </c>
      <c r="Z471" t="s">
        <v>46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93</v>
      </c>
      <c r="H472" t="s">
        <v>598</v>
      </c>
      <c r="I472" t="s">
        <v>35</v>
      </c>
      <c r="K472" t="s">
        <v>36</v>
      </c>
      <c r="L472" t="s">
        <v>449</v>
      </c>
      <c r="M472">
        <v>34839</v>
      </c>
      <c r="N472" t="s">
        <v>691</v>
      </c>
      <c r="P472">
        <v>50</v>
      </c>
      <c r="R472" t="s">
        <v>39</v>
      </c>
      <c r="S472" t="s">
        <v>40</v>
      </c>
      <c r="T472">
        <v>40.5</v>
      </c>
      <c r="U472" t="s">
        <v>657</v>
      </c>
      <c r="V472" t="s">
        <v>484</v>
      </c>
      <c r="W472" t="s">
        <v>485</v>
      </c>
      <c r="X472" t="s">
        <v>44</v>
      </c>
      <c r="Y472" t="s">
        <v>45</v>
      </c>
      <c r="Z472" t="s">
        <v>46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469</v>
      </c>
      <c r="H473" t="s">
        <v>120</v>
      </c>
      <c r="I473" t="s">
        <v>35</v>
      </c>
      <c r="K473" t="s">
        <v>36</v>
      </c>
      <c r="L473" t="s">
        <v>76</v>
      </c>
      <c r="M473">
        <v>26116</v>
      </c>
      <c r="N473" t="s">
        <v>692</v>
      </c>
      <c r="P473">
        <v>50</v>
      </c>
      <c r="R473" t="s">
        <v>39</v>
      </c>
      <c r="S473" t="s">
        <v>40</v>
      </c>
      <c r="T473">
        <v>55.5</v>
      </c>
      <c r="U473" t="s">
        <v>152</v>
      </c>
      <c r="V473" t="s">
        <v>125</v>
      </c>
      <c r="W473" t="s">
        <v>126</v>
      </c>
      <c r="X473" t="s">
        <v>44</v>
      </c>
      <c r="Y473" t="s">
        <v>45</v>
      </c>
      <c r="Z473" t="s">
        <v>46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105</v>
      </c>
      <c r="H474" t="s">
        <v>34</v>
      </c>
      <c r="I474" t="s">
        <v>35</v>
      </c>
      <c r="K474" t="s">
        <v>36</v>
      </c>
      <c r="L474" t="s">
        <v>37</v>
      </c>
      <c r="M474">
        <v>40719</v>
      </c>
      <c r="N474" t="s">
        <v>400</v>
      </c>
      <c r="O474">
        <v>25</v>
      </c>
      <c r="R474" t="s">
        <v>39</v>
      </c>
      <c r="S474" t="s">
        <v>40</v>
      </c>
      <c r="T474">
        <v>237</v>
      </c>
      <c r="U474" t="s">
        <v>690</v>
      </c>
      <c r="V474" t="s">
        <v>401</v>
      </c>
      <c r="W474" t="s">
        <v>43</v>
      </c>
      <c r="X474" t="s">
        <v>44</v>
      </c>
      <c r="Y474" t="s">
        <v>45</v>
      </c>
      <c r="Z474" t="s">
        <v>46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103</v>
      </c>
      <c r="H475" t="s">
        <v>120</v>
      </c>
      <c r="I475" t="s">
        <v>35</v>
      </c>
      <c r="K475" t="s">
        <v>36</v>
      </c>
      <c r="L475" t="s">
        <v>76</v>
      </c>
      <c r="M475">
        <v>7474</v>
      </c>
      <c r="N475" t="s">
        <v>218</v>
      </c>
      <c r="O475">
        <v>50</v>
      </c>
      <c r="R475" t="s">
        <v>39</v>
      </c>
      <c r="S475" t="s">
        <v>40</v>
      </c>
      <c r="T475">
        <v>83</v>
      </c>
      <c r="U475" t="s">
        <v>167</v>
      </c>
      <c r="V475" t="s">
        <v>234</v>
      </c>
      <c r="W475" t="s">
        <v>80</v>
      </c>
      <c r="X475" t="s">
        <v>44</v>
      </c>
      <c r="Y475" t="s">
        <v>45</v>
      </c>
      <c r="Z475" t="s">
        <v>46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105</v>
      </c>
      <c r="H476" t="s">
        <v>34</v>
      </c>
      <c r="I476" t="s">
        <v>35</v>
      </c>
      <c r="K476" t="s">
        <v>36</v>
      </c>
      <c r="L476" t="s">
        <v>37</v>
      </c>
      <c r="M476">
        <v>40719</v>
      </c>
      <c r="N476" t="s">
        <v>400</v>
      </c>
      <c r="O476">
        <v>25</v>
      </c>
      <c r="R476" t="s">
        <v>39</v>
      </c>
      <c r="S476" t="s">
        <v>40</v>
      </c>
      <c r="T476">
        <v>230</v>
      </c>
      <c r="U476" t="s">
        <v>690</v>
      </c>
      <c r="V476" t="s">
        <v>401</v>
      </c>
      <c r="W476" t="s">
        <v>43</v>
      </c>
      <c r="X476" t="s">
        <v>44</v>
      </c>
      <c r="Y476" t="s">
        <v>45</v>
      </c>
      <c r="Z476" t="s">
        <v>46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105</v>
      </c>
      <c r="H477" t="s">
        <v>120</v>
      </c>
      <c r="I477" t="s">
        <v>35</v>
      </c>
      <c r="K477" t="s">
        <v>65</v>
      </c>
      <c r="L477" t="s">
        <v>66</v>
      </c>
      <c r="M477">
        <v>36165</v>
      </c>
      <c r="N477" t="s">
        <v>693</v>
      </c>
      <c r="P477">
        <v>25000</v>
      </c>
      <c r="R477" t="s">
        <v>68</v>
      </c>
      <c r="S477" t="s">
        <v>40</v>
      </c>
      <c r="T477">
        <v>-7.2499999999999995E-2</v>
      </c>
      <c r="U477" t="s">
        <v>311</v>
      </c>
      <c r="V477" t="s">
        <v>312</v>
      </c>
      <c r="W477" t="s">
        <v>313</v>
      </c>
      <c r="X477" t="s">
        <v>72</v>
      </c>
      <c r="Y477" t="s">
        <v>45</v>
      </c>
      <c r="Z477" t="s">
        <v>73</v>
      </c>
      <c r="AA477">
        <v>96045266</v>
      </c>
      <c r="AB477" t="s">
        <v>694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695</v>
      </c>
      <c r="H478" t="s">
        <v>696</v>
      </c>
      <c r="I478" t="s">
        <v>35</v>
      </c>
      <c r="K478" t="s">
        <v>65</v>
      </c>
      <c r="L478" t="s">
        <v>66</v>
      </c>
      <c r="M478">
        <v>33999</v>
      </c>
      <c r="N478" t="s">
        <v>697</v>
      </c>
      <c r="P478">
        <v>10000</v>
      </c>
      <c r="R478" t="s">
        <v>68</v>
      </c>
      <c r="S478" t="s">
        <v>40</v>
      </c>
      <c r="T478">
        <v>0.03</v>
      </c>
      <c r="U478" t="s">
        <v>698</v>
      </c>
      <c r="V478" t="s">
        <v>162</v>
      </c>
      <c r="W478" t="s">
        <v>163</v>
      </c>
      <c r="X478" t="s">
        <v>72</v>
      </c>
      <c r="Y478" t="s">
        <v>45</v>
      </c>
      <c r="Z478" t="s">
        <v>73</v>
      </c>
      <c r="AA478">
        <v>96003709</v>
      </c>
      <c r="AB478" t="s">
        <v>699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188</v>
      </c>
      <c r="H479" t="s">
        <v>120</v>
      </c>
      <c r="I479" t="s">
        <v>35</v>
      </c>
      <c r="K479" t="s">
        <v>65</v>
      </c>
      <c r="L479" t="s">
        <v>66</v>
      </c>
      <c r="M479">
        <v>47099</v>
      </c>
      <c r="N479" t="s">
        <v>186</v>
      </c>
      <c r="O479">
        <v>10000</v>
      </c>
      <c r="R479" t="s">
        <v>68</v>
      </c>
      <c r="S479" t="s">
        <v>40</v>
      </c>
      <c r="T479">
        <v>-0.05</v>
      </c>
      <c r="U479" t="s">
        <v>146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95001227</v>
      </c>
      <c r="AB479" t="s">
        <v>700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105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>
        <v>10000</v>
      </c>
      <c r="R480" t="s">
        <v>68</v>
      </c>
      <c r="S480" t="s">
        <v>40</v>
      </c>
      <c r="T480">
        <v>-5.2499999999999998E-2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96045266</v>
      </c>
      <c r="AB480" t="s">
        <v>701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202</v>
      </c>
      <c r="H481" t="s">
        <v>702</v>
      </c>
      <c r="I481" t="s">
        <v>35</v>
      </c>
      <c r="K481" t="s">
        <v>65</v>
      </c>
      <c r="L481" t="s">
        <v>82</v>
      </c>
      <c r="M481">
        <v>36228</v>
      </c>
      <c r="N481" t="s">
        <v>640</v>
      </c>
      <c r="O481">
        <v>10000</v>
      </c>
      <c r="R481" t="s">
        <v>68</v>
      </c>
      <c r="S481" t="s">
        <v>40</v>
      </c>
      <c r="T481">
        <v>-2.5000000000000001E-3</v>
      </c>
      <c r="U481" t="s">
        <v>591</v>
      </c>
      <c r="V481" t="s">
        <v>318</v>
      </c>
      <c r="W481" t="s">
        <v>319</v>
      </c>
      <c r="X481" t="s">
        <v>72</v>
      </c>
      <c r="Y481" t="s">
        <v>45</v>
      </c>
      <c r="Z481" t="s">
        <v>73</v>
      </c>
      <c r="AB481" t="s">
        <v>703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202</v>
      </c>
      <c r="H482" t="s">
        <v>702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>
        <v>10000</v>
      </c>
      <c r="R482" t="s">
        <v>68</v>
      </c>
      <c r="S482" t="s">
        <v>40</v>
      </c>
      <c r="T482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704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81</v>
      </c>
      <c r="H483" t="s">
        <v>705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>
        <v>20000</v>
      </c>
      <c r="R483" t="s">
        <v>68</v>
      </c>
      <c r="S483" t="s">
        <v>40</v>
      </c>
      <c r="T483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A483">
        <v>96021110</v>
      </c>
      <c r="AB483" t="s">
        <v>706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188</v>
      </c>
      <c r="H484" t="s">
        <v>120</v>
      </c>
      <c r="I484" t="s">
        <v>35</v>
      </c>
      <c r="K484" t="s">
        <v>65</v>
      </c>
      <c r="L484" t="s">
        <v>66</v>
      </c>
      <c r="M484">
        <v>36137</v>
      </c>
      <c r="N484" t="s">
        <v>707</v>
      </c>
      <c r="P484">
        <v>5000</v>
      </c>
      <c r="R484" t="s">
        <v>68</v>
      </c>
      <c r="S484" t="s">
        <v>40</v>
      </c>
      <c r="T484">
        <v>-0.105</v>
      </c>
      <c r="U484" t="s">
        <v>146</v>
      </c>
      <c r="V484" t="s">
        <v>147</v>
      </c>
      <c r="W484" t="s">
        <v>148</v>
      </c>
      <c r="X484" t="s">
        <v>72</v>
      </c>
      <c r="Y484" t="s">
        <v>45</v>
      </c>
      <c r="Z484" t="s">
        <v>73</v>
      </c>
      <c r="AA484">
        <v>95001227</v>
      </c>
      <c r="AB484" t="s">
        <v>708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105</v>
      </c>
      <c r="H485" t="s">
        <v>120</v>
      </c>
      <c r="I485" t="s">
        <v>35</v>
      </c>
      <c r="K485" t="s">
        <v>65</v>
      </c>
      <c r="L485" t="s">
        <v>66</v>
      </c>
      <c r="M485">
        <v>49203</v>
      </c>
      <c r="N485" t="s">
        <v>675</v>
      </c>
      <c r="P485">
        <v>15000</v>
      </c>
      <c r="R485" t="s">
        <v>68</v>
      </c>
      <c r="S485" t="s">
        <v>40</v>
      </c>
      <c r="T485">
        <v>0.03</v>
      </c>
      <c r="U485" t="s">
        <v>146</v>
      </c>
      <c r="V485" t="s">
        <v>162</v>
      </c>
      <c r="W485" t="s">
        <v>163</v>
      </c>
      <c r="X485" t="s">
        <v>72</v>
      </c>
      <c r="Y485" t="s">
        <v>45</v>
      </c>
      <c r="Z485" t="s">
        <v>73</v>
      </c>
      <c r="AA485">
        <v>96045266</v>
      </c>
      <c r="AB485" t="s">
        <v>709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33999</v>
      </c>
      <c r="N486" t="s">
        <v>697</v>
      </c>
      <c r="P486">
        <v>50000</v>
      </c>
      <c r="R486" t="s">
        <v>68</v>
      </c>
      <c r="S486" t="s">
        <v>40</v>
      </c>
      <c r="T486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710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113</v>
      </c>
      <c r="H487" t="s">
        <v>34</v>
      </c>
      <c r="I487" t="s">
        <v>35</v>
      </c>
      <c r="K487" t="s">
        <v>36</v>
      </c>
      <c r="L487" t="s">
        <v>76</v>
      </c>
      <c r="M487">
        <v>51148</v>
      </c>
      <c r="N487" t="s">
        <v>711</v>
      </c>
      <c r="O487">
        <v>50</v>
      </c>
      <c r="R487" t="s">
        <v>39</v>
      </c>
      <c r="S487" t="s">
        <v>40</v>
      </c>
      <c r="T487">
        <v>60.25</v>
      </c>
      <c r="U487" t="s">
        <v>685</v>
      </c>
      <c r="V487" t="s">
        <v>96</v>
      </c>
      <c r="W487" t="s">
        <v>97</v>
      </c>
      <c r="X487" t="s">
        <v>44</v>
      </c>
      <c r="Y487" t="s">
        <v>45</v>
      </c>
      <c r="Z487" t="s">
        <v>46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200</v>
      </c>
      <c r="H488" t="s">
        <v>34</v>
      </c>
      <c r="I488" t="s">
        <v>35</v>
      </c>
      <c r="K488" t="s">
        <v>36</v>
      </c>
      <c r="L488" t="s">
        <v>37</v>
      </c>
      <c r="M488">
        <v>40693</v>
      </c>
      <c r="N488" t="s">
        <v>663</v>
      </c>
      <c r="P488">
        <v>25</v>
      </c>
      <c r="R488" t="s">
        <v>39</v>
      </c>
      <c r="S488" t="s">
        <v>40</v>
      </c>
      <c r="T488">
        <v>138</v>
      </c>
      <c r="U488" t="s">
        <v>690</v>
      </c>
      <c r="V488" t="s">
        <v>42</v>
      </c>
      <c r="W488" t="s">
        <v>43</v>
      </c>
      <c r="X488" t="s">
        <v>44</v>
      </c>
      <c r="Y488" t="s">
        <v>45</v>
      </c>
      <c r="Z488" t="s">
        <v>46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40691</v>
      </c>
      <c r="N489" t="s">
        <v>659</v>
      </c>
      <c r="P489">
        <v>25</v>
      </c>
      <c r="R489" t="s">
        <v>39</v>
      </c>
      <c r="S489" t="s">
        <v>40</v>
      </c>
      <c r="T489">
        <v>126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469</v>
      </c>
      <c r="H490" t="s">
        <v>120</v>
      </c>
      <c r="I490" t="s">
        <v>35</v>
      </c>
      <c r="K490" t="s">
        <v>36</v>
      </c>
      <c r="L490" t="s">
        <v>76</v>
      </c>
      <c r="M490">
        <v>26116</v>
      </c>
      <c r="N490" t="s">
        <v>692</v>
      </c>
      <c r="P490">
        <v>50</v>
      </c>
      <c r="R490" t="s">
        <v>39</v>
      </c>
      <c r="S490" t="s">
        <v>40</v>
      </c>
      <c r="T490">
        <v>54.75</v>
      </c>
      <c r="U490" t="s">
        <v>152</v>
      </c>
      <c r="V490" t="s">
        <v>125</v>
      </c>
      <c r="W490" t="s">
        <v>126</v>
      </c>
      <c r="X490" t="s">
        <v>44</v>
      </c>
      <c r="Y490" t="s">
        <v>45</v>
      </c>
      <c r="Z490" t="s">
        <v>46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195</v>
      </c>
      <c r="H491" t="s">
        <v>120</v>
      </c>
      <c r="I491" t="s">
        <v>35</v>
      </c>
      <c r="K491" t="s">
        <v>36</v>
      </c>
      <c r="L491" t="s">
        <v>76</v>
      </c>
      <c r="M491">
        <v>26302</v>
      </c>
      <c r="N491" t="s">
        <v>712</v>
      </c>
      <c r="P491">
        <v>50</v>
      </c>
      <c r="R491" t="s">
        <v>39</v>
      </c>
      <c r="S491" t="s">
        <v>40</v>
      </c>
      <c r="T491">
        <v>60.75</v>
      </c>
      <c r="U491" t="s">
        <v>587</v>
      </c>
      <c r="V491" t="s">
        <v>466</v>
      </c>
      <c r="W491" t="s">
        <v>713</v>
      </c>
      <c r="X491" t="s">
        <v>44</v>
      </c>
      <c r="Y491" t="s">
        <v>45</v>
      </c>
      <c r="Z491" t="s">
        <v>46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105</v>
      </c>
      <c r="H492" t="s">
        <v>120</v>
      </c>
      <c r="I492" t="s">
        <v>35</v>
      </c>
      <c r="K492" t="s">
        <v>65</v>
      </c>
      <c r="L492" t="s">
        <v>66</v>
      </c>
      <c r="M492">
        <v>47858</v>
      </c>
      <c r="N492" t="s">
        <v>714</v>
      </c>
      <c r="P492">
        <v>10000</v>
      </c>
      <c r="R492" t="s">
        <v>68</v>
      </c>
      <c r="S492" t="s">
        <v>40</v>
      </c>
      <c r="T492">
        <v>-7.0000000000000007E-2</v>
      </c>
      <c r="U492" t="s">
        <v>311</v>
      </c>
      <c r="V492" t="s">
        <v>231</v>
      </c>
      <c r="W492" t="s">
        <v>71</v>
      </c>
      <c r="X492" t="s">
        <v>72</v>
      </c>
      <c r="Y492" t="s">
        <v>45</v>
      </c>
      <c r="Z492" t="s">
        <v>73</v>
      </c>
      <c r="AA492">
        <v>96045266</v>
      </c>
      <c r="AB492" t="s">
        <v>715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105</v>
      </c>
      <c r="H493" t="s">
        <v>120</v>
      </c>
      <c r="I493" t="s">
        <v>35</v>
      </c>
      <c r="K493" t="s">
        <v>36</v>
      </c>
      <c r="L493" t="s">
        <v>76</v>
      </c>
      <c r="M493">
        <v>29086</v>
      </c>
      <c r="N493" t="s">
        <v>688</v>
      </c>
      <c r="O493">
        <v>50</v>
      </c>
      <c r="R493" t="s">
        <v>39</v>
      </c>
      <c r="S493" t="s">
        <v>40</v>
      </c>
      <c r="T493">
        <v>30.75</v>
      </c>
      <c r="U493" t="s">
        <v>167</v>
      </c>
      <c r="V493" t="s">
        <v>96</v>
      </c>
      <c r="W493" t="s">
        <v>97</v>
      </c>
      <c r="X493" t="s">
        <v>44</v>
      </c>
      <c r="Y493" t="s">
        <v>45</v>
      </c>
      <c r="Z493" t="s">
        <v>46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81</v>
      </c>
      <c r="H494" t="s">
        <v>120</v>
      </c>
      <c r="I494" t="s">
        <v>35</v>
      </c>
      <c r="K494" t="s">
        <v>65</v>
      </c>
      <c r="L494" t="s">
        <v>66</v>
      </c>
      <c r="M494">
        <v>37083</v>
      </c>
      <c r="N494" t="s">
        <v>563</v>
      </c>
      <c r="O494">
        <v>50000</v>
      </c>
      <c r="R494" t="s">
        <v>68</v>
      </c>
      <c r="S494" t="s">
        <v>40</v>
      </c>
      <c r="T494">
        <v>-2.5000000000000001E-3</v>
      </c>
      <c r="U494" t="s">
        <v>311</v>
      </c>
      <c r="V494" t="s">
        <v>312</v>
      </c>
      <c r="W494" t="s">
        <v>313</v>
      </c>
      <c r="X494" t="s">
        <v>72</v>
      </c>
      <c r="Y494" t="s">
        <v>45</v>
      </c>
      <c r="Z494" t="s">
        <v>73</v>
      </c>
      <c r="AA494">
        <v>96021110</v>
      </c>
      <c r="AB494" t="s">
        <v>716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288</v>
      </c>
      <c r="H495" t="s">
        <v>120</v>
      </c>
      <c r="I495" t="s">
        <v>35</v>
      </c>
      <c r="K495" t="s">
        <v>36</v>
      </c>
      <c r="L495" t="s">
        <v>449</v>
      </c>
      <c r="M495">
        <v>50788</v>
      </c>
      <c r="N495" t="s">
        <v>717</v>
      </c>
      <c r="O495">
        <v>100</v>
      </c>
      <c r="R495" t="s">
        <v>39</v>
      </c>
      <c r="S495" t="s">
        <v>40</v>
      </c>
      <c r="T495">
        <v>51.75</v>
      </c>
      <c r="U495" t="s">
        <v>167</v>
      </c>
      <c r="V495" t="s">
        <v>625</v>
      </c>
      <c r="W495" t="s">
        <v>485</v>
      </c>
      <c r="X495" t="s">
        <v>44</v>
      </c>
      <c r="Y495" t="s">
        <v>45</v>
      </c>
      <c r="Z495" t="s">
        <v>46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Daily Deals Data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2001-05-25T21:05:53Z</cp:lastPrinted>
  <dcterms:created xsi:type="dcterms:W3CDTF">2001-04-19T21:02:22Z</dcterms:created>
  <dcterms:modified xsi:type="dcterms:W3CDTF">2023-09-10T15:33:20Z</dcterms:modified>
</cp:coreProperties>
</file>