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72" windowWidth="19008" windowHeight="1227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2" i="1" l="1"/>
  <c r="B9" i="1"/>
  <c r="C9" i="1"/>
  <c r="D9" i="1"/>
  <c r="E9" i="1"/>
  <c r="F9" i="1"/>
  <c r="D20" i="1"/>
  <c r="E20" i="1"/>
  <c r="F20" i="1"/>
  <c r="IV20" i="1"/>
  <c r="F21" i="1"/>
</calcChain>
</file>

<file path=xl/sharedStrings.xml><?xml version="1.0" encoding="utf-8"?>
<sst xmlns="http://schemas.openxmlformats.org/spreadsheetml/2006/main" count="12" uniqueCount="12">
  <si>
    <t>PREWIRE AND TRIM</t>
  </si>
  <si>
    <t>TELEPHONES</t>
  </si>
  <si>
    <t>LUTRON LIGHTING</t>
  </si>
  <si>
    <t>AUDIO VISUAL</t>
  </si>
  <si>
    <t>ORIGINAL CONTRACT</t>
  </si>
  <si>
    <t>TOTALS</t>
  </si>
  <si>
    <t>owing from original contracts</t>
  </si>
  <si>
    <t>Change order #1</t>
  </si>
  <si>
    <t>Change order #2</t>
  </si>
  <si>
    <t>Change order#3</t>
  </si>
  <si>
    <t>BALANCE OUTSTANDING</t>
  </si>
  <si>
    <t>ENTIRE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</si>
</sst>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8" fontId="2" fillId="0" borderId="0" xfId="0" applyNumberFormat="1" applyFont="1"/>
    <xf numFmtId="6" fontId="2" fillId="0" borderId="0" xfId="0" applyNumberFormat="1" applyFon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tabSelected="1" workbookViewId="0">
      <selection activeCell="F25" sqref="F25"/>
    </sheetView>
  </sheetViews>
  <sheetFormatPr defaultRowHeight="15" x14ac:dyDescent="0.25"/>
  <cols>
    <col min="1" max="1" width="30.5546875" style="2" customWidth="1"/>
    <col min="2" max="4" width="26.77734375" style="2" customWidth="1"/>
    <col min="5" max="5" width="27.21875" style="2" customWidth="1"/>
    <col min="6" max="6" width="17.77734375" style="2" customWidth="1"/>
    <col min="7" max="16384" width="8.88671875" style="2"/>
  </cols>
  <sheetData>
    <row r="1" spans="1: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</row>
    <row r="2" spans="1:6" ht="15.6" x14ac:dyDescent="0.3">
      <c r="A2" s="1" t="s">
        <v>4</v>
      </c>
      <c r="B2" s="3">
        <v>72056.55</v>
      </c>
      <c r="C2" s="3">
        <v>18317.96</v>
      </c>
      <c r="D2" s="3">
        <v>121561.97</v>
      </c>
      <c r="E2" s="3">
        <v>206869.77</v>
      </c>
      <c r="F2" s="3">
        <f>SUM(B2:E2)</f>
        <v>418806.25</v>
      </c>
    </row>
    <row r="3" spans="1:6" x14ac:dyDescent="0.25">
      <c r="B3" s="3">
        <v>-27936.2</v>
      </c>
      <c r="C3" s="4">
        <v>-16800</v>
      </c>
      <c r="D3" s="3">
        <v>-12200</v>
      </c>
      <c r="E3" s="3">
        <v>-4100</v>
      </c>
    </row>
    <row r="4" spans="1:6" x14ac:dyDescent="0.25">
      <c r="B4" s="3">
        <v>-16000</v>
      </c>
      <c r="D4" s="3">
        <v>-24300</v>
      </c>
      <c r="E4" s="3">
        <v>-16500</v>
      </c>
    </row>
    <row r="5" spans="1:6" x14ac:dyDescent="0.25">
      <c r="B5" s="3">
        <v>-7936.2</v>
      </c>
      <c r="D5" s="3">
        <v>-7560</v>
      </c>
      <c r="E5" s="3">
        <v>-2810</v>
      </c>
    </row>
    <row r="6" spans="1:6" x14ac:dyDescent="0.25">
      <c r="B6" s="3">
        <v>-4000</v>
      </c>
      <c r="D6" s="3">
        <v>-47140</v>
      </c>
      <c r="E6" s="3">
        <v>-7481.5</v>
      </c>
    </row>
    <row r="7" spans="1:6" x14ac:dyDescent="0.25">
      <c r="B7" s="3">
        <v>-8000</v>
      </c>
      <c r="D7" s="3">
        <v>-18200</v>
      </c>
      <c r="E7" s="3">
        <v>-124208.5</v>
      </c>
    </row>
    <row r="8" spans="1:6" x14ac:dyDescent="0.25">
      <c r="B8" s="3"/>
      <c r="C8" s="3"/>
      <c r="D8" s="3"/>
      <c r="E8" s="3">
        <v>-31000</v>
      </c>
    </row>
    <row r="9" spans="1:6" s="1" customFormat="1" ht="15.6" x14ac:dyDescent="0.3">
      <c r="A9" s="1" t="s">
        <v>6</v>
      </c>
      <c r="B9" s="5">
        <f>SUM(B2:B8)</f>
        <v>8184.1500000000051</v>
      </c>
      <c r="C9" s="5">
        <f>SUM(C2:C8)</f>
        <v>1517.9599999999991</v>
      </c>
      <c r="D9" s="5">
        <f>SUM(D2:D8)</f>
        <v>12161.970000000001</v>
      </c>
      <c r="E9" s="5">
        <f>SUM(E2:E8)</f>
        <v>20769.76999999999</v>
      </c>
      <c r="F9" s="5">
        <f>SUM(B9:E9)</f>
        <v>42633.849999999991</v>
      </c>
    </row>
    <row r="11" spans="1:6" x14ac:dyDescent="0.25">
      <c r="A11" s="2" t="s">
        <v>7</v>
      </c>
      <c r="C11" s="3"/>
      <c r="D11" s="3">
        <v>18708.04</v>
      </c>
      <c r="E11" s="3">
        <v>50443.85</v>
      </c>
    </row>
    <row r="12" spans="1:6" x14ac:dyDescent="0.25">
      <c r="C12" s="3"/>
      <c r="D12" s="3">
        <v>-1860</v>
      </c>
      <c r="E12" s="3">
        <v>-37000</v>
      </c>
    </row>
    <row r="13" spans="1:6" x14ac:dyDescent="0.25">
      <c r="D13" s="3">
        <v>-3740</v>
      </c>
      <c r="E13" s="3">
        <v>-13443.85</v>
      </c>
    </row>
    <row r="14" spans="1:6" x14ac:dyDescent="0.25">
      <c r="D14" s="3">
        <v>-8400</v>
      </c>
    </row>
    <row r="15" spans="1:6" x14ac:dyDescent="0.25">
      <c r="D15" s="4">
        <v>-2800</v>
      </c>
    </row>
    <row r="16" spans="1:6" x14ac:dyDescent="0.25">
      <c r="A16" s="2" t="s">
        <v>8</v>
      </c>
      <c r="D16" s="3">
        <v>5936.59</v>
      </c>
      <c r="E16" s="3">
        <v>36807.65</v>
      </c>
    </row>
    <row r="17" spans="1:256" x14ac:dyDescent="0.25">
      <c r="D17" s="3">
        <v>-5936.59</v>
      </c>
    </row>
    <row r="18" spans="1:256" x14ac:dyDescent="0.25">
      <c r="A18" s="2" t="s">
        <v>9</v>
      </c>
      <c r="D18" s="3">
        <v>14389.22</v>
      </c>
      <c r="E18" s="3">
        <v>5067.33</v>
      </c>
    </row>
    <row r="19" spans="1:256" x14ac:dyDescent="0.25">
      <c r="D19" s="3"/>
      <c r="E19" s="3">
        <v>-5067.33</v>
      </c>
    </row>
    <row r="20" spans="1:256" s="1" customFormat="1" ht="15.6" x14ac:dyDescent="0.3">
      <c r="C20" s="5"/>
      <c r="D20" s="5">
        <f>SUM(D11:D19)</f>
        <v>16297.26</v>
      </c>
      <c r="E20" s="5">
        <f>SUM(E11:E19)</f>
        <v>36807.65</v>
      </c>
      <c r="F20" s="5">
        <f>SUM(C20:E20)</f>
        <v>53104.91</v>
      </c>
      <c r="IV20" s="1">
        <f>SUM(A20:IU20)</f>
        <v>106209.82</v>
      </c>
    </row>
    <row r="21" spans="1:256" ht="15.6" x14ac:dyDescent="0.3">
      <c r="E21" s="2" t="s">
        <v>10</v>
      </c>
      <c r="F21" s="5">
        <f>SUM(F9:F20)</f>
        <v>95738.76</v>
      </c>
    </row>
    <row r="25" spans="1:256" ht="15.6" x14ac:dyDescent="0.3">
      <c r="E25" s="2" t="s">
        <v>11</v>
      </c>
      <c r="F25" s="5">
        <v>550158.93000000005</v>
      </c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van der Vliet</dc:creator>
  <cp:lastModifiedBy>Havlíček Jan</cp:lastModifiedBy>
  <dcterms:created xsi:type="dcterms:W3CDTF">2002-01-15T16:06:16Z</dcterms:created>
  <dcterms:modified xsi:type="dcterms:W3CDTF">2023-09-10T15:35:03Z</dcterms:modified>
</cp:coreProperties>
</file>