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7" i="1" l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</calcChain>
</file>

<file path=xl/sharedStrings.xml><?xml version="1.0" encoding="utf-8"?>
<sst xmlns="http://schemas.openxmlformats.org/spreadsheetml/2006/main" count="21" uniqueCount="12">
  <si>
    <t>Citizens</t>
  </si>
  <si>
    <t>ENA</t>
  </si>
  <si>
    <t>San Juan</t>
  </si>
  <si>
    <t>Nymex</t>
  </si>
  <si>
    <t>Basis</t>
  </si>
  <si>
    <t>Total Fixed Price</t>
  </si>
  <si>
    <t xml:space="preserve"> </t>
  </si>
  <si>
    <t xml:space="preserve">  </t>
  </si>
  <si>
    <t>Volume MMbtu/day</t>
  </si>
  <si>
    <t xml:space="preserve">Buyer: </t>
  </si>
  <si>
    <t>Seller:</t>
  </si>
  <si>
    <t>Delivery 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</si>
</sst>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abSelected="1" workbookViewId="0">
      <selection activeCell="E4" sqref="E4"/>
    </sheetView>
  </sheetViews>
  <sheetFormatPr defaultRowHeight="13.2" x14ac:dyDescent="0.25"/>
  <cols>
    <col min="2" max="2" width="13.6640625" bestFit="1" customWidth="1"/>
    <col min="3" max="3" width="15.6640625" customWidth="1"/>
    <col min="5" max="5" width="18.44140625" bestFit="1" customWidth="1"/>
    <col min="6" max="6" width="12" customWidth="1"/>
    <col min="8" max="8" width="16.109375" customWidth="1"/>
  </cols>
  <sheetData>
    <row r="1" spans="2:8" x14ac:dyDescent="0.25">
      <c r="B1" s="8" t="s">
        <v>9</v>
      </c>
      <c r="C1" s="7" t="s">
        <v>0</v>
      </c>
    </row>
    <row r="2" spans="2:8" x14ac:dyDescent="0.25">
      <c r="B2" s="8" t="s">
        <v>10</v>
      </c>
      <c r="C2" s="7" t="s">
        <v>1</v>
      </c>
    </row>
    <row r="3" spans="2:8" x14ac:dyDescent="0.25">
      <c r="B3" s="8" t="s">
        <v>11</v>
      </c>
      <c r="C3" s="7" t="s">
        <v>2</v>
      </c>
    </row>
    <row r="5" spans="2:8" x14ac:dyDescent="0.25">
      <c r="F5" s="3"/>
      <c r="G5" s="3" t="s">
        <v>2</v>
      </c>
      <c r="H5" s="3"/>
    </row>
    <row r="6" spans="2:8" ht="13.8" thickBot="1" x14ac:dyDescent="0.3">
      <c r="E6" s="4" t="s">
        <v>8</v>
      </c>
      <c r="F6" s="4" t="s">
        <v>3</v>
      </c>
      <c r="G6" s="4" t="s">
        <v>4</v>
      </c>
      <c r="H6" s="4" t="s">
        <v>5</v>
      </c>
    </row>
    <row r="7" spans="2:8" x14ac:dyDescent="0.25">
      <c r="D7" s="1">
        <v>36982</v>
      </c>
      <c r="E7" s="6">
        <v>700</v>
      </c>
      <c r="F7" s="2">
        <v>5.266</v>
      </c>
      <c r="G7" s="2">
        <v>-0.25</v>
      </c>
      <c r="H7" s="5">
        <f>F7+G7</f>
        <v>5.016</v>
      </c>
    </row>
    <row r="8" spans="2:8" x14ac:dyDescent="0.25">
      <c r="D8" s="1">
        <v>37012</v>
      </c>
      <c r="E8" s="6">
        <f>$E$7</f>
        <v>700</v>
      </c>
      <c r="F8" s="2">
        <v>5.3140000000000001</v>
      </c>
      <c r="G8" s="2">
        <v>-0.32</v>
      </c>
      <c r="H8" s="5">
        <f t="shared" ref="H8:H31" si="0">F8+G8</f>
        <v>4.9939999999999998</v>
      </c>
    </row>
    <row r="9" spans="2:8" x14ac:dyDescent="0.25">
      <c r="D9" s="1">
        <v>37043</v>
      </c>
      <c r="E9" s="6">
        <f t="shared" ref="E9:E31" si="1">$E$7</f>
        <v>700</v>
      </c>
      <c r="F9" s="2">
        <v>5.3520000000000003</v>
      </c>
      <c r="G9" s="2">
        <v>-0.33</v>
      </c>
      <c r="H9" s="5">
        <f t="shared" si="0"/>
        <v>5.0220000000000002</v>
      </c>
    </row>
    <row r="10" spans="2:8" x14ac:dyDescent="0.25">
      <c r="D10" s="1">
        <v>37073</v>
      </c>
      <c r="E10" s="6">
        <f t="shared" si="1"/>
        <v>700</v>
      </c>
      <c r="F10" s="2">
        <v>5.3920000000000003</v>
      </c>
      <c r="G10" s="2">
        <v>-0.33</v>
      </c>
      <c r="H10" s="5">
        <f t="shared" si="0"/>
        <v>5.0620000000000003</v>
      </c>
    </row>
    <row r="11" spans="2:8" x14ac:dyDescent="0.25">
      <c r="D11" s="1">
        <v>37104</v>
      </c>
      <c r="E11" s="6">
        <f t="shared" si="1"/>
        <v>700</v>
      </c>
      <c r="F11" s="2">
        <v>5.4220000000000006</v>
      </c>
      <c r="G11" s="2">
        <v>-0.33</v>
      </c>
      <c r="H11" s="5">
        <f t="shared" si="0"/>
        <v>5.0920000000000005</v>
      </c>
    </row>
    <row r="12" spans="2:8" x14ac:dyDescent="0.25">
      <c r="D12" s="1">
        <v>37135</v>
      </c>
      <c r="E12" s="6">
        <f t="shared" si="1"/>
        <v>700</v>
      </c>
      <c r="F12" s="2">
        <v>5.39</v>
      </c>
      <c r="G12" s="2">
        <v>-0.33</v>
      </c>
      <c r="H12" s="5">
        <f t="shared" si="0"/>
        <v>5.0599999999999996</v>
      </c>
    </row>
    <row r="13" spans="2:8" x14ac:dyDescent="0.25">
      <c r="D13" s="1">
        <v>37165</v>
      </c>
      <c r="E13" s="6">
        <f t="shared" si="1"/>
        <v>700</v>
      </c>
      <c r="F13" s="2">
        <v>5.3940000000000001</v>
      </c>
      <c r="G13" s="2">
        <v>-0.34</v>
      </c>
      <c r="H13" s="5">
        <f t="shared" si="0"/>
        <v>5.0540000000000003</v>
      </c>
    </row>
    <row r="14" spans="2:8" x14ac:dyDescent="0.25">
      <c r="D14" s="1">
        <v>37196</v>
      </c>
      <c r="E14" s="6">
        <f t="shared" si="1"/>
        <v>700</v>
      </c>
      <c r="F14" s="2">
        <v>5.484</v>
      </c>
      <c r="G14" s="2">
        <v>-0.14000000000000001</v>
      </c>
      <c r="H14" s="5">
        <f t="shared" si="0"/>
        <v>5.3440000000000003</v>
      </c>
    </row>
    <row r="15" spans="2:8" x14ac:dyDescent="0.25">
      <c r="D15" s="1">
        <v>37226</v>
      </c>
      <c r="E15" s="6">
        <f t="shared" si="1"/>
        <v>700</v>
      </c>
      <c r="F15" s="2">
        <v>5.5890000000000004</v>
      </c>
      <c r="G15" s="2">
        <v>-0.14000000000000001</v>
      </c>
      <c r="H15" s="5">
        <f t="shared" si="0"/>
        <v>5.4490000000000007</v>
      </c>
    </row>
    <row r="16" spans="2:8" x14ac:dyDescent="0.25">
      <c r="D16" s="1">
        <v>37257</v>
      </c>
      <c r="E16" s="6">
        <f t="shared" si="1"/>
        <v>700</v>
      </c>
      <c r="F16" s="2">
        <v>5.6139999999999999</v>
      </c>
      <c r="G16" s="2">
        <v>-0.14000000000000001</v>
      </c>
      <c r="H16" s="5">
        <f t="shared" si="0"/>
        <v>5.4740000000000002</v>
      </c>
    </row>
    <row r="17" spans="4:8" x14ac:dyDescent="0.25">
      <c r="D17" s="1">
        <v>37288</v>
      </c>
      <c r="E17" s="6">
        <f t="shared" si="1"/>
        <v>700</v>
      </c>
      <c r="F17" s="2">
        <v>5.391</v>
      </c>
      <c r="G17" s="2">
        <v>-0.14000000000000001</v>
      </c>
      <c r="H17" s="5">
        <f t="shared" si="0"/>
        <v>5.2510000000000003</v>
      </c>
    </row>
    <row r="18" spans="4:8" x14ac:dyDescent="0.25">
      <c r="D18" s="1">
        <v>37316</v>
      </c>
      <c r="E18" s="6">
        <f t="shared" si="1"/>
        <v>700</v>
      </c>
      <c r="F18" s="2">
        <v>5.0339999999999998</v>
      </c>
      <c r="G18" s="2">
        <v>-0.14000000000000001</v>
      </c>
      <c r="H18" s="5">
        <f t="shared" si="0"/>
        <v>4.8940000000000001</v>
      </c>
    </row>
    <row r="19" spans="4:8" x14ac:dyDescent="0.25">
      <c r="D19" s="1">
        <v>37347</v>
      </c>
      <c r="E19" s="6">
        <f t="shared" si="1"/>
        <v>700</v>
      </c>
      <c r="F19" s="2">
        <v>4.6440000000000001</v>
      </c>
      <c r="G19" s="2">
        <v>-0.13500000000000001</v>
      </c>
      <c r="H19" s="5">
        <f t="shared" si="0"/>
        <v>4.5090000000000003</v>
      </c>
    </row>
    <row r="20" spans="4:8" x14ac:dyDescent="0.25">
      <c r="D20" s="1">
        <v>37377</v>
      </c>
      <c r="E20" s="6">
        <f t="shared" si="1"/>
        <v>700</v>
      </c>
      <c r="F20" s="2">
        <v>4.5330000000000004</v>
      </c>
      <c r="G20" s="2">
        <v>-0.13500000000000001</v>
      </c>
      <c r="H20" s="5">
        <f t="shared" si="0"/>
        <v>4.3980000000000006</v>
      </c>
    </row>
    <row r="21" spans="4:8" x14ac:dyDescent="0.25">
      <c r="D21" s="1">
        <v>37408</v>
      </c>
      <c r="E21" s="6">
        <f t="shared" si="1"/>
        <v>700</v>
      </c>
      <c r="F21" s="2">
        <v>4.548</v>
      </c>
      <c r="G21" s="2">
        <v>-0.13500000000000001</v>
      </c>
      <c r="H21" s="5">
        <f t="shared" si="0"/>
        <v>4.4130000000000003</v>
      </c>
    </row>
    <row r="22" spans="4:8" x14ac:dyDescent="0.25">
      <c r="D22" s="1">
        <v>37438</v>
      </c>
      <c r="E22" s="6">
        <f t="shared" si="1"/>
        <v>700</v>
      </c>
      <c r="F22" s="2">
        <v>4.5880000000000001</v>
      </c>
      <c r="G22" s="2">
        <v>-0.13500000000000001</v>
      </c>
      <c r="H22" s="5">
        <f t="shared" si="0"/>
        <v>4.4530000000000003</v>
      </c>
    </row>
    <row r="23" spans="4:8" x14ac:dyDescent="0.25">
      <c r="D23" s="1">
        <v>37469</v>
      </c>
      <c r="E23" s="6">
        <f t="shared" si="1"/>
        <v>700</v>
      </c>
      <c r="F23" s="2">
        <v>4.5949999999999998</v>
      </c>
      <c r="G23" s="2">
        <v>-0.13500000000000001</v>
      </c>
      <c r="H23" s="5">
        <f t="shared" si="0"/>
        <v>4.46</v>
      </c>
    </row>
    <row r="24" spans="4:8" x14ac:dyDescent="0.25">
      <c r="D24" s="1">
        <v>37500</v>
      </c>
      <c r="E24" s="6">
        <f t="shared" si="1"/>
        <v>700</v>
      </c>
      <c r="F24" s="2">
        <v>4.569</v>
      </c>
      <c r="G24" s="2">
        <v>-0.13500000000000001</v>
      </c>
      <c r="H24" s="5">
        <f t="shared" si="0"/>
        <v>4.4340000000000002</v>
      </c>
    </row>
    <row r="25" spans="4:8" x14ac:dyDescent="0.25">
      <c r="D25" s="1">
        <v>37530</v>
      </c>
      <c r="E25" s="6">
        <f t="shared" si="1"/>
        <v>700</v>
      </c>
      <c r="F25" s="2">
        <v>4.5640000000000001</v>
      </c>
      <c r="G25" s="2">
        <v>-0.13500000000000001</v>
      </c>
      <c r="H25" s="5">
        <f t="shared" si="0"/>
        <v>4.4290000000000003</v>
      </c>
    </row>
    <row r="26" spans="4:8" x14ac:dyDescent="0.25">
      <c r="D26" s="1">
        <v>37561</v>
      </c>
      <c r="E26" s="6">
        <f t="shared" si="1"/>
        <v>700</v>
      </c>
      <c r="F26" s="2">
        <v>4.681</v>
      </c>
      <c r="G26" s="2">
        <v>-0.115</v>
      </c>
      <c r="H26" s="5">
        <f t="shared" si="0"/>
        <v>4.5659999999999998</v>
      </c>
    </row>
    <row r="27" spans="4:8" x14ac:dyDescent="0.25">
      <c r="D27" s="1">
        <v>37591</v>
      </c>
      <c r="E27" s="6">
        <f t="shared" si="1"/>
        <v>700</v>
      </c>
      <c r="F27" s="2">
        <v>4.7910000000000004</v>
      </c>
      <c r="G27" s="2">
        <v>-0.115</v>
      </c>
      <c r="H27" s="5">
        <f t="shared" si="0"/>
        <v>4.6760000000000002</v>
      </c>
    </row>
    <row r="28" spans="4:8" x14ac:dyDescent="0.25">
      <c r="D28" s="1">
        <v>37622</v>
      </c>
      <c r="E28" s="6">
        <f t="shared" si="1"/>
        <v>700</v>
      </c>
      <c r="F28" s="2">
        <v>4.8340000000000005</v>
      </c>
      <c r="G28" s="2">
        <v>-0.115</v>
      </c>
      <c r="H28" s="5">
        <f t="shared" si="0"/>
        <v>4.7190000000000003</v>
      </c>
    </row>
    <row r="29" spans="4:8" x14ac:dyDescent="0.25">
      <c r="D29" s="1">
        <v>37653</v>
      </c>
      <c r="E29" s="6">
        <f t="shared" si="1"/>
        <v>700</v>
      </c>
      <c r="F29" s="2">
        <v>4.7140000000000004</v>
      </c>
      <c r="G29" s="2">
        <v>-0.115</v>
      </c>
      <c r="H29" s="5">
        <f t="shared" si="0"/>
        <v>4.5990000000000002</v>
      </c>
    </row>
    <row r="30" spans="4:8" x14ac:dyDescent="0.25">
      <c r="D30" s="1">
        <v>37681</v>
      </c>
      <c r="E30" s="6">
        <f t="shared" si="1"/>
        <v>700</v>
      </c>
      <c r="F30" s="2">
        <v>4.5540000000000003</v>
      </c>
      <c r="G30" s="2">
        <v>-0.115</v>
      </c>
      <c r="H30" s="5">
        <f t="shared" si="0"/>
        <v>4.4390000000000001</v>
      </c>
    </row>
    <row r="31" spans="4:8" x14ac:dyDescent="0.25">
      <c r="D31" s="1">
        <v>37712</v>
      </c>
      <c r="E31" s="6">
        <f t="shared" si="1"/>
        <v>700</v>
      </c>
      <c r="F31" s="2">
        <v>4.3639999999999999</v>
      </c>
      <c r="G31" s="2">
        <v>-0.105</v>
      </c>
      <c r="H31" s="5">
        <f t="shared" si="0"/>
        <v>4.2589999999999995</v>
      </c>
    </row>
    <row r="32" spans="4:8" x14ac:dyDescent="0.25">
      <c r="G32" s="2" t="s">
        <v>6</v>
      </c>
    </row>
    <row r="33" spans="7:7" x14ac:dyDescent="0.25">
      <c r="G33" s="2" t="s">
        <v>6</v>
      </c>
    </row>
    <row r="34" spans="7:7" x14ac:dyDescent="0.25">
      <c r="G34" s="2" t="s">
        <v>6</v>
      </c>
    </row>
    <row r="35" spans="7:7" x14ac:dyDescent="0.25">
      <c r="G35" s="2" t="s">
        <v>6</v>
      </c>
    </row>
    <row r="36" spans="7:7" x14ac:dyDescent="0.25">
      <c r="G36" s="2" t="s">
        <v>7</v>
      </c>
    </row>
    <row r="37" spans="7:7" x14ac:dyDescent="0.25">
      <c r="G37" s="2" t="s">
        <v>6</v>
      </c>
    </row>
    <row r="38" spans="7:7" x14ac:dyDescent="0.25">
      <c r="G38" s="2" t="s">
        <v>6</v>
      </c>
    </row>
    <row r="39" spans="7:7" x14ac:dyDescent="0.25">
      <c r="G39" s="2" t="s">
        <v>6</v>
      </c>
    </row>
    <row r="40" spans="7:7" x14ac:dyDescent="0.25">
      <c r="G40" s="2" t="s">
        <v>6</v>
      </c>
    </row>
    <row r="41" spans="7:7" x14ac:dyDescent="0.25">
      <c r="G41" t="s">
        <v>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dcterms:created xsi:type="dcterms:W3CDTF">2001-03-01T15:44:18Z</dcterms:created>
  <dcterms:modified xsi:type="dcterms:W3CDTF">2023-09-10T15:36:59Z</dcterms:modified>
</cp:coreProperties>
</file>