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28" windowWidth="11052" windowHeight="63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Sheet1!$A$1:$P$26</definedName>
  </definedNames>
  <calcPr calcId="92512"/>
</workbook>
</file>

<file path=xl/calcChain.xml><?xml version="1.0" encoding="utf-8"?>
<calcChain xmlns="http://schemas.openxmlformats.org/spreadsheetml/2006/main">
  <c r="E3" i="1" l="1"/>
  <c r="H10" i="1"/>
  <c r="J10" i="1"/>
  <c r="L10" i="1"/>
  <c r="M10" i="1"/>
  <c r="N10" i="1"/>
  <c r="O10" i="1"/>
  <c r="P10" i="1"/>
  <c r="J16" i="1"/>
  <c r="L16" i="1"/>
  <c r="M16" i="1"/>
  <c r="N16" i="1"/>
  <c r="O16" i="1"/>
  <c r="P16" i="1"/>
  <c r="J19" i="1"/>
  <c r="L19" i="1"/>
  <c r="M19" i="1"/>
  <c r="N19" i="1"/>
  <c r="O19" i="1"/>
  <c r="P19" i="1"/>
  <c r="A31" i="1"/>
</calcChain>
</file>

<file path=xl/sharedStrings.xml><?xml version="1.0" encoding="utf-8"?>
<sst xmlns="http://schemas.openxmlformats.org/spreadsheetml/2006/main" count="20" uniqueCount="20">
  <si>
    <t>Transwestern Pipeline Company</t>
  </si>
  <si>
    <t>Adjustments Backup</t>
  </si>
  <si>
    <t>'97 Plan</t>
  </si>
  <si>
    <t xml:space="preserve">SoCal Turnback </t>
  </si>
  <si>
    <t>Nov. '97</t>
  </si>
  <si>
    <t>Discount</t>
  </si>
  <si>
    <t>Volume</t>
  </si>
  <si>
    <t>Rate</t>
  </si>
  <si>
    <t># of Days</t>
  </si>
  <si>
    <t>$MM</t>
  </si>
  <si>
    <t>SoCal Turnback</t>
  </si>
  <si>
    <t>Settlement Percentage</t>
  </si>
  <si>
    <t>50%,25%</t>
  </si>
  <si>
    <t>Annual Effective Percentage</t>
  </si>
  <si>
    <t>Surcharge Revenue Received</t>
  </si>
  <si>
    <t xml:space="preserve"> </t>
  </si>
  <si>
    <t>Incremental Yearly Surcharge</t>
  </si>
  <si>
    <t>Difference</t>
  </si>
  <si>
    <t xml:space="preserve">                                                             CALENDAR YEARS                                                              </t>
  </si>
  <si>
    <t xml:space="preserve">Dollars Short after Surcharge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</si>
</sst>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_(* #,##0.0000_);_(* \(#,##0.0000\);_(* &quot;-&quot;??_);_(@_)"/>
    <numFmt numFmtId="166" formatCode="_(&quot;$&quot;* #,##0.0_);_(&quot;$&quot;* \(#,##0.0\);_(&quot;$&quot;* &quot;-&quot;_);_(@_)"/>
    <numFmt numFmtId="167" formatCode="_-* #,##0.0000_-;\-* #,##0.0000_-;_-* &quot;-&quot;??_-;_-@_-"/>
    <numFmt numFmtId="168" formatCode="0.0%"/>
    <numFmt numFmtId="169" formatCode="_-* #,##0.0_-;\-* #,##0.0_-;_-* &quot;-&quot;??_-;_-@_-"/>
  </numFmts>
  <fonts count="7" x14ac:knownFonts="1">
    <font>
      <sz val="10"/>
      <name val="Arial"/>
    </font>
    <font>
      <sz val="10"/>
      <name val="Arial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u/>
      <sz val="10"/>
      <name val="Arial Narrow"/>
      <family val="2"/>
    </font>
    <font>
      <u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4" fillId="0" borderId="0" xfId="0" applyNumberFormat="1" applyFont="1"/>
    <xf numFmtId="0" fontId="2" fillId="0" borderId="0" xfId="0" applyFont="1" applyAlignment="1">
      <alignment horizontal="left"/>
    </xf>
    <xf numFmtId="0" fontId="5" fillId="0" borderId="0" xfId="0" applyFont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5" fontId="3" fillId="0" borderId="0" xfId="1" applyNumberFormat="1" applyFont="1"/>
    <xf numFmtId="164" fontId="3" fillId="0" borderId="0" xfId="1" applyNumberFormat="1" applyFont="1"/>
    <xf numFmtId="166" fontId="2" fillId="0" borderId="1" xfId="2" applyNumberFormat="1" applyFont="1" applyBorder="1"/>
    <xf numFmtId="167" fontId="3" fillId="0" borderId="0" xfId="1" applyNumberFormat="1" applyFont="1"/>
    <xf numFmtId="9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6" fontId="3" fillId="0" borderId="0" xfId="2" applyNumberFormat="1" applyFont="1"/>
    <xf numFmtId="166" fontId="3" fillId="0" borderId="0" xfId="2" applyNumberFormat="1" applyFont="1" applyBorder="1"/>
    <xf numFmtId="166" fontId="3" fillId="0" borderId="0" xfId="0" applyNumberFormat="1" applyFont="1"/>
    <xf numFmtId="166" fontId="3" fillId="0" borderId="1" xfId="1" applyNumberFormat="1" applyFont="1" applyBorder="1"/>
    <xf numFmtId="166" fontId="3" fillId="0" borderId="1" xfId="0" applyNumberFormat="1" applyFont="1" applyBorder="1"/>
    <xf numFmtId="166" fontId="2" fillId="0" borderId="0" xfId="2" applyNumberFormat="1" applyFont="1"/>
    <xf numFmtId="42" fontId="3" fillId="0" borderId="0" xfId="2" applyNumberFormat="1" applyFont="1"/>
    <xf numFmtId="0" fontId="3" fillId="0" borderId="0" xfId="0" applyFont="1" applyBorder="1"/>
    <xf numFmtId="164" fontId="3" fillId="0" borderId="0" xfId="1" applyNumberFormat="1" applyFont="1" applyBorder="1"/>
    <xf numFmtId="167" fontId="3" fillId="0" borderId="0" xfId="1" applyNumberFormat="1" applyFont="1" applyBorder="1"/>
    <xf numFmtId="165" fontId="3" fillId="0" borderId="0" xfId="1" applyNumberFormat="1" applyFont="1" applyBorder="1"/>
    <xf numFmtId="0" fontId="3" fillId="0" borderId="0" xfId="0" quotePrefix="1" applyFont="1" applyBorder="1"/>
    <xf numFmtId="166" fontId="2" fillId="0" borderId="0" xfId="2" applyNumberFormat="1" applyFont="1" applyBorder="1"/>
    <xf numFmtId="169" fontId="3" fillId="0" borderId="0" xfId="1" applyNumberFormat="1" applyFont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5"/>
  <sheetViews>
    <sheetView tabSelected="1" zoomScale="75" workbookViewId="0"/>
  </sheetViews>
  <sheetFormatPr defaultColWidth="9.109375" defaultRowHeight="13.8" x14ac:dyDescent="0.3"/>
  <cols>
    <col min="1" max="1" width="16.109375" style="2" customWidth="1"/>
    <col min="2" max="2" width="9.109375" style="2"/>
    <col min="3" max="3" width="10.88671875" style="2" customWidth="1"/>
    <col min="4" max="4" width="3.33203125" style="2" customWidth="1"/>
    <col min="5" max="5" width="11" style="2" customWidth="1"/>
    <col min="6" max="6" width="10.88671875" style="2" customWidth="1"/>
    <col min="7" max="7" width="1.109375" style="2" customWidth="1"/>
    <col min="8" max="8" width="10.33203125" style="2" customWidth="1"/>
    <col min="9" max="9" width="3.6640625" style="2" customWidth="1"/>
    <col min="10" max="10" width="10.33203125" style="2" customWidth="1"/>
    <col min="11" max="11" width="1" style="2" customWidth="1"/>
    <col min="12" max="12" width="11.33203125" style="2" customWidth="1"/>
    <col min="13" max="13" width="11.44140625" style="2" customWidth="1"/>
    <col min="14" max="16" width="10.33203125" style="2" customWidth="1"/>
    <col min="17" max="16384" width="9.109375" style="2"/>
  </cols>
  <sheetData>
    <row r="1" spans="1:16" x14ac:dyDescent="0.3">
      <c r="A1" s="1" t="s">
        <v>0</v>
      </c>
    </row>
    <row r="2" spans="1:16" x14ac:dyDescent="0.3">
      <c r="A2" s="1" t="s">
        <v>1</v>
      </c>
    </row>
    <row r="3" spans="1:16" x14ac:dyDescent="0.3">
      <c r="A3" s="3" t="s">
        <v>2</v>
      </c>
      <c r="E3" s="4">
        <f ca="1">TODAY()</f>
        <v>37222</v>
      </c>
    </row>
    <row r="5" spans="1:16" x14ac:dyDescent="0.3">
      <c r="A5" s="5">
        <v>1</v>
      </c>
    </row>
    <row r="6" spans="1:16" x14ac:dyDescent="0.3">
      <c r="A6" s="6" t="s">
        <v>3</v>
      </c>
      <c r="E6" s="7" t="s">
        <v>4</v>
      </c>
    </row>
    <row r="7" spans="1:16" x14ac:dyDescent="0.3">
      <c r="E7" s="7" t="s">
        <v>5</v>
      </c>
      <c r="J7" s="30" t="s">
        <v>18</v>
      </c>
      <c r="K7" s="31"/>
      <c r="L7" s="31"/>
      <c r="M7" s="31"/>
      <c r="N7" s="31"/>
      <c r="O7" s="31"/>
      <c r="P7" s="31"/>
    </row>
    <row r="8" spans="1:16" x14ac:dyDescent="0.3">
      <c r="C8" s="8" t="s">
        <v>6</v>
      </c>
      <c r="E8" s="8" t="s">
        <v>7</v>
      </c>
      <c r="F8" s="8" t="s">
        <v>8</v>
      </c>
      <c r="G8" s="8"/>
      <c r="H8" s="8" t="s">
        <v>9</v>
      </c>
      <c r="I8" s="8"/>
      <c r="J8" s="8">
        <v>1996</v>
      </c>
      <c r="K8" s="8"/>
      <c r="L8" s="8">
        <v>1997</v>
      </c>
      <c r="M8" s="8">
        <v>1998</v>
      </c>
      <c r="N8" s="8">
        <v>1999</v>
      </c>
      <c r="O8" s="8">
        <v>2000</v>
      </c>
      <c r="P8" s="8">
        <v>2001</v>
      </c>
    </row>
    <row r="9" spans="1:16" x14ac:dyDescent="0.3">
      <c r="C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3">
      <c r="A10" s="2" t="s">
        <v>10</v>
      </c>
      <c r="C10" s="9">
        <v>457281</v>
      </c>
      <c r="E10" s="10">
        <v>-0.30740000000000001</v>
      </c>
      <c r="F10" s="11">
        <v>365</v>
      </c>
      <c r="G10" s="11"/>
      <c r="H10" s="12">
        <f>C10*E10*F10/1000000</f>
        <v>-51.307385480999997</v>
      </c>
      <c r="I10" s="12"/>
      <c r="J10" s="12">
        <f>J14+J19</f>
        <v>8.5805590000000009</v>
      </c>
      <c r="L10" s="12">
        <f>L14+L19</f>
        <v>51.307385480999997</v>
      </c>
      <c r="M10" s="12">
        <f>M14+M19</f>
        <v>51.307385480999997</v>
      </c>
      <c r="N10" s="12">
        <f>N14+N19</f>
        <v>51.307385480999997</v>
      </c>
      <c r="O10" s="12">
        <f>O14+O19</f>
        <v>51.307385480999997</v>
      </c>
      <c r="P10" s="12">
        <f>P14+P19</f>
        <v>51.307385480999997</v>
      </c>
    </row>
    <row r="11" spans="1:16" x14ac:dyDescent="0.3">
      <c r="A11" s="2" t="s">
        <v>11</v>
      </c>
      <c r="E11" s="13"/>
      <c r="J11" s="14">
        <v>0.5</v>
      </c>
      <c r="K11" s="14"/>
      <c r="L11" s="14" t="s">
        <v>12</v>
      </c>
      <c r="M11" s="14">
        <v>0.25</v>
      </c>
      <c r="N11" s="14">
        <v>0.25</v>
      </c>
      <c r="O11" s="14">
        <v>0.25</v>
      </c>
      <c r="P11" s="14">
        <v>0.25</v>
      </c>
    </row>
    <row r="12" spans="1:16" x14ac:dyDescent="0.3">
      <c r="A12" s="2" t="s">
        <v>13</v>
      </c>
      <c r="E12" s="13"/>
      <c r="J12" s="14">
        <v>0.08</v>
      </c>
      <c r="K12" s="14"/>
      <c r="L12" s="15">
        <v>0.42199999999999999</v>
      </c>
      <c r="M12" s="14">
        <v>0.23</v>
      </c>
      <c r="N12" s="14">
        <v>0.23</v>
      </c>
      <c r="O12" s="14">
        <v>0.23</v>
      </c>
      <c r="P12" s="15">
        <v>0.192</v>
      </c>
    </row>
    <row r="13" spans="1:16" x14ac:dyDescent="0.3">
      <c r="D13" s="13"/>
      <c r="E13" s="13"/>
    </row>
    <row r="14" spans="1:16" x14ac:dyDescent="0.3">
      <c r="A14" s="2" t="s">
        <v>14</v>
      </c>
      <c r="C14" s="11"/>
      <c r="D14" s="13"/>
      <c r="E14" s="10"/>
      <c r="F14" s="11"/>
      <c r="G14" s="11"/>
      <c r="H14" s="11"/>
      <c r="I14" s="11"/>
      <c r="J14" s="16">
        <v>4.0999999999999996</v>
      </c>
      <c r="K14" s="16"/>
      <c r="L14" s="17">
        <v>21.661000000000001</v>
      </c>
      <c r="M14" s="18">
        <v>11.9</v>
      </c>
      <c r="N14" s="18">
        <v>11.9</v>
      </c>
      <c r="O14" s="18">
        <v>11.9</v>
      </c>
      <c r="P14" s="18">
        <v>9.9</v>
      </c>
    </row>
    <row r="15" spans="1:16" x14ac:dyDescent="0.3">
      <c r="A15" s="2" t="s">
        <v>15</v>
      </c>
      <c r="C15" s="11"/>
      <c r="D15" s="13"/>
      <c r="E15" s="10"/>
      <c r="F15" s="11"/>
      <c r="G15" s="11"/>
      <c r="H15" s="11"/>
      <c r="I15" s="11"/>
      <c r="J15" s="19"/>
      <c r="K15" s="19"/>
      <c r="L15" s="20"/>
      <c r="M15" s="20"/>
      <c r="N15" s="20"/>
      <c r="O15" s="20"/>
      <c r="P15" s="20"/>
    </row>
    <row r="16" spans="1:16" x14ac:dyDescent="0.3">
      <c r="A16" s="2" t="s">
        <v>16</v>
      </c>
      <c r="C16" s="11"/>
      <c r="D16" s="13"/>
      <c r="E16" s="10"/>
      <c r="F16" s="11"/>
      <c r="G16" s="11"/>
      <c r="H16" s="11"/>
      <c r="I16" s="11"/>
      <c r="J16" s="21">
        <f>J14-F14</f>
        <v>4.0999999999999996</v>
      </c>
      <c r="K16" s="21"/>
      <c r="L16" s="21">
        <f>L14-J14</f>
        <v>17.561</v>
      </c>
      <c r="M16" s="21">
        <f>M14-L14</f>
        <v>-9.761000000000001</v>
      </c>
      <c r="N16" s="21">
        <f>N14-M14</f>
        <v>0</v>
      </c>
      <c r="O16" s="21">
        <f>O14-N14</f>
        <v>0</v>
      </c>
      <c r="P16" s="21">
        <f>P14-O14</f>
        <v>-2</v>
      </c>
    </row>
    <row r="17" spans="1:16" x14ac:dyDescent="0.3">
      <c r="C17" s="11"/>
      <c r="D17" s="13"/>
      <c r="E17" s="10"/>
      <c r="F17" s="11"/>
      <c r="G17" s="11"/>
      <c r="H17" s="11"/>
      <c r="I17" s="11"/>
      <c r="J17" s="11"/>
      <c r="K17" s="11"/>
      <c r="L17" s="22"/>
    </row>
    <row r="18" spans="1:16" x14ac:dyDescent="0.3">
      <c r="A18" s="23"/>
      <c r="B18" s="23"/>
      <c r="C18" s="23"/>
      <c r="D18" s="23"/>
      <c r="E18" s="23"/>
      <c r="F18" s="23"/>
      <c r="G18" s="23"/>
      <c r="H18" s="23"/>
      <c r="I18" s="23"/>
    </row>
    <row r="19" spans="1:16" x14ac:dyDescent="0.3">
      <c r="A19" s="23" t="s">
        <v>19</v>
      </c>
      <c r="B19" s="23"/>
      <c r="C19" s="24"/>
      <c r="D19" s="25"/>
      <c r="E19" s="26"/>
      <c r="F19" s="24"/>
      <c r="G19" s="24"/>
      <c r="H19" s="17" t="s">
        <v>17</v>
      </c>
      <c r="I19" s="17"/>
      <c r="J19" s="16">
        <f>8.574659-4.0941</f>
        <v>4.4805590000000004</v>
      </c>
      <c r="K19" s="16"/>
      <c r="L19" s="18">
        <f>-$H$10-L14</f>
        <v>29.646385480999996</v>
      </c>
      <c r="M19" s="18">
        <f>-$H$10-M14</f>
        <v>39.407385480999999</v>
      </c>
      <c r="N19" s="18">
        <f>-$H$10-N14</f>
        <v>39.407385480999999</v>
      </c>
      <c r="O19" s="18">
        <f>-$H$10-O14</f>
        <v>39.407385480999999</v>
      </c>
      <c r="P19" s="18">
        <f>-$H$10-P14</f>
        <v>41.407385480999999</v>
      </c>
    </row>
    <row r="20" spans="1:16" x14ac:dyDescent="0.3">
      <c r="A20" s="27"/>
      <c r="B20" s="23"/>
      <c r="C20" s="24"/>
      <c r="D20" s="25"/>
      <c r="E20" s="26"/>
      <c r="F20" s="24"/>
      <c r="G20" s="24"/>
      <c r="H20" s="17"/>
      <c r="I20" s="17"/>
    </row>
    <row r="21" spans="1:16" x14ac:dyDescent="0.3">
      <c r="A21" s="27"/>
      <c r="B21" s="23"/>
      <c r="C21" s="24"/>
      <c r="D21" s="25"/>
      <c r="E21" s="26"/>
      <c r="F21" s="24"/>
      <c r="G21" s="24"/>
      <c r="H21" s="28"/>
      <c r="I21" s="28"/>
    </row>
    <row r="22" spans="1:16" x14ac:dyDescent="0.3">
      <c r="A22" s="23"/>
      <c r="B22" s="23"/>
      <c r="C22" s="23"/>
      <c r="D22" s="23"/>
      <c r="E22" s="23"/>
      <c r="F22" s="23"/>
      <c r="G22" s="23"/>
      <c r="H22" s="23"/>
      <c r="I22" s="23"/>
    </row>
    <row r="23" spans="1:16" x14ac:dyDescent="0.3">
      <c r="E23" s="29"/>
      <c r="H23" s="29"/>
      <c r="I23" s="29"/>
      <c r="L23" s="29"/>
    </row>
    <row r="24" spans="1:16" x14ac:dyDescent="0.3">
      <c r="E24" s="29"/>
      <c r="H24" s="29"/>
      <c r="I24" s="29"/>
      <c r="L24" s="29"/>
    </row>
    <row r="25" spans="1:16" x14ac:dyDescent="0.3">
      <c r="E25" s="29"/>
      <c r="H25" s="29"/>
      <c r="I25" s="29"/>
      <c r="L25" s="29"/>
    </row>
    <row r="26" spans="1:16" x14ac:dyDescent="0.3">
      <c r="E26" s="29"/>
      <c r="H26" s="29"/>
      <c r="I26" s="29"/>
      <c r="L26" s="29"/>
    </row>
    <row r="27" spans="1:16" x14ac:dyDescent="0.3">
      <c r="E27" s="29"/>
      <c r="H27" s="29"/>
      <c r="I27" s="29"/>
      <c r="L27" s="29"/>
    </row>
    <row r="28" spans="1:16" x14ac:dyDescent="0.3">
      <c r="E28" s="29"/>
      <c r="H28" s="29"/>
      <c r="I28" s="29"/>
      <c r="L28" s="29"/>
    </row>
    <row r="29" spans="1:16" x14ac:dyDescent="0.3">
      <c r="E29" s="29"/>
      <c r="H29" s="29"/>
      <c r="I29" s="29"/>
      <c r="L29" s="29"/>
    </row>
    <row r="30" spans="1:16" x14ac:dyDescent="0.3">
      <c r="E30" s="29"/>
      <c r="H30" s="29"/>
      <c r="I30" s="29"/>
      <c r="L30" s="29"/>
    </row>
    <row r="31" spans="1:16" x14ac:dyDescent="0.3">
      <c r="A31" s="2" t="str">
        <f ca="1">CELL("filename",A31:A31)</f>
        <v>S:\Marketing\TWFIN\MKT_ANLY\TW\TWFIN\1997\97PLAN\[Socal_trnbk.xls]Sheet1</v>
      </c>
      <c r="E31" s="29"/>
      <c r="H31" s="29"/>
      <c r="I31" s="29"/>
      <c r="L31" s="29"/>
    </row>
    <row r="32" spans="1:16" x14ac:dyDescent="0.3">
      <c r="E32" s="29"/>
      <c r="H32" s="29"/>
      <c r="I32" s="29"/>
      <c r="L32" s="29"/>
    </row>
    <row r="33" spans="5:12" x14ac:dyDescent="0.3">
      <c r="E33" s="29"/>
      <c r="H33" s="29"/>
      <c r="I33" s="29"/>
      <c r="L33" s="29"/>
    </row>
    <row r="34" spans="5:12" x14ac:dyDescent="0.3">
      <c r="E34" s="29"/>
      <c r="H34" s="29"/>
      <c r="I34" s="29"/>
      <c r="L34" s="29"/>
    </row>
    <row r="35" spans="5:12" x14ac:dyDescent="0.3">
      <c r="E35" s="29"/>
      <c r="H35" s="29"/>
      <c r="I35" s="29"/>
      <c r="L35" s="29"/>
    </row>
    <row r="36" spans="5:12" x14ac:dyDescent="0.3">
      <c r="E36" s="29"/>
      <c r="H36" s="29"/>
      <c r="I36" s="29"/>
      <c r="L36" s="29"/>
    </row>
    <row r="37" spans="5:12" x14ac:dyDescent="0.3">
      <c r="E37" s="29"/>
      <c r="H37" s="29"/>
      <c r="I37" s="29"/>
      <c r="L37" s="29"/>
    </row>
    <row r="38" spans="5:12" x14ac:dyDescent="0.3">
      <c r="E38" s="29"/>
      <c r="H38" s="29"/>
      <c r="I38" s="29"/>
      <c r="L38" s="29"/>
    </row>
    <row r="39" spans="5:12" x14ac:dyDescent="0.3">
      <c r="E39" s="29"/>
      <c r="H39" s="29"/>
      <c r="I39" s="29"/>
      <c r="L39" s="29"/>
    </row>
    <row r="40" spans="5:12" x14ac:dyDescent="0.3">
      <c r="E40" s="29"/>
      <c r="H40" s="29"/>
      <c r="I40" s="29"/>
      <c r="L40" s="29"/>
    </row>
    <row r="41" spans="5:12" x14ac:dyDescent="0.3">
      <c r="E41" s="29"/>
      <c r="H41" s="29"/>
      <c r="I41" s="29"/>
      <c r="L41" s="29"/>
    </row>
    <row r="42" spans="5:12" x14ac:dyDescent="0.3">
      <c r="E42" s="29"/>
      <c r="H42" s="29"/>
      <c r="I42" s="29"/>
      <c r="L42" s="29"/>
    </row>
    <row r="43" spans="5:12" x14ac:dyDescent="0.3">
      <c r="E43" s="29"/>
      <c r="H43" s="29"/>
      <c r="I43" s="29"/>
      <c r="L43" s="29"/>
    </row>
    <row r="44" spans="5:12" x14ac:dyDescent="0.3">
      <c r="E44" s="29"/>
      <c r="H44" s="29"/>
      <c r="I44" s="29"/>
      <c r="L44" s="29"/>
    </row>
    <row r="45" spans="5:12" x14ac:dyDescent="0.3">
      <c r="E45" s="29"/>
      <c r="H45" s="29"/>
      <c r="I45" s="29"/>
      <c r="L45" s="29"/>
    </row>
    <row r="46" spans="5:12" x14ac:dyDescent="0.3">
      <c r="E46" s="29"/>
      <c r="H46" s="29"/>
      <c r="I46" s="29"/>
      <c r="L46" s="29"/>
    </row>
    <row r="47" spans="5:12" x14ac:dyDescent="0.3">
      <c r="E47" s="29"/>
      <c r="H47" s="29"/>
      <c r="I47" s="29"/>
      <c r="L47" s="29"/>
    </row>
    <row r="48" spans="5:12" x14ac:dyDescent="0.3">
      <c r="E48" s="29"/>
      <c r="H48" s="29"/>
      <c r="I48" s="29"/>
      <c r="L48" s="29"/>
    </row>
    <row r="49" spans="5:12" x14ac:dyDescent="0.3">
      <c r="E49" s="29"/>
      <c r="H49" s="29"/>
      <c r="I49" s="29"/>
      <c r="L49" s="29"/>
    </row>
    <row r="50" spans="5:12" x14ac:dyDescent="0.3">
      <c r="E50" s="29"/>
      <c r="H50" s="29"/>
      <c r="I50" s="29"/>
      <c r="L50" s="29"/>
    </row>
    <row r="51" spans="5:12" x14ac:dyDescent="0.3">
      <c r="E51" s="29"/>
      <c r="H51" s="29"/>
      <c r="I51" s="29"/>
      <c r="L51" s="29"/>
    </row>
    <row r="52" spans="5:12" x14ac:dyDescent="0.3">
      <c r="E52" s="29"/>
      <c r="H52" s="29"/>
      <c r="I52" s="29"/>
      <c r="L52" s="29"/>
    </row>
    <row r="53" spans="5:12" x14ac:dyDescent="0.3">
      <c r="E53" s="29"/>
      <c r="H53" s="29"/>
      <c r="I53" s="29"/>
      <c r="L53" s="29"/>
    </row>
    <row r="54" spans="5:12" x14ac:dyDescent="0.3">
      <c r="E54" s="29"/>
      <c r="H54" s="29"/>
      <c r="I54" s="29"/>
      <c r="L54" s="29"/>
    </row>
    <row r="55" spans="5:12" x14ac:dyDescent="0.3">
      <c r="E55" s="29"/>
      <c r="H55" s="29"/>
      <c r="I55" s="29"/>
      <c r="L55" s="29"/>
    </row>
    <row r="56" spans="5:12" x14ac:dyDescent="0.3">
      <c r="E56" s="29"/>
      <c r="H56" s="29"/>
      <c r="I56" s="29"/>
      <c r="L56" s="29"/>
    </row>
    <row r="57" spans="5:12" x14ac:dyDescent="0.3">
      <c r="E57" s="29"/>
      <c r="H57" s="29"/>
      <c r="I57" s="29"/>
      <c r="L57" s="29"/>
    </row>
    <row r="58" spans="5:12" x14ac:dyDescent="0.3">
      <c r="E58" s="29"/>
      <c r="H58" s="29"/>
      <c r="I58" s="29"/>
      <c r="L58" s="29"/>
    </row>
    <row r="59" spans="5:12" x14ac:dyDescent="0.3">
      <c r="E59" s="29"/>
      <c r="H59" s="29"/>
      <c r="I59" s="29"/>
      <c r="L59" s="29"/>
    </row>
    <row r="60" spans="5:12" x14ac:dyDescent="0.3">
      <c r="E60" s="29"/>
      <c r="H60" s="29"/>
      <c r="I60" s="29"/>
      <c r="L60" s="29"/>
    </row>
    <row r="61" spans="5:12" x14ac:dyDescent="0.3">
      <c r="E61" s="29"/>
      <c r="H61" s="29"/>
      <c r="I61" s="29"/>
      <c r="L61" s="29"/>
    </row>
    <row r="62" spans="5:12" x14ac:dyDescent="0.3">
      <c r="E62" s="29"/>
      <c r="H62" s="29"/>
      <c r="I62" s="29"/>
      <c r="L62" s="29"/>
    </row>
    <row r="63" spans="5:12" x14ac:dyDescent="0.3">
      <c r="E63" s="29"/>
      <c r="H63" s="29"/>
      <c r="I63" s="29"/>
      <c r="L63" s="29"/>
    </row>
    <row r="64" spans="5:12" x14ac:dyDescent="0.3">
      <c r="E64" s="29"/>
      <c r="H64" s="29"/>
      <c r="I64" s="29"/>
      <c r="L64" s="29"/>
    </row>
    <row r="65" spans="5:12" x14ac:dyDescent="0.3">
      <c r="E65" s="29"/>
      <c r="H65" s="29"/>
      <c r="I65" s="29"/>
      <c r="L65" s="29"/>
    </row>
    <row r="66" spans="5:12" x14ac:dyDescent="0.3">
      <c r="E66" s="29"/>
      <c r="H66" s="29"/>
      <c r="I66" s="29"/>
      <c r="L66" s="29"/>
    </row>
    <row r="67" spans="5:12" x14ac:dyDescent="0.3">
      <c r="E67" s="29"/>
      <c r="H67" s="29"/>
      <c r="I67" s="29"/>
      <c r="L67" s="29"/>
    </row>
    <row r="68" spans="5:12" x14ac:dyDescent="0.3">
      <c r="E68" s="29"/>
      <c r="H68" s="29"/>
      <c r="I68" s="29"/>
      <c r="L68" s="29"/>
    </row>
    <row r="69" spans="5:12" x14ac:dyDescent="0.3">
      <c r="E69" s="29"/>
      <c r="H69" s="29"/>
      <c r="I69" s="29"/>
      <c r="L69" s="29"/>
    </row>
    <row r="70" spans="5:12" x14ac:dyDescent="0.3">
      <c r="E70" s="29"/>
      <c r="H70" s="29"/>
      <c r="I70" s="29"/>
      <c r="L70" s="29"/>
    </row>
    <row r="71" spans="5:12" x14ac:dyDescent="0.3">
      <c r="E71" s="29"/>
      <c r="H71" s="29"/>
      <c r="I71" s="29"/>
      <c r="L71" s="29"/>
    </row>
    <row r="72" spans="5:12" x14ac:dyDescent="0.3">
      <c r="E72" s="29"/>
      <c r="H72" s="29"/>
      <c r="I72" s="29"/>
      <c r="L72" s="29"/>
    </row>
    <row r="73" spans="5:12" x14ac:dyDescent="0.3">
      <c r="E73" s="29"/>
      <c r="H73" s="29"/>
      <c r="I73" s="29"/>
      <c r="L73" s="29"/>
    </row>
    <row r="74" spans="5:12" x14ac:dyDescent="0.3">
      <c r="E74" s="29"/>
      <c r="H74" s="29"/>
      <c r="I74" s="29"/>
      <c r="L74" s="29"/>
    </row>
    <row r="75" spans="5:12" x14ac:dyDescent="0.3">
      <c r="E75" s="29"/>
      <c r="H75" s="29"/>
      <c r="I75" s="29"/>
      <c r="L75" s="29"/>
    </row>
    <row r="76" spans="5:12" x14ac:dyDescent="0.3">
      <c r="E76" s="29"/>
      <c r="H76" s="29"/>
      <c r="I76" s="29"/>
      <c r="L76" s="29"/>
    </row>
    <row r="77" spans="5:12" x14ac:dyDescent="0.3">
      <c r="E77" s="29"/>
      <c r="H77" s="29"/>
      <c r="I77" s="29"/>
      <c r="L77" s="29"/>
    </row>
    <row r="78" spans="5:12" x14ac:dyDescent="0.3">
      <c r="E78" s="29"/>
      <c r="H78" s="29"/>
      <c r="I78" s="29"/>
      <c r="L78" s="29"/>
    </row>
    <row r="79" spans="5:12" x14ac:dyDescent="0.3">
      <c r="E79" s="29"/>
      <c r="H79" s="29"/>
      <c r="I79" s="29"/>
      <c r="L79" s="29"/>
    </row>
    <row r="80" spans="5:12" x14ac:dyDescent="0.3">
      <c r="E80" s="29"/>
      <c r="H80" s="29"/>
      <c r="I80" s="29"/>
      <c r="L80" s="29"/>
    </row>
    <row r="81" spans="5:12" x14ac:dyDescent="0.3">
      <c r="E81" s="29"/>
      <c r="H81" s="29"/>
      <c r="I81" s="29"/>
      <c r="L81" s="29"/>
    </row>
    <row r="82" spans="5:12" x14ac:dyDescent="0.3">
      <c r="E82" s="29"/>
      <c r="H82" s="29"/>
      <c r="I82" s="29"/>
      <c r="L82" s="29"/>
    </row>
    <row r="83" spans="5:12" x14ac:dyDescent="0.3">
      <c r="E83" s="29"/>
      <c r="H83" s="29"/>
      <c r="I83" s="29"/>
      <c r="L83" s="29"/>
    </row>
    <row r="84" spans="5:12" x14ac:dyDescent="0.3">
      <c r="E84" s="29"/>
      <c r="H84" s="29"/>
      <c r="I84" s="29"/>
      <c r="L84" s="29"/>
    </row>
    <row r="85" spans="5:12" x14ac:dyDescent="0.3">
      <c r="E85" s="29"/>
      <c r="H85" s="29"/>
      <c r="I85" s="29"/>
      <c r="L85" s="29"/>
    </row>
    <row r="86" spans="5:12" x14ac:dyDescent="0.3">
      <c r="E86" s="29"/>
      <c r="H86" s="29"/>
      <c r="I86" s="29"/>
      <c r="L86" s="29"/>
    </row>
    <row r="87" spans="5:12" x14ac:dyDescent="0.3">
      <c r="E87" s="29"/>
      <c r="H87" s="29"/>
      <c r="I87" s="29"/>
      <c r="L87" s="29"/>
    </row>
    <row r="88" spans="5:12" x14ac:dyDescent="0.3">
      <c r="E88" s="29"/>
      <c r="H88" s="29"/>
      <c r="I88" s="29"/>
      <c r="L88" s="29"/>
    </row>
    <row r="89" spans="5:12" x14ac:dyDescent="0.3">
      <c r="E89" s="29"/>
      <c r="H89" s="29"/>
      <c r="I89" s="29"/>
      <c r="L89" s="29"/>
    </row>
    <row r="90" spans="5:12" x14ac:dyDescent="0.3">
      <c r="E90" s="29"/>
      <c r="H90" s="29"/>
      <c r="I90" s="29"/>
      <c r="L90" s="29"/>
    </row>
    <row r="91" spans="5:12" x14ac:dyDescent="0.3">
      <c r="E91" s="29"/>
      <c r="H91" s="29"/>
      <c r="I91" s="29"/>
      <c r="L91" s="29"/>
    </row>
    <row r="92" spans="5:12" x14ac:dyDescent="0.3">
      <c r="E92" s="29"/>
      <c r="H92" s="29"/>
      <c r="I92" s="29"/>
      <c r="L92" s="29"/>
    </row>
    <row r="93" spans="5:12" x14ac:dyDescent="0.3">
      <c r="E93" s="29"/>
      <c r="H93" s="29"/>
      <c r="I93" s="29"/>
      <c r="L93" s="29"/>
    </row>
    <row r="94" spans="5:12" x14ac:dyDescent="0.3">
      <c r="E94" s="29"/>
      <c r="H94" s="29"/>
      <c r="I94" s="29"/>
      <c r="L94" s="29"/>
    </row>
    <row r="95" spans="5:12" x14ac:dyDescent="0.3">
      <c r="E95" s="29"/>
      <c r="H95" s="29"/>
      <c r="I95" s="29"/>
      <c r="L95" s="29"/>
    </row>
    <row r="96" spans="5:12" x14ac:dyDescent="0.3">
      <c r="E96" s="29"/>
      <c r="H96" s="29"/>
      <c r="I96" s="29"/>
      <c r="L96" s="29"/>
    </row>
    <row r="97" spans="5:12" x14ac:dyDescent="0.3">
      <c r="E97" s="29"/>
      <c r="H97" s="29"/>
      <c r="I97" s="29"/>
      <c r="L97" s="29"/>
    </row>
    <row r="98" spans="5:12" x14ac:dyDescent="0.3">
      <c r="E98" s="29"/>
      <c r="H98" s="29"/>
      <c r="I98" s="29"/>
      <c r="L98" s="29"/>
    </row>
    <row r="99" spans="5:12" x14ac:dyDescent="0.3">
      <c r="E99" s="29"/>
      <c r="H99" s="29"/>
      <c r="I99" s="29"/>
      <c r="L99" s="29"/>
    </row>
    <row r="100" spans="5:12" x14ac:dyDescent="0.3">
      <c r="E100" s="29"/>
      <c r="H100" s="29"/>
      <c r="I100" s="29"/>
      <c r="L100" s="29"/>
    </row>
    <row r="101" spans="5:12" x14ac:dyDescent="0.3">
      <c r="E101" s="29"/>
      <c r="H101" s="29"/>
      <c r="I101" s="29"/>
      <c r="L101" s="29"/>
    </row>
    <row r="102" spans="5:12" x14ac:dyDescent="0.3">
      <c r="E102" s="29"/>
      <c r="H102" s="29"/>
      <c r="I102" s="29"/>
      <c r="L102" s="29"/>
    </row>
    <row r="103" spans="5:12" x14ac:dyDescent="0.3">
      <c r="E103" s="29"/>
      <c r="H103" s="29"/>
      <c r="I103" s="29"/>
      <c r="L103" s="29"/>
    </row>
    <row r="104" spans="5:12" x14ac:dyDescent="0.3">
      <c r="E104" s="29"/>
      <c r="H104" s="29"/>
      <c r="I104" s="29"/>
      <c r="L104" s="29"/>
    </row>
    <row r="105" spans="5:12" x14ac:dyDescent="0.3">
      <c r="E105" s="29"/>
      <c r="H105" s="29"/>
      <c r="I105" s="29"/>
      <c r="L105" s="29"/>
    </row>
    <row r="106" spans="5:12" x14ac:dyDescent="0.3">
      <c r="E106" s="29"/>
      <c r="H106" s="29"/>
      <c r="I106" s="29"/>
      <c r="L106" s="29"/>
    </row>
    <row r="107" spans="5:12" x14ac:dyDescent="0.3">
      <c r="E107" s="29"/>
      <c r="H107" s="29"/>
      <c r="I107" s="29"/>
      <c r="L107" s="29"/>
    </row>
    <row r="108" spans="5:12" x14ac:dyDescent="0.3">
      <c r="E108" s="29"/>
      <c r="H108" s="29"/>
      <c r="I108" s="29"/>
      <c r="L108" s="29"/>
    </row>
    <row r="109" spans="5:12" x14ac:dyDescent="0.3">
      <c r="E109" s="29"/>
      <c r="H109" s="29"/>
      <c r="I109" s="29"/>
      <c r="L109" s="29"/>
    </row>
    <row r="110" spans="5:12" x14ac:dyDescent="0.3">
      <c r="E110" s="29"/>
      <c r="H110" s="29"/>
      <c r="I110" s="29"/>
      <c r="L110" s="29"/>
    </row>
    <row r="111" spans="5:12" x14ac:dyDescent="0.3">
      <c r="E111" s="29"/>
      <c r="H111" s="29"/>
      <c r="I111" s="29"/>
      <c r="L111" s="29"/>
    </row>
    <row r="112" spans="5:12" x14ac:dyDescent="0.3">
      <c r="E112" s="29"/>
      <c r="H112" s="29"/>
      <c r="I112" s="29"/>
      <c r="L112" s="29"/>
    </row>
    <row r="113" spans="5:12" x14ac:dyDescent="0.3">
      <c r="E113" s="29"/>
      <c r="H113" s="29"/>
      <c r="I113" s="29"/>
      <c r="L113" s="29"/>
    </row>
    <row r="114" spans="5:12" x14ac:dyDescent="0.3">
      <c r="E114" s="29"/>
      <c r="H114" s="29"/>
      <c r="I114" s="29"/>
      <c r="L114" s="29"/>
    </row>
    <row r="115" spans="5:12" x14ac:dyDescent="0.3">
      <c r="E115" s="29"/>
      <c r="H115" s="29"/>
      <c r="I115" s="29"/>
      <c r="L115" s="29"/>
    </row>
    <row r="116" spans="5:12" x14ac:dyDescent="0.3">
      <c r="E116" s="29"/>
      <c r="H116" s="29"/>
      <c r="I116" s="29"/>
      <c r="L116" s="29"/>
    </row>
    <row r="117" spans="5:12" x14ac:dyDescent="0.3">
      <c r="E117" s="29"/>
      <c r="H117" s="29"/>
      <c r="I117" s="29"/>
      <c r="L117" s="29"/>
    </row>
    <row r="118" spans="5:12" x14ac:dyDescent="0.3">
      <c r="E118" s="29"/>
      <c r="H118" s="29"/>
      <c r="I118" s="29"/>
      <c r="L118" s="29"/>
    </row>
    <row r="119" spans="5:12" x14ac:dyDescent="0.3">
      <c r="E119" s="29"/>
      <c r="H119" s="29"/>
      <c r="I119" s="29"/>
      <c r="L119" s="29"/>
    </row>
    <row r="120" spans="5:12" x14ac:dyDescent="0.3">
      <c r="E120" s="29"/>
      <c r="H120" s="29"/>
      <c r="I120" s="29"/>
      <c r="L120" s="29"/>
    </row>
    <row r="121" spans="5:12" x14ac:dyDescent="0.3">
      <c r="E121" s="29"/>
      <c r="H121" s="29"/>
      <c r="I121" s="29"/>
      <c r="L121" s="29"/>
    </row>
    <row r="122" spans="5:12" x14ac:dyDescent="0.3">
      <c r="E122" s="29"/>
      <c r="H122" s="29"/>
      <c r="I122" s="29"/>
      <c r="L122" s="29"/>
    </row>
    <row r="123" spans="5:12" x14ac:dyDescent="0.3">
      <c r="E123" s="29"/>
      <c r="H123" s="29"/>
      <c r="I123" s="29"/>
      <c r="L123" s="29"/>
    </row>
    <row r="124" spans="5:12" x14ac:dyDescent="0.3">
      <c r="E124" s="29"/>
      <c r="H124" s="29"/>
      <c r="I124" s="29"/>
      <c r="L124" s="29"/>
    </row>
    <row r="125" spans="5:12" x14ac:dyDescent="0.3">
      <c r="E125" s="29"/>
      <c r="H125" s="29"/>
      <c r="I125" s="29"/>
      <c r="L125" s="29"/>
    </row>
    <row r="126" spans="5:12" x14ac:dyDescent="0.3">
      <c r="E126" s="29"/>
      <c r="H126" s="29"/>
      <c r="I126" s="29"/>
      <c r="L126" s="29"/>
    </row>
    <row r="127" spans="5:12" x14ac:dyDescent="0.3">
      <c r="E127" s="29"/>
      <c r="H127" s="29"/>
      <c r="I127" s="29"/>
      <c r="L127" s="29"/>
    </row>
    <row r="128" spans="5:12" x14ac:dyDescent="0.3">
      <c r="E128" s="29"/>
      <c r="H128" s="29"/>
      <c r="I128" s="29"/>
      <c r="L128" s="29"/>
    </row>
    <row r="129" spans="5:12" x14ac:dyDescent="0.3">
      <c r="E129" s="29"/>
      <c r="H129" s="29"/>
      <c r="I129" s="29"/>
      <c r="L129" s="29"/>
    </row>
    <row r="130" spans="5:12" x14ac:dyDescent="0.3">
      <c r="E130" s="29"/>
      <c r="H130" s="29"/>
      <c r="I130" s="29"/>
      <c r="L130" s="29"/>
    </row>
    <row r="131" spans="5:12" x14ac:dyDescent="0.3">
      <c r="E131" s="29"/>
      <c r="H131" s="29"/>
      <c r="I131" s="29"/>
      <c r="L131" s="29"/>
    </row>
    <row r="132" spans="5:12" x14ac:dyDescent="0.3">
      <c r="E132" s="29"/>
      <c r="H132" s="29"/>
      <c r="I132" s="29"/>
      <c r="L132" s="29"/>
    </row>
    <row r="133" spans="5:12" x14ac:dyDescent="0.3">
      <c r="E133" s="29"/>
      <c r="H133" s="29"/>
      <c r="I133" s="29"/>
      <c r="L133" s="29"/>
    </row>
    <row r="134" spans="5:12" x14ac:dyDescent="0.3">
      <c r="E134" s="29"/>
      <c r="H134" s="29"/>
      <c r="I134" s="29"/>
      <c r="L134" s="29"/>
    </row>
    <row r="135" spans="5:12" x14ac:dyDescent="0.3">
      <c r="E135" s="29"/>
      <c r="H135" s="29"/>
      <c r="I135" s="29"/>
      <c r="L135" s="29"/>
    </row>
    <row r="136" spans="5:12" x14ac:dyDescent="0.3">
      <c r="E136" s="29"/>
      <c r="H136" s="29"/>
      <c r="I136" s="29"/>
      <c r="L136" s="29"/>
    </row>
    <row r="137" spans="5:12" x14ac:dyDescent="0.3">
      <c r="E137" s="29"/>
      <c r="H137" s="29"/>
      <c r="I137" s="29"/>
      <c r="L137" s="29"/>
    </row>
    <row r="138" spans="5:12" x14ac:dyDescent="0.3">
      <c r="E138" s="29"/>
      <c r="H138" s="29"/>
      <c r="I138" s="29"/>
      <c r="L138" s="29"/>
    </row>
    <row r="139" spans="5:12" x14ac:dyDescent="0.3">
      <c r="E139" s="29"/>
      <c r="H139" s="29"/>
      <c r="I139" s="29"/>
      <c r="L139" s="29"/>
    </row>
    <row r="140" spans="5:12" x14ac:dyDescent="0.3">
      <c r="E140" s="29"/>
    </row>
    <row r="141" spans="5:12" x14ac:dyDescent="0.3">
      <c r="E141" s="29"/>
    </row>
    <row r="142" spans="5:12" x14ac:dyDescent="0.3">
      <c r="E142" s="29"/>
    </row>
    <row r="143" spans="5:12" x14ac:dyDescent="0.3">
      <c r="E143" s="29"/>
    </row>
    <row r="144" spans="5:12" x14ac:dyDescent="0.3">
      <c r="E144" s="29"/>
    </row>
    <row r="145" spans="5:5" x14ac:dyDescent="0.3">
      <c r="E145" s="29"/>
    </row>
    <row r="146" spans="5:5" x14ac:dyDescent="0.3">
      <c r="E146" s="29"/>
    </row>
    <row r="147" spans="5:5" x14ac:dyDescent="0.3">
      <c r="E147" s="29"/>
    </row>
    <row r="148" spans="5:5" x14ac:dyDescent="0.3">
      <c r="E148" s="29"/>
    </row>
    <row r="149" spans="5:5" x14ac:dyDescent="0.3">
      <c r="E149" s="29"/>
    </row>
    <row r="150" spans="5:5" x14ac:dyDescent="0.3">
      <c r="E150" s="29"/>
    </row>
    <row r="151" spans="5:5" x14ac:dyDescent="0.3">
      <c r="E151" s="29"/>
    </row>
    <row r="152" spans="5:5" x14ac:dyDescent="0.3">
      <c r="E152" s="29"/>
    </row>
    <row r="153" spans="5:5" x14ac:dyDescent="0.3">
      <c r="E153" s="29"/>
    </row>
    <row r="154" spans="5:5" x14ac:dyDescent="0.3">
      <c r="E154" s="29"/>
    </row>
    <row r="155" spans="5:5" x14ac:dyDescent="0.3">
      <c r="E155" s="29"/>
    </row>
    <row r="156" spans="5:5" x14ac:dyDescent="0.3">
      <c r="E156" s="29"/>
    </row>
    <row r="157" spans="5:5" x14ac:dyDescent="0.3">
      <c r="E157" s="29"/>
    </row>
    <row r="158" spans="5:5" x14ac:dyDescent="0.3">
      <c r="E158" s="29"/>
    </row>
    <row r="159" spans="5:5" x14ac:dyDescent="0.3">
      <c r="E159" s="29"/>
    </row>
    <row r="160" spans="5:5" x14ac:dyDescent="0.3">
      <c r="E160" s="29"/>
    </row>
    <row r="161" spans="5:5" x14ac:dyDescent="0.3">
      <c r="E161" s="29"/>
    </row>
    <row r="162" spans="5:5" x14ac:dyDescent="0.3">
      <c r="E162" s="29"/>
    </row>
    <row r="163" spans="5:5" x14ac:dyDescent="0.3">
      <c r="E163" s="29"/>
    </row>
    <row r="164" spans="5:5" x14ac:dyDescent="0.3">
      <c r="E164" s="29"/>
    </row>
    <row r="165" spans="5:5" x14ac:dyDescent="0.3">
      <c r="E165" s="29"/>
    </row>
    <row r="166" spans="5:5" x14ac:dyDescent="0.3">
      <c r="E166" s="29"/>
    </row>
    <row r="167" spans="5:5" x14ac:dyDescent="0.3">
      <c r="E167" s="29"/>
    </row>
    <row r="168" spans="5:5" x14ac:dyDescent="0.3">
      <c r="E168" s="29"/>
    </row>
    <row r="169" spans="5:5" x14ac:dyDescent="0.3">
      <c r="E169" s="29"/>
    </row>
    <row r="170" spans="5:5" x14ac:dyDescent="0.3">
      <c r="E170" s="29"/>
    </row>
    <row r="171" spans="5:5" x14ac:dyDescent="0.3">
      <c r="E171" s="29"/>
    </row>
    <row r="172" spans="5:5" x14ac:dyDescent="0.3">
      <c r="E172" s="29"/>
    </row>
    <row r="173" spans="5:5" x14ac:dyDescent="0.3">
      <c r="E173" s="29"/>
    </row>
    <row r="174" spans="5:5" x14ac:dyDescent="0.3">
      <c r="E174" s="29"/>
    </row>
    <row r="175" spans="5:5" x14ac:dyDescent="0.3">
      <c r="E175" s="29"/>
    </row>
    <row r="176" spans="5:5" x14ac:dyDescent="0.3">
      <c r="E176" s="29"/>
    </row>
    <row r="177" spans="5:5" x14ac:dyDescent="0.3">
      <c r="E177" s="29"/>
    </row>
    <row r="178" spans="5:5" x14ac:dyDescent="0.3">
      <c r="E178" s="29"/>
    </row>
    <row r="179" spans="5:5" x14ac:dyDescent="0.3">
      <c r="E179" s="29"/>
    </row>
    <row r="180" spans="5:5" x14ac:dyDescent="0.3">
      <c r="E180" s="29"/>
    </row>
    <row r="181" spans="5:5" x14ac:dyDescent="0.3">
      <c r="E181" s="29"/>
    </row>
    <row r="182" spans="5:5" x14ac:dyDescent="0.3">
      <c r="E182" s="29"/>
    </row>
    <row r="183" spans="5:5" x14ac:dyDescent="0.3">
      <c r="E183" s="29"/>
    </row>
    <row r="184" spans="5:5" x14ac:dyDescent="0.3">
      <c r="E184" s="29"/>
    </row>
    <row r="185" spans="5:5" x14ac:dyDescent="0.3">
      <c r="E185" s="29"/>
    </row>
    <row r="186" spans="5:5" x14ac:dyDescent="0.3">
      <c r="E186" s="29"/>
    </row>
    <row r="187" spans="5:5" x14ac:dyDescent="0.3">
      <c r="E187" s="29"/>
    </row>
    <row r="188" spans="5:5" x14ac:dyDescent="0.3">
      <c r="E188" s="29"/>
    </row>
    <row r="189" spans="5:5" x14ac:dyDescent="0.3">
      <c r="E189" s="29"/>
    </row>
    <row r="190" spans="5:5" x14ac:dyDescent="0.3">
      <c r="E190" s="29"/>
    </row>
    <row r="191" spans="5:5" x14ac:dyDescent="0.3">
      <c r="E191" s="29"/>
    </row>
    <row r="192" spans="5:5" x14ac:dyDescent="0.3">
      <c r="E192" s="29"/>
    </row>
    <row r="193" spans="5:5" x14ac:dyDescent="0.3">
      <c r="E193" s="29"/>
    </row>
    <row r="194" spans="5:5" x14ac:dyDescent="0.3">
      <c r="E194" s="29"/>
    </row>
    <row r="195" spans="5:5" x14ac:dyDescent="0.3">
      <c r="E195" s="29"/>
    </row>
    <row r="196" spans="5:5" x14ac:dyDescent="0.3">
      <c r="E196" s="29"/>
    </row>
    <row r="197" spans="5:5" x14ac:dyDescent="0.3">
      <c r="E197" s="29"/>
    </row>
    <row r="198" spans="5:5" x14ac:dyDescent="0.3">
      <c r="E198" s="29"/>
    </row>
    <row r="199" spans="5:5" x14ac:dyDescent="0.3">
      <c r="E199" s="29"/>
    </row>
    <row r="200" spans="5:5" x14ac:dyDescent="0.3">
      <c r="E200" s="29"/>
    </row>
    <row r="201" spans="5:5" x14ac:dyDescent="0.3">
      <c r="E201" s="7"/>
    </row>
    <row r="202" spans="5:5" x14ac:dyDescent="0.3">
      <c r="E202" s="7"/>
    </row>
    <row r="203" spans="5:5" x14ac:dyDescent="0.3">
      <c r="E203" s="7"/>
    </row>
    <row r="204" spans="5:5" x14ac:dyDescent="0.3">
      <c r="E204" s="7"/>
    </row>
    <row r="205" spans="5:5" x14ac:dyDescent="0.3">
      <c r="E205" s="7"/>
    </row>
    <row r="206" spans="5:5" x14ac:dyDescent="0.3">
      <c r="E206" s="7"/>
    </row>
    <row r="207" spans="5:5" x14ac:dyDescent="0.3">
      <c r="E207" s="7"/>
    </row>
    <row r="208" spans="5:5" x14ac:dyDescent="0.3">
      <c r="E208" s="7"/>
    </row>
    <row r="209" spans="5:5" x14ac:dyDescent="0.3">
      <c r="E209" s="7"/>
    </row>
    <row r="210" spans="5:5" x14ac:dyDescent="0.3">
      <c r="E210" s="7"/>
    </row>
    <row r="211" spans="5:5" x14ac:dyDescent="0.3">
      <c r="E211" s="7"/>
    </row>
    <row r="212" spans="5:5" x14ac:dyDescent="0.3">
      <c r="E212" s="7"/>
    </row>
    <row r="213" spans="5:5" x14ac:dyDescent="0.3">
      <c r="E213" s="7"/>
    </row>
    <row r="214" spans="5:5" x14ac:dyDescent="0.3">
      <c r="E214" s="7"/>
    </row>
    <row r="215" spans="5:5" x14ac:dyDescent="0.3">
      <c r="E215" s="7"/>
    </row>
    <row r="216" spans="5:5" x14ac:dyDescent="0.3">
      <c r="E216" s="7"/>
    </row>
    <row r="217" spans="5:5" x14ac:dyDescent="0.3">
      <c r="E217" s="7"/>
    </row>
    <row r="218" spans="5:5" x14ac:dyDescent="0.3">
      <c r="E218" s="7"/>
    </row>
    <row r="219" spans="5:5" x14ac:dyDescent="0.3">
      <c r="E219" s="7"/>
    </row>
    <row r="220" spans="5:5" x14ac:dyDescent="0.3">
      <c r="E220" s="7"/>
    </row>
    <row r="221" spans="5:5" x14ac:dyDescent="0.3">
      <c r="E221" s="7"/>
    </row>
    <row r="222" spans="5:5" x14ac:dyDescent="0.3">
      <c r="E222" s="7"/>
    </row>
    <row r="223" spans="5:5" x14ac:dyDescent="0.3">
      <c r="E223" s="7"/>
    </row>
    <row r="224" spans="5:5" x14ac:dyDescent="0.3">
      <c r="E224" s="7"/>
    </row>
    <row r="225" spans="5:5" x14ac:dyDescent="0.3">
      <c r="E225" s="7"/>
    </row>
    <row r="226" spans="5:5" x14ac:dyDescent="0.3">
      <c r="E226" s="7"/>
    </row>
    <row r="227" spans="5:5" x14ac:dyDescent="0.3">
      <c r="E227" s="7"/>
    </row>
    <row r="228" spans="5:5" x14ac:dyDescent="0.3">
      <c r="E228" s="7"/>
    </row>
    <row r="229" spans="5:5" x14ac:dyDescent="0.3">
      <c r="E229" s="7"/>
    </row>
    <row r="230" spans="5:5" x14ac:dyDescent="0.3">
      <c r="E230" s="7"/>
    </row>
    <row r="231" spans="5:5" x14ac:dyDescent="0.3">
      <c r="E231" s="7"/>
    </row>
    <row r="232" spans="5:5" x14ac:dyDescent="0.3">
      <c r="E232" s="7"/>
    </row>
    <row r="233" spans="5:5" x14ac:dyDescent="0.3">
      <c r="E233" s="7"/>
    </row>
    <row r="234" spans="5:5" x14ac:dyDescent="0.3">
      <c r="E234" s="7"/>
    </row>
    <row r="235" spans="5:5" x14ac:dyDescent="0.3">
      <c r="E235" s="7"/>
    </row>
    <row r="236" spans="5:5" x14ac:dyDescent="0.3">
      <c r="E236" s="7"/>
    </row>
    <row r="237" spans="5:5" x14ac:dyDescent="0.3">
      <c r="E237" s="7"/>
    </row>
    <row r="238" spans="5:5" x14ac:dyDescent="0.3">
      <c r="E238" s="7"/>
    </row>
    <row r="239" spans="5:5" x14ac:dyDescent="0.3">
      <c r="E239" s="7"/>
    </row>
    <row r="240" spans="5:5" x14ac:dyDescent="0.3">
      <c r="E240" s="7"/>
    </row>
    <row r="241" spans="5:5" x14ac:dyDescent="0.3">
      <c r="E241" s="7"/>
    </row>
    <row r="242" spans="5:5" x14ac:dyDescent="0.3">
      <c r="E242" s="7"/>
    </row>
    <row r="243" spans="5:5" x14ac:dyDescent="0.3">
      <c r="E243" s="7"/>
    </row>
    <row r="244" spans="5:5" x14ac:dyDescent="0.3">
      <c r="E244" s="7"/>
    </row>
    <row r="245" spans="5:5" x14ac:dyDescent="0.3">
      <c r="E245" s="7"/>
    </row>
    <row r="246" spans="5:5" x14ac:dyDescent="0.3">
      <c r="E246" s="7"/>
    </row>
    <row r="247" spans="5:5" x14ac:dyDescent="0.3">
      <c r="E247" s="7"/>
    </row>
    <row r="248" spans="5:5" x14ac:dyDescent="0.3">
      <c r="E248" s="7"/>
    </row>
    <row r="249" spans="5:5" x14ac:dyDescent="0.3">
      <c r="E249" s="7"/>
    </row>
    <row r="250" spans="5:5" x14ac:dyDescent="0.3">
      <c r="E250" s="7"/>
    </row>
    <row r="251" spans="5:5" x14ac:dyDescent="0.3">
      <c r="E251" s="7"/>
    </row>
    <row r="252" spans="5:5" x14ac:dyDescent="0.3">
      <c r="E252" s="7"/>
    </row>
    <row r="253" spans="5:5" x14ac:dyDescent="0.3">
      <c r="E253" s="7"/>
    </row>
    <row r="254" spans="5:5" x14ac:dyDescent="0.3">
      <c r="E254" s="7"/>
    </row>
    <row r="255" spans="5:5" x14ac:dyDescent="0.3">
      <c r="E255" s="7"/>
    </row>
    <row r="256" spans="5:5" x14ac:dyDescent="0.3">
      <c r="E256" s="7"/>
    </row>
    <row r="257" spans="5:5" x14ac:dyDescent="0.3">
      <c r="E257" s="7"/>
    </row>
    <row r="258" spans="5:5" x14ac:dyDescent="0.3">
      <c r="E258" s="7"/>
    </row>
    <row r="259" spans="5:5" x14ac:dyDescent="0.3">
      <c r="E259" s="7"/>
    </row>
    <row r="260" spans="5:5" x14ac:dyDescent="0.3">
      <c r="E260" s="7"/>
    </row>
    <row r="261" spans="5:5" x14ac:dyDescent="0.3">
      <c r="E261" s="7"/>
    </row>
    <row r="262" spans="5:5" x14ac:dyDescent="0.3">
      <c r="E262" s="7"/>
    </row>
    <row r="263" spans="5:5" x14ac:dyDescent="0.3">
      <c r="E263" s="7"/>
    </row>
    <row r="264" spans="5:5" x14ac:dyDescent="0.3">
      <c r="E264" s="7"/>
    </row>
    <row r="265" spans="5:5" x14ac:dyDescent="0.3">
      <c r="E265" s="7"/>
    </row>
    <row r="266" spans="5:5" x14ac:dyDescent="0.3">
      <c r="E266" s="7"/>
    </row>
    <row r="267" spans="5:5" x14ac:dyDescent="0.3">
      <c r="E267" s="7"/>
    </row>
    <row r="268" spans="5:5" x14ac:dyDescent="0.3">
      <c r="E268" s="7"/>
    </row>
    <row r="269" spans="5:5" x14ac:dyDescent="0.3">
      <c r="E269" s="7"/>
    </row>
    <row r="270" spans="5:5" x14ac:dyDescent="0.3">
      <c r="E270" s="7"/>
    </row>
    <row r="271" spans="5:5" x14ac:dyDescent="0.3">
      <c r="E271" s="7"/>
    </row>
    <row r="272" spans="5:5" x14ac:dyDescent="0.3">
      <c r="E272" s="7"/>
    </row>
    <row r="273" spans="5:5" x14ac:dyDescent="0.3">
      <c r="E273" s="7"/>
    </row>
    <row r="274" spans="5:5" x14ac:dyDescent="0.3">
      <c r="E274" s="7"/>
    </row>
    <row r="275" spans="5:5" x14ac:dyDescent="0.3">
      <c r="E275" s="7"/>
    </row>
    <row r="276" spans="5:5" x14ac:dyDescent="0.3">
      <c r="E276" s="7"/>
    </row>
    <row r="277" spans="5:5" x14ac:dyDescent="0.3">
      <c r="E277" s="7"/>
    </row>
    <row r="278" spans="5:5" x14ac:dyDescent="0.3">
      <c r="E278" s="7"/>
    </row>
    <row r="279" spans="5:5" x14ac:dyDescent="0.3">
      <c r="E279" s="7"/>
    </row>
    <row r="280" spans="5:5" x14ac:dyDescent="0.3">
      <c r="E280" s="7"/>
    </row>
    <row r="281" spans="5:5" x14ac:dyDescent="0.3">
      <c r="E281" s="7"/>
    </row>
    <row r="282" spans="5:5" x14ac:dyDescent="0.3">
      <c r="E282" s="7"/>
    </row>
    <row r="283" spans="5:5" x14ac:dyDescent="0.3">
      <c r="E283" s="7"/>
    </row>
    <row r="284" spans="5:5" x14ac:dyDescent="0.3">
      <c r="E284" s="7"/>
    </row>
    <row r="285" spans="5:5" x14ac:dyDescent="0.3">
      <c r="E285" s="7"/>
    </row>
    <row r="286" spans="5:5" x14ac:dyDescent="0.3">
      <c r="E286" s="7"/>
    </row>
    <row r="287" spans="5:5" x14ac:dyDescent="0.3">
      <c r="E287" s="7"/>
    </row>
    <row r="288" spans="5:5" x14ac:dyDescent="0.3">
      <c r="E288" s="7"/>
    </row>
    <row r="289" spans="5:5" x14ac:dyDescent="0.3">
      <c r="E289" s="7"/>
    </row>
    <row r="290" spans="5:5" x14ac:dyDescent="0.3">
      <c r="E290" s="7"/>
    </row>
    <row r="291" spans="5:5" x14ac:dyDescent="0.3">
      <c r="E291" s="7"/>
    </row>
    <row r="292" spans="5:5" x14ac:dyDescent="0.3">
      <c r="E292" s="7"/>
    </row>
    <row r="293" spans="5:5" x14ac:dyDescent="0.3">
      <c r="E293" s="7"/>
    </row>
    <row r="294" spans="5:5" x14ac:dyDescent="0.3">
      <c r="E294" s="7"/>
    </row>
    <row r="295" spans="5:5" x14ac:dyDescent="0.3">
      <c r="E295" s="7"/>
    </row>
    <row r="296" spans="5:5" x14ac:dyDescent="0.3">
      <c r="E296" s="7"/>
    </row>
    <row r="297" spans="5:5" x14ac:dyDescent="0.3">
      <c r="E297" s="7"/>
    </row>
    <row r="298" spans="5:5" x14ac:dyDescent="0.3">
      <c r="E298" s="7"/>
    </row>
    <row r="299" spans="5:5" x14ac:dyDescent="0.3">
      <c r="E299" s="7"/>
    </row>
    <row r="300" spans="5:5" x14ac:dyDescent="0.3">
      <c r="E300" s="7"/>
    </row>
    <row r="301" spans="5:5" x14ac:dyDescent="0.3">
      <c r="E301" s="7"/>
    </row>
    <row r="302" spans="5:5" x14ac:dyDescent="0.3">
      <c r="E302" s="7"/>
    </row>
    <row r="303" spans="5:5" x14ac:dyDescent="0.3">
      <c r="E303" s="7"/>
    </row>
    <row r="304" spans="5:5" x14ac:dyDescent="0.3">
      <c r="E304" s="7"/>
    </row>
    <row r="305" spans="5:5" x14ac:dyDescent="0.3">
      <c r="E305" s="7"/>
    </row>
    <row r="306" spans="5:5" x14ac:dyDescent="0.3">
      <c r="E306" s="7"/>
    </row>
    <row r="307" spans="5:5" x14ac:dyDescent="0.3">
      <c r="E307" s="7"/>
    </row>
    <row r="308" spans="5:5" x14ac:dyDescent="0.3">
      <c r="E308" s="7"/>
    </row>
    <row r="309" spans="5:5" x14ac:dyDescent="0.3">
      <c r="E309" s="7"/>
    </row>
    <row r="310" spans="5:5" x14ac:dyDescent="0.3">
      <c r="E310" s="7"/>
    </row>
    <row r="311" spans="5:5" x14ac:dyDescent="0.3">
      <c r="E311" s="7"/>
    </row>
    <row r="312" spans="5:5" x14ac:dyDescent="0.3">
      <c r="E312" s="7"/>
    </row>
    <row r="313" spans="5:5" x14ac:dyDescent="0.3">
      <c r="E313" s="7"/>
    </row>
    <row r="314" spans="5:5" x14ac:dyDescent="0.3">
      <c r="E314" s="7"/>
    </row>
    <row r="315" spans="5:5" x14ac:dyDescent="0.3">
      <c r="E315" s="7"/>
    </row>
    <row r="316" spans="5:5" x14ac:dyDescent="0.3">
      <c r="E316" s="7"/>
    </row>
    <row r="317" spans="5:5" x14ac:dyDescent="0.3">
      <c r="E317" s="7"/>
    </row>
    <row r="318" spans="5:5" x14ac:dyDescent="0.3">
      <c r="E318" s="7"/>
    </row>
    <row r="319" spans="5:5" x14ac:dyDescent="0.3">
      <c r="E319" s="7"/>
    </row>
    <row r="320" spans="5:5" x14ac:dyDescent="0.3">
      <c r="E320" s="7"/>
    </row>
    <row r="321" spans="5:5" x14ac:dyDescent="0.3">
      <c r="E321" s="7"/>
    </row>
    <row r="322" spans="5:5" x14ac:dyDescent="0.3">
      <c r="E322" s="7"/>
    </row>
    <row r="323" spans="5:5" x14ac:dyDescent="0.3">
      <c r="E323" s="7"/>
    </row>
    <row r="324" spans="5:5" x14ac:dyDescent="0.3">
      <c r="E324" s="7"/>
    </row>
    <row r="325" spans="5:5" x14ac:dyDescent="0.3">
      <c r="E325" s="7"/>
    </row>
    <row r="326" spans="5:5" x14ac:dyDescent="0.3">
      <c r="E326" s="7"/>
    </row>
    <row r="327" spans="5:5" x14ac:dyDescent="0.3">
      <c r="E327" s="7"/>
    </row>
    <row r="328" spans="5:5" x14ac:dyDescent="0.3">
      <c r="E328" s="7"/>
    </row>
    <row r="329" spans="5:5" x14ac:dyDescent="0.3">
      <c r="E329" s="7"/>
    </row>
    <row r="330" spans="5:5" x14ac:dyDescent="0.3">
      <c r="E330" s="7"/>
    </row>
    <row r="331" spans="5:5" x14ac:dyDescent="0.3">
      <c r="E331" s="7"/>
    </row>
    <row r="332" spans="5:5" x14ac:dyDescent="0.3">
      <c r="E332" s="7"/>
    </row>
    <row r="333" spans="5:5" x14ac:dyDescent="0.3">
      <c r="E333" s="7"/>
    </row>
    <row r="334" spans="5:5" x14ac:dyDescent="0.3">
      <c r="E334" s="7"/>
    </row>
    <row r="335" spans="5:5" x14ac:dyDescent="0.3">
      <c r="E335" s="7"/>
    </row>
    <row r="336" spans="5:5" x14ac:dyDescent="0.3">
      <c r="E336" s="7"/>
    </row>
    <row r="337" spans="5:5" x14ac:dyDescent="0.3">
      <c r="E337" s="7"/>
    </row>
    <row r="338" spans="5:5" x14ac:dyDescent="0.3">
      <c r="E338" s="7"/>
    </row>
    <row r="339" spans="5:5" x14ac:dyDescent="0.3">
      <c r="E339" s="7"/>
    </row>
    <row r="340" spans="5:5" x14ac:dyDescent="0.3">
      <c r="E340" s="7"/>
    </row>
    <row r="341" spans="5:5" x14ac:dyDescent="0.3">
      <c r="E341" s="7"/>
    </row>
    <row r="342" spans="5:5" x14ac:dyDescent="0.3">
      <c r="E342" s="7"/>
    </row>
    <row r="343" spans="5:5" x14ac:dyDescent="0.3">
      <c r="E343" s="7"/>
    </row>
    <row r="344" spans="5:5" x14ac:dyDescent="0.3">
      <c r="E344" s="7"/>
    </row>
    <row r="345" spans="5:5" x14ac:dyDescent="0.3">
      <c r="E345" s="7"/>
    </row>
    <row r="346" spans="5:5" x14ac:dyDescent="0.3">
      <c r="E346" s="7"/>
    </row>
    <row r="347" spans="5:5" x14ac:dyDescent="0.3">
      <c r="E347" s="7"/>
    </row>
    <row r="348" spans="5:5" x14ac:dyDescent="0.3">
      <c r="E348" s="7"/>
    </row>
    <row r="349" spans="5:5" x14ac:dyDescent="0.3">
      <c r="E349" s="7"/>
    </row>
    <row r="350" spans="5:5" x14ac:dyDescent="0.3">
      <c r="E350" s="7"/>
    </row>
    <row r="351" spans="5:5" x14ac:dyDescent="0.3">
      <c r="E351" s="7"/>
    </row>
    <row r="352" spans="5:5" x14ac:dyDescent="0.3">
      <c r="E352" s="7"/>
    </row>
    <row r="353" spans="5:5" x14ac:dyDescent="0.3">
      <c r="E353" s="7"/>
    </row>
    <row r="354" spans="5:5" x14ac:dyDescent="0.3">
      <c r="E354" s="7"/>
    </row>
    <row r="355" spans="5:5" x14ac:dyDescent="0.3">
      <c r="E355" s="7"/>
    </row>
    <row r="356" spans="5:5" x14ac:dyDescent="0.3">
      <c r="E356" s="7"/>
    </row>
    <row r="357" spans="5:5" x14ac:dyDescent="0.3">
      <c r="E357" s="7"/>
    </row>
    <row r="358" spans="5:5" x14ac:dyDescent="0.3">
      <c r="E358" s="7"/>
    </row>
    <row r="359" spans="5:5" x14ac:dyDescent="0.3">
      <c r="E359" s="7"/>
    </row>
    <row r="360" spans="5:5" x14ac:dyDescent="0.3">
      <c r="E360" s="7"/>
    </row>
    <row r="361" spans="5:5" x14ac:dyDescent="0.3">
      <c r="E361" s="7"/>
    </row>
    <row r="362" spans="5:5" x14ac:dyDescent="0.3">
      <c r="E362" s="7"/>
    </row>
    <row r="363" spans="5:5" x14ac:dyDescent="0.3">
      <c r="E363" s="7"/>
    </row>
    <row r="364" spans="5:5" x14ac:dyDescent="0.3">
      <c r="E364" s="7"/>
    </row>
    <row r="365" spans="5:5" x14ac:dyDescent="0.3">
      <c r="E365" s="7"/>
    </row>
  </sheetData>
  <phoneticPr fontId="0" type="noConversion"/>
  <pageMargins left="0.75" right="0.75" top="1" bottom="1" header="0.5" footer="0.5"/>
  <pageSetup scale="8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2001-11-27T22:16:56Z</cp:lastPrinted>
  <dcterms:created xsi:type="dcterms:W3CDTF">1999-06-18T17:57:33Z</dcterms:created>
  <dcterms:modified xsi:type="dcterms:W3CDTF">2023-09-10T15:38:18Z</dcterms:modified>
</cp:coreProperties>
</file>