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 calcOnSave="0"/>
</workbook>
</file>

<file path=xl/calcChain.xml><?xml version="1.0" encoding="utf-8"?>
<calcChain xmlns="http://schemas.openxmlformats.org/spreadsheetml/2006/main">
  <c r="F7" i="1" l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B30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B38" i="1"/>
  <c r="C38" i="1"/>
  <c r="F38" i="1"/>
</calcChain>
</file>

<file path=xl/sharedStrings.xml><?xml version="1.0" encoding="utf-8"?>
<sst xmlns="http://schemas.openxmlformats.org/spreadsheetml/2006/main" count="13" uniqueCount="11">
  <si>
    <t xml:space="preserve">Harbor Gas </t>
  </si>
  <si>
    <t>Month:</t>
  </si>
  <si>
    <t>August</t>
  </si>
  <si>
    <t>Gas Daily</t>
  </si>
  <si>
    <t>Amount Due</t>
  </si>
  <si>
    <t>Date</t>
  </si>
  <si>
    <t>Order</t>
  </si>
  <si>
    <t>Usage</t>
  </si>
  <si>
    <t>$/MMBtu</t>
  </si>
  <si>
    <t>$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</si>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</sst>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" fontId="0" fillId="0" borderId="0" xfId="0" applyNumberFormat="1"/>
    <xf numFmtId="164" fontId="0" fillId="0" borderId="0" xfId="1" applyNumberFormat="1" applyFont="1"/>
    <xf numFmtId="44" fontId="0" fillId="0" borderId="0" xfId="2" applyFont="1"/>
    <xf numFmtId="164" fontId="0" fillId="0" borderId="1" xfId="1" applyNumberFormat="1" applyFont="1" applyBorder="1"/>
    <xf numFmtId="0" fontId="0" fillId="0" borderId="1" xfId="0" applyBorder="1"/>
    <xf numFmtId="16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sqref="A1:F38"/>
    </sheetView>
  </sheetViews>
  <sheetFormatPr defaultRowHeight="13.2" x14ac:dyDescent="0.25"/>
  <cols>
    <col min="6" max="6" width="13" customWidth="1"/>
  </cols>
  <sheetData>
    <row r="1" spans="1:6" x14ac:dyDescent="0.25">
      <c r="A1" s="1" t="s">
        <v>0</v>
      </c>
      <c r="B1" s="1"/>
    </row>
    <row r="2" spans="1:6" x14ac:dyDescent="0.25">
      <c r="A2" s="1"/>
      <c r="B2" s="1"/>
    </row>
    <row r="3" spans="1:6" x14ac:dyDescent="0.25">
      <c r="A3" s="1" t="s">
        <v>1</v>
      </c>
      <c r="B3" s="1" t="s">
        <v>2</v>
      </c>
    </row>
    <row r="4" spans="1:6" x14ac:dyDescent="0.25">
      <c r="A4" s="1"/>
      <c r="B4" s="1"/>
    </row>
    <row r="5" spans="1:6" x14ac:dyDescent="0.25">
      <c r="B5" s="1"/>
      <c r="C5" s="1"/>
      <c r="D5" s="2" t="s">
        <v>3</v>
      </c>
      <c r="E5" s="2" t="s">
        <v>3</v>
      </c>
      <c r="F5" s="2" t="s">
        <v>4</v>
      </c>
    </row>
    <row r="6" spans="1:6" x14ac:dyDescent="0.25">
      <c r="A6" t="s">
        <v>5</v>
      </c>
      <c r="B6" s="1" t="s">
        <v>6</v>
      </c>
      <c r="C6" s="1" t="s">
        <v>7</v>
      </c>
      <c r="D6" s="2" t="s">
        <v>8</v>
      </c>
      <c r="E6" s="2" t="s">
        <v>8</v>
      </c>
      <c r="F6" s="2" t="s">
        <v>9</v>
      </c>
    </row>
    <row r="7" spans="1:6" x14ac:dyDescent="0.25">
      <c r="A7" s="3">
        <v>37104</v>
      </c>
      <c r="B7" s="4"/>
      <c r="C7" s="4">
        <v>3</v>
      </c>
      <c r="F7" s="5">
        <f>B7*E7</f>
        <v>0</v>
      </c>
    </row>
    <row r="8" spans="1:6" x14ac:dyDescent="0.25">
      <c r="A8" s="3">
        <v>37105</v>
      </c>
      <c r="B8" s="4">
        <v>5000</v>
      </c>
      <c r="C8" s="4">
        <v>12272</v>
      </c>
      <c r="D8">
        <v>3.7349999999999999</v>
      </c>
      <c r="E8">
        <f>D8+0.1</f>
        <v>3.835</v>
      </c>
      <c r="F8" s="5">
        <f t="shared" ref="F8:F37" si="0">B8*E8</f>
        <v>19175</v>
      </c>
    </row>
    <row r="9" spans="1:6" x14ac:dyDescent="0.25">
      <c r="A9" s="3">
        <v>37106</v>
      </c>
      <c r="B9" s="4"/>
      <c r="C9" s="4">
        <v>12708</v>
      </c>
      <c r="E9">
        <f t="shared" ref="E9:E37" si="1">D9+0.1</f>
        <v>0.1</v>
      </c>
      <c r="F9" s="5">
        <f t="shared" si="0"/>
        <v>0</v>
      </c>
    </row>
    <row r="10" spans="1:6" x14ac:dyDescent="0.25">
      <c r="A10" s="3">
        <v>37107</v>
      </c>
      <c r="B10" s="4"/>
      <c r="C10" s="4">
        <v>2</v>
      </c>
      <c r="E10">
        <f t="shared" si="1"/>
        <v>0.1</v>
      </c>
      <c r="F10" s="5">
        <f t="shared" si="0"/>
        <v>0</v>
      </c>
    </row>
    <row r="11" spans="1:6" x14ac:dyDescent="0.25">
      <c r="A11" s="3">
        <v>37108</v>
      </c>
      <c r="B11" s="4"/>
      <c r="C11" s="4">
        <v>6</v>
      </c>
      <c r="E11">
        <f t="shared" si="1"/>
        <v>0.1</v>
      </c>
      <c r="F11" s="5">
        <f t="shared" si="0"/>
        <v>0</v>
      </c>
    </row>
    <row r="12" spans="1:6" x14ac:dyDescent="0.25">
      <c r="A12" s="3">
        <v>37109</v>
      </c>
      <c r="B12" s="4"/>
      <c r="C12" s="4">
        <v>0</v>
      </c>
      <c r="E12">
        <f t="shared" si="1"/>
        <v>0.1</v>
      </c>
      <c r="F12" s="5">
        <f t="shared" si="0"/>
        <v>0</v>
      </c>
    </row>
    <row r="13" spans="1:6" x14ac:dyDescent="0.25">
      <c r="A13" s="3">
        <v>37110</v>
      </c>
      <c r="B13" s="4">
        <v>7500</v>
      </c>
      <c r="C13" s="4">
        <v>7967.3</v>
      </c>
      <c r="D13">
        <v>3.64</v>
      </c>
      <c r="E13">
        <f t="shared" si="1"/>
        <v>3.74</v>
      </c>
      <c r="F13" s="5">
        <f t="shared" si="0"/>
        <v>28050</v>
      </c>
    </row>
    <row r="14" spans="1:6" x14ac:dyDescent="0.25">
      <c r="A14" s="3">
        <v>37111</v>
      </c>
      <c r="B14" s="4">
        <v>7500</v>
      </c>
      <c r="C14" s="4">
        <v>8480.7000000000007</v>
      </c>
      <c r="D14">
        <v>3.65</v>
      </c>
      <c r="E14">
        <f t="shared" si="1"/>
        <v>3.75</v>
      </c>
      <c r="F14" s="5">
        <f t="shared" si="0"/>
        <v>28125</v>
      </c>
    </row>
    <row r="15" spans="1:6" x14ac:dyDescent="0.25">
      <c r="A15" s="3">
        <v>37112</v>
      </c>
      <c r="B15" s="4">
        <v>16000</v>
      </c>
      <c r="C15" s="4">
        <v>9761.2999999999993</v>
      </c>
      <c r="D15">
        <v>3.47</v>
      </c>
      <c r="E15">
        <f t="shared" si="1"/>
        <v>3.5700000000000003</v>
      </c>
      <c r="F15" s="5">
        <f t="shared" si="0"/>
        <v>57120.000000000007</v>
      </c>
    </row>
    <row r="16" spans="1:6" x14ac:dyDescent="0.25">
      <c r="A16" s="3">
        <v>37113</v>
      </c>
      <c r="B16" s="4"/>
      <c r="C16" s="4">
        <v>1.8</v>
      </c>
      <c r="E16">
        <f t="shared" si="1"/>
        <v>0.1</v>
      </c>
      <c r="F16" s="5">
        <f t="shared" si="0"/>
        <v>0</v>
      </c>
    </row>
    <row r="17" spans="1:6" x14ac:dyDescent="0.25">
      <c r="A17" s="3">
        <v>37114</v>
      </c>
      <c r="B17" s="4"/>
      <c r="C17" s="4"/>
      <c r="E17">
        <f t="shared" si="1"/>
        <v>0.1</v>
      </c>
      <c r="F17" s="5">
        <f t="shared" si="0"/>
        <v>0</v>
      </c>
    </row>
    <row r="18" spans="1:6" x14ac:dyDescent="0.25">
      <c r="A18" s="3">
        <v>37115</v>
      </c>
      <c r="B18" s="4"/>
      <c r="C18" s="4"/>
      <c r="E18">
        <f t="shared" si="1"/>
        <v>0.1</v>
      </c>
      <c r="F18" s="5">
        <f t="shared" si="0"/>
        <v>0</v>
      </c>
    </row>
    <row r="19" spans="1:6" x14ac:dyDescent="0.25">
      <c r="A19" s="3">
        <v>37116</v>
      </c>
      <c r="B19" s="4"/>
      <c r="C19" s="4"/>
      <c r="E19">
        <f t="shared" si="1"/>
        <v>0.1</v>
      </c>
      <c r="F19" s="5">
        <f t="shared" si="0"/>
        <v>0</v>
      </c>
    </row>
    <row r="20" spans="1:6" x14ac:dyDescent="0.25">
      <c r="A20" s="3">
        <v>37117</v>
      </c>
      <c r="B20" s="4"/>
      <c r="C20" s="4"/>
      <c r="E20">
        <f t="shared" si="1"/>
        <v>0.1</v>
      </c>
      <c r="F20" s="5">
        <f t="shared" si="0"/>
        <v>0</v>
      </c>
    </row>
    <row r="21" spans="1:6" x14ac:dyDescent="0.25">
      <c r="A21" s="3">
        <v>37118</v>
      </c>
      <c r="B21" s="4">
        <v>7500</v>
      </c>
      <c r="C21" s="4"/>
      <c r="D21">
        <v>3.0750000000000002</v>
      </c>
      <c r="E21">
        <f t="shared" si="1"/>
        <v>3.1750000000000003</v>
      </c>
      <c r="F21" s="5">
        <f t="shared" si="0"/>
        <v>23812.500000000004</v>
      </c>
    </row>
    <row r="22" spans="1:6" x14ac:dyDescent="0.25">
      <c r="A22" s="3">
        <v>37119</v>
      </c>
      <c r="B22" s="4"/>
      <c r="C22" s="4"/>
      <c r="E22">
        <f t="shared" si="1"/>
        <v>0.1</v>
      </c>
      <c r="F22" s="5">
        <f t="shared" si="0"/>
        <v>0</v>
      </c>
    </row>
    <row r="23" spans="1:6" x14ac:dyDescent="0.25">
      <c r="A23" s="3">
        <v>37120</v>
      </c>
      <c r="B23" s="4"/>
      <c r="C23" s="4"/>
      <c r="E23">
        <f t="shared" si="1"/>
        <v>0.1</v>
      </c>
      <c r="F23" s="5">
        <f t="shared" si="0"/>
        <v>0</v>
      </c>
    </row>
    <row r="24" spans="1:6" x14ac:dyDescent="0.25">
      <c r="A24" s="3">
        <v>37121</v>
      </c>
      <c r="B24" s="4"/>
      <c r="C24" s="4"/>
      <c r="E24">
        <f t="shared" si="1"/>
        <v>0.1</v>
      </c>
      <c r="F24" s="5">
        <f t="shared" si="0"/>
        <v>0</v>
      </c>
    </row>
    <row r="25" spans="1:6" x14ac:dyDescent="0.25">
      <c r="A25" s="3">
        <v>37122</v>
      </c>
      <c r="B25" s="4"/>
      <c r="C25" s="4"/>
      <c r="E25">
        <f t="shared" si="1"/>
        <v>0.1</v>
      </c>
      <c r="F25" s="5">
        <f t="shared" si="0"/>
        <v>0</v>
      </c>
    </row>
    <row r="26" spans="1:6" x14ac:dyDescent="0.25">
      <c r="A26" s="3">
        <v>37123</v>
      </c>
      <c r="B26" s="4"/>
      <c r="C26" s="4"/>
      <c r="E26">
        <f t="shared" si="1"/>
        <v>0.1</v>
      </c>
      <c r="F26" s="5">
        <f t="shared" si="0"/>
        <v>0</v>
      </c>
    </row>
    <row r="27" spans="1:6" x14ac:dyDescent="0.25">
      <c r="A27" s="3">
        <v>37124</v>
      </c>
      <c r="B27" s="4"/>
      <c r="C27" s="4"/>
      <c r="E27">
        <f t="shared" si="1"/>
        <v>0.1</v>
      </c>
      <c r="F27" s="5">
        <f t="shared" si="0"/>
        <v>0</v>
      </c>
    </row>
    <row r="28" spans="1:6" x14ac:dyDescent="0.25">
      <c r="A28" s="3">
        <v>37125</v>
      </c>
      <c r="B28" s="4"/>
      <c r="C28" s="4"/>
      <c r="E28">
        <f t="shared" si="1"/>
        <v>0.1</v>
      </c>
      <c r="F28" s="5">
        <f t="shared" si="0"/>
        <v>0</v>
      </c>
    </row>
    <row r="29" spans="1:6" x14ac:dyDescent="0.25">
      <c r="A29" s="3">
        <v>37126</v>
      </c>
      <c r="B29" s="4"/>
      <c r="C29" s="4"/>
      <c r="E29">
        <f t="shared" si="1"/>
        <v>0.1</v>
      </c>
      <c r="F29" s="5">
        <f t="shared" si="0"/>
        <v>0</v>
      </c>
    </row>
    <row r="30" spans="1:6" x14ac:dyDescent="0.25">
      <c r="A30" s="3">
        <v>37127</v>
      </c>
      <c r="B30" s="4">
        <f>51202-43500</f>
        <v>7702</v>
      </c>
      <c r="C30" s="4"/>
      <c r="E30">
        <f t="shared" si="1"/>
        <v>0.1</v>
      </c>
      <c r="F30" s="5">
        <f t="shared" si="0"/>
        <v>770.2</v>
      </c>
    </row>
    <row r="31" spans="1:6" x14ac:dyDescent="0.25">
      <c r="A31" s="3">
        <v>37128</v>
      </c>
      <c r="B31" s="4"/>
      <c r="C31" s="4"/>
      <c r="E31">
        <f t="shared" si="1"/>
        <v>0.1</v>
      </c>
      <c r="F31" s="5">
        <f t="shared" si="0"/>
        <v>0</v>
      </c>
    </row>
    <row r="32" spans="1:6" x14ac:dyDescent="0.25">
      <c r="A32" s="3">
        <v>37129</v>
      </c>
      <c r="B32" s="4"/>
      <c r="C32" s="4"/>
      <c r="E32">
        <f t="shared" si="1"/>
        <v>0.1</v>
      </c>
      <c r="F32" s="5">
        <f t="shared" si="0"/>
        <v>0</v>
      </c>
    </row>
    <row r="33" spans="1:6" x14ac:dyDescent="0.25">
      <c r="A33" s="3">
        <v>37130</v>
      </c>
      <c r="B33" s="4"/>
      <c r="C33" s="4"/>
      <c r="E33">
        <f t="shared" si="1"/>
        <v>0.1</v>
      </c>
      <c r="F33" s="5">
        <f t="shared" si="0"/>
        <v>0</v>
      </c>
    </row>
    <row r="34" spans="1:6" x14ac:dyDescent="0.25">
      <c r="A34" s="3">
        <v>37131</v>
      </c>
      <c r="B34" s="4"/>
      <c r="C34" s="4"/>
      <c r="E34">
        <f t="shared" si="1"/>
        <v>0.1</v>
      </c>
      <c r="F34" s="5">
        <f t="shared" si="0"/>
        <v>0</v>
      </c>
    </row>
    <row r="35" spans="1:6" x14ac:dyDescent="0.25">
      <c r="A35" s="3">
        <v>37132</v>
      </c>
      <c r="B35" s="4"/>
      <c r="C35" s="4"/>
      <c r="E35">
        <f t="shared" si="1"/>
        <v>0.1</v>
      </c>
      <c r="F35" s="5">
        <f t="shared" si="0"/>
        <v>0</v>
      </c>
    </row>
    <row r="36" spans="1:6" x14ac:dyDescent="0.25">
      <c r="A36" s="3">
        <v>37133</v>
      </c>
      <c r="B36" s="4"/>
      <c r="C36" s="4"/>
      <c r="E36">
        <f t="shared" si="1"/>
        <v>0.1</v>
      </c>
      <c r="F36" s="5">
        <f t="shared" si="0"/>
        <v>0</v>
      </c>
    </row>
    <row r="37" spans="1:6" x14ac:dyDescent="0.25">
      <c r="A37" s="3">
        <v>37134</v>
      </c>
      <c r="B37" s="6"/>
      <c r="C37" s="6"/>
      <c r="D37" s="7"/>
      <c r="E37">
        <f t="shared" si="1"/>
        <v>0.1</v>
      </c>
      <c r="F37" s="5">
        <f t="shared" si="0"/>
        <v>0</v>
      </c>
    </row>
    <row r="38" spans="1:6" x14ac:dyDescent="0.25">
      <c r="A38" t="s">
        <v>10</v>
      </c>
      <c r="B38" s="8">
        <f>SUM(B7:B37)</f>
        <v>51202</v>
      </c>
      <c r="C38" s="8">
        <f>SUM(C7:C37)</f>
        <v>51202.100000000006</v>
      </c>
      <c r="D38" s="8"/>
      <c r="E38" s="8"/>
      <c r="F38" s="8">
        <f>SUM(F7:F37)</f>
        <v>157052.70000000001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Havlíček Jan</cp:lastModifiedBy>
  <dcterms:created xsi:type="dcterms:W3CDTF">2001-08-23T13:46:23Z</dcterms:created>
  <dcterms:modified xsi:type="dcterms:W3CDTF">2023-09-10T15:38:49Z</dcterms:modified>
</cp:coreProperties>
</file>