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7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8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9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11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12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13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14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1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16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17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18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drawings/drawing19.xml" ContentType="application/vnd.openxmlformats-officedocument.drawing+xml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20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21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drawings/drawing22.xml" ContentType="application/vnd.openxmlformats-officedocument.drawing+xml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8256"/>
  </bookViews>
  <sheets>
    <sheet name="0801" sheetId="24" r:id="rId1"/>
    <sheet name="0701" sheetId="23" r:id="rId2"/>
    <sheet name="0601" sheetId="22" r:id="rId3"/>
    <sheet name="0501" sheetId="21" r:id="rId4"/>
    <sheet name="0401" sheetId="20" r:id="rId5"/>
    <sheet name="0301" sheetId="19" r:id="rId6"/>
    <sheet name="0201" sheetId="18" r:id="rId7"/>
    <sheet name="0101" sheetId="17" r:id="rId8"/>
    <sheet name="1200" sheetId="16" r:id="rId9"/>
    <sheet name="1100" sheetId="15" r:id="rId10"/>
    <sheet name="1000" sheetId="14" r:id="rId11"/>
    <sheet name="0900" sheetId="13" r:id="rId12"/>
    <sheet name="0800" sheetId="12" r:id="rId13"/>
    <sheet name="0700" sheetId="11" r:id="rId14"/>
    <sheet name="0600" sheetId="10" r:id="rId15"/>
    <sheet name="0500" sheetId="9" r:id="rId16"/>
    <sheet name="0400" sheetId="8" r:id="rId17"/>
    <sheet name="0300" sheetId="7" r:id="rId18"/>
    <sheet name="0200" sheetId="6" r:id="rId19"/>
    <sheet name="0100" sheetId="5" r:id="rId20"/>
    <sheet name="1299" sheetId="4" r:id="rId21"/>
    <sheet name="1199" sheetId="1" r:id="rId22"/>
    <sheet name="Sheet2" sheetId="2" r:id="rId23"/>
    <sheet name="Sheet3" sheetId="3" r:id="rId24"/>
  </sheets>
  <definedNames>
    <definedName name="_xlnm.Print_Area" localSheetId="19">'0100'!$A$3:$O$42</definedName>
    <definedName name="_xlnm.Print_Area" localSheetId="7">'0101'!$A$1:$O$42</definedName>
    <definedName name="_xlnm.Print_Area" localSheetId="18">'0200'!$A$3:$O$42</definedName>
    <definedName name="_xlnm.Print_Area" localSheetId="6">'0201'!$A$3:$O$42</definedName>
    <definedName name="_xlnm.Print_Area" localSheetId="17">'0300'!$A$3:$O$42</definedName>
    <definedName name="_xlnm.Print_Area" localSheetId="5">'0301'!$A$4:$O$42</definedName>
    <definedName name="_xlnm.Print_Area" localSheetId="16">'0400'!$A$2:$O$42</definedName>
    <definedName name="_xlnm.Print_Area" localSheetId="4">'0401'!$A$2:$O$42</definedName>
    <definedName name="_xlnm.Print_Area" localSheetId="15">'0500'!$A$3:$O$42</definedName>
    <definedName name="_xlnm.Print_Area" localSheetId="3">'0501'!$A$1:$O$42</definedName>
    <definedName name="_xlnm.Print_Area" localSheetId="14">'0600'!$A$1:$O$42</definedName>
    <definedName name="_xlnm.Print_Area" localSheetId="2">'0601'!$A$1:$O$42</definedName>
    <definedName name="_xlnm.Print_Area" localSheetId="13">'0700'!$A$3:$O$42</definedName>
    <definedName name="_xlnm.Print_Area" localSheetId="1">'0701'!$A$3:$O$42</definedName>
    <definedName name="_xlnm.Print_Area" localSheetId="12">'0800'!$A$3:$O$42</definedName>
    <definedName name="_xlnm.Print_Area" localSheetId="0">'0801'!$A$1:$O$42</definedName>
    <definedName name="_xlnm.Print_Area" localSheetId="11">'0900'!$A$1:$O$42</definedName>
    <definedName name="_xlnm.Print_Area" localSheetId="10">'1000'!$A$3:$O$42</definedName>
    <definedName name="_xlnm.Print_Area" localSheetId="9">'1100'!$A$3:$O$42</definedName>
    <definedName name="_xlnm.Print_Area" localSheetId="21">'1199'!$A$3:$O$42</definedName>
    <definedName name="_xlnm.Print_Area" localSheetId="8">'1200'!$A$1:$O$42</definedName>
    <definedName name="_xlnm.Print_Area" localSheetId="20">'1299'!$A$3:$O$42</definedName>
  </definedNames>
  <calcPr calcId="92512"/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L14" i="19"/>
  <c r="N14" i="19"/>
  <c r="D15" i="19"/>
  <c r="F15" i="19"/>
  <c r="L15" i="19"/>
  <c r="L19" i="19"/>
  <c r="N19" i="19"/>
  <c r="D20" i="19"/>
  <c r="F20" i="19"/>
  <c r="H20" i="19"/>
  <c r="J20" i="19"/>
  <c r="L20" i="19"/>
  <c r="O20" i="19"/>
  <c r="N23" i="19"/>
  <c r="D24" i="19"/>
  <c r="F24" i="19"/>
  <c r="H24" i="19"/>
  <c r="J24" i="19"/>
  <c r="L24" i="19"/>
  <c r="N27" i="19"/>
  <c r="D28" i="19"/>
  <c r="F28" i="19"/>
  <c r="H28" i="19"/>
  <c r="J28" i="19"/>
  <c r="L28" i="19"/>
  <c r="O28" i="19"/>
  <c r="N31" i="19"/>
  <c r="D32" i="19"/>
  <c r="F32" i="19"/>
  <c r="H32" i="19"/>
  <c r="J32" i="19"/>
  <c r="L32" i="19"/>
  <c r="O32" i="19"/>
  <c r="L35" i="19"/>
  <c r="N35" i="19"/>
  <c r="D36" i="19"/>
  <c r="F36" i="19"/>
  <c r="H36" i="19"/>
  <c r="J36" i="19"/>
  <c r="L36" i="19"/>
  <c r="O36" i="19"/>
  <c r="D39" i="19"/>
  <c r="F39" i="19"/>
  <c r="H39" i="19"/>
  <c r="J39" i="19"/>
  <c r="L39" i="19"/>
  <c r="N39" i="19"/>
  <c r="O39" i="19"/>
  <c r="D40" i="19"/>
  <c r="F40" i="19"/>
  <c r="H40" i="19"/>
  <c r="J40" i="19"/>
  <c r="L40" i="19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L14" i="20"/>
  <c r="N14" i="20"/>
  <c r="D15" i="20"/>
  <c r="F15" i="20"/>
  <c r="L15" i="20"/>
  <c r="L19" i="20"/>
  <c r="N19" i="20"/>
  <c r="D20" i="20"/>
  <c r="F20" i="20"/>
  <c r="H20" i="20"/>
  <c r="J20" i="20"/>
  <c r="L20" i="20"/>
  <c r="N23" i="20"/>
  <c r="D24" i="20"/>
  <c r="F24" i="20"/>
  <c r="H24" i="20"/>
  <c r="J24" i="20"/>
  <c r="L24" i="20"/>
  <c r="L27" i="20"/>
  <c r="N27" i="20"/>
  <c r="D28" i="20"/>
  <c r="F28" i="20"/>
  <c r="H28" i="20"/>
  <c r="J28" i="20"/>
  <c r="L28" i="20"/>
  <c r="O28" i="20"/>
  <c r="N31" i="20"/>
  <c r="D32" i="20"/>
  <c r="F32" i="20"/>
  <c r="H32" i="20"/>
  <c r="J32" i="20"/>
  <c r="L32" i="20"/>
  <c r="O32" i="20"/>
  <c r="L35" i="20"/>
  <c r="N35" i="20"/>
  <c r="D36" i="20"/>
  <c r="F36" i="20"/>
  <c r="H36" i="20"/>
  <c r="J36" i="20"/>
  <c r="L36" i="20"/>
  <c r="D39" i="20"/>
  <c r="F39" i="20"/>
  <c r="H39" i="20"/>
  <c r="J39" i="20"/>
  <c r="L39" i="20"/>
  <c r="N39" i="20"/>
  <c r="O39" i="20"/>
  <c r="D40" i="20"/>
  <c r="F40" i="20"/>
  <c r="H40" i="20"/>
  <c r="J40" i="20"/>
  <c r="L40" i="20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L14" i="21"/>
  <c r="N14" i="21"/>
  <c r="D15" i="21"/>
  <c r="F15" i="21"/>
  <c r="L15" i="21"/>
  <c r="L19" i="21"/>
  <c r="N19" i="21"/>
  <c r="D20" i="21"/>
  <c r="F20" i="21"/>
  <c r="H20" i="21"/>
  <c r="J20" i="21"/>
  <c r="L20" i="21"/>
  <c r="N23" i="21"/>
  <c r="D24" i="21"/>
  <c r="F24" i="21"/>
  <c r="H24" i="21"/>
  <c r="J24" i="21"/>
  <c r="L24" i="21"/>
  <c r="L27" i="21"/>
  <c r="N27" i="21"/>
  <c r="D28" i="21"/>
  <c r="F28" i="21"/>
  <c r="H28" i="21"/>
  <c r="J28" i="21"/>
  <c r="L28" i="21"/>
  <c r="N31" i="21"/>
  <c r="D32" i="21"/>
  <c r="F32" i="21"/>
  <c r="H32" i="21"/>
  <c r="J32" i="21"/>
  <c r="L32" i="21"/>
  <c r="N35" i="21"/>
  <c r="D36" i="21"/>
  <c r="F36" i="21"/>
  <c r="H36" i="21"/>
  <c r="J36" i="21"/>
  <c r="L36" i="21"/>
  <c r="O36" i="21"/>
  <c r="D39" i="21"/>
  <c r="F39" i="21"/>
  <c r="H39" i="21"/>
  <c r="J39" i="21"/>
  <c r="L39" i="21"/>
  <c r="N39" i="21"/>
  <c r="O39" i="21"/>
  <c r="D40" i="21"/>
  <c r="F40" i="21"/>
  <c r="H40" i="21"/>
  <c r="J40" i="21"/>
  <c r="L40" i="21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22"/>
  <c r="N14" i="22"/>
  <c r="D15" i="22"/>
  <c r="F15" i="22"/>
  <c r="L15" i="22"/>
  <c r="N19" i="22"/>
  <c r="D20" i="22"/>
  <c r="F20" i="22"/>
  <c r="H20" i="22"/>
  <c r="J20" i="22"/>
  <c r="L20" i="22"/>
  <c r="O20" i="22"/>
  <c r="N23" i="22"/>
  <c r="D24" i="22"/>
  <c r="F24" i="22"/>
  <c r="H24" i="22"/>
  <c r="J24" i="22"/>
  <c r="L24" i="22"/>
  <c r="L27" i="22"/>
  <c r="N27" i="22"/>
  <c r="D28" i="22"/>
  <c r="F28" i="22"/>
  <c r="H28" i="22"/>
  <c r="J28" i="22"/>
  <c r="L28" i="22"/>
  <c r="N31" i="22"/>
  <c r="D32" i="22"/>
  <c r="F32" i="22"/>
  <c r="H32" i="22"/>
  <c r="J32" i="22"/>
  <c r="L32" i="22"/>
  <c r="L35" i="22"/>
  <c r="N35" i="22"/>
  <c r="D36" i="22"/>
  <c r="F36" i="22"/>
  <c r="H36" i="22"/>
  <c r="J36" i="22"/>
  <c r="L36" i="22"/>
  <c r="O36" i="22"/>
  <c r="D39" i="22"/>
  <c r="F39" i="22"/>
  <c r="H39" i="22"/>
  <c r="J39" i="22"/>
  <c r="L39" i="22"/>
  <c r="N39" i="22"/>
  <c r="O39" i="22"/>
  <c r="D40" i="22"/>
  <c r="F40" i="22"/>
  <c r="H40" i="22"/>
  <c r="J40" i="22"/>
  <c r="L40" i="22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L14" i="23"/>
  <c r="N14" i="23"/>
  <c r="D15" i="23"/>
  <c r="F15" i="23"/>
  <c r="L15" i="23"/>
  <c r="N19" i="23"/>
  <c r="D20" i="23"/>
  <c r="F20" i="23"/>
  <c r="H20" i="23"/>
  <c r="J20" i="23"/>
  <c r="L20" i="23"/>
  <c r="O20" i="23"/>
  <c r="N23" i="23"/>
  <c r="N27" i="23"/>
  <c r="D28" i="23"/>
  <c r="F28" i="23"/>
  <c r="H28" i="23"/>
  <c r="J28" i="23"/>
  <c r="L28" i="23"/>
  <c r="N31" i="23"/>
  <c r="D32" i="23"/>
  <c r="F32" i="23"/>
  <c r="H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L39" i="23"/>
  <c r="N39" i="23"/>
  <c r="O39" i="23"/>
  <c r="D40" i="23"/>
  <c r="F40" i="23"/>
  <c r="H40" i="23"/>
  <c r="J40" i="23"/>
  <c r="L40" i="23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L14" i="24"/>
  <c r="N14" i="24"/>
  <c r="D15" i="24"/>
  <c r="F15" i="24"/>
  <c r="L15" i="24"/>
  <c r="N19" i="24"/>
  <c r="D20" i="24"/>
  <c r="F20" i="24"/>
  <c r="H20" i="24"/>
  <c r="J20" i="24"/>
  <c r="L20" i="24"/>
  <c r="N23" i="24"/>
  <c r="L27" i="24"/>
  <c r="N27" i="24"/>
  <c r="D28" i="24"/>
  <c r="F28" i="24"/>
  <c r="H28" i="24"/>
  <c r="J28" i="24"/>
  <c r="L28" i="24"/>
  <c r="N31" i="24"/>
  <c r="D32" i="24"/>
  <c r="F32" i="24"/>
  <c r="H32" i="24"/>
  <c r="J32" i="24"/>
  <c r="L32" i="24"/>
  <c r="L35" i="24"/>
  <c r="N35" i="24"/>
  <c r="D36" i="24"/>
  <c r="F36" i="24"/>
  <c r="H36" i="24"/>
  <c r="J36" i="24"/>
  <c r="L36" i="24"/>
  <c r="O36" i="24"/>
  <c r="D39" i="24"/>
  <c r="F39" i="24"/>
  <c r="H39" i="24"/>
  <c r="J39" i="24"/>
  <c r="L39" i="24"/>
  <c r="N39" i="24"/>
  <c r="O39" i="24"/>
  <c r="D40" i="24"/>
  <c r="F40" i="24"/>
  <c r="H40" i="24"/>
  <c r="J40" i="24"/>
  <c r="L40" i="24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<sst xmlns="http://schemas.openxmlformats.org/spreadsheetml/2006/main" count="779" uniqueCount="61">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</sst>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oleObject5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oleObject63.bin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oleObject67.bin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oleObject6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2.bin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oleObject71.bin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7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6.bin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oleObject75.bin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7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8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8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topLeftCell="K30" workbookViewId="0">
      <selection activeCell="O42" sqref="A1:O42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4217651.91</v>
      </c>
      <c r="E14" s="16"/>
      <c r="F14" s="16">
        <v>5863278.6399999997</v>
      </c>
      <c r="G14" s="16"/>
      <c r="H14" s="16">
        <v>1710920.49</v>
      </c>
      <c r="I14" s="16"/>
      <c r="J14" s="16">
        <v>220242.35</v>
      </c>
      <c r="K14" s="16"/>
      <c r="L14" s="16">
        <f>222492.95+19217725</f>
        <v>19440217.949999999</v>
      </c>
      <c r="M14" s="16"/>
      <c r="N14" s="16">
        <f>SUM(L14,J14,H14,F14,D14)</f>
        <v>31452311.34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0.13409672390709587</v>
      </c>
      <c r="E15" s="18"/>
      <c r="F15" s="18">
        <f>F14/N14</f>
        <v>0.18641805292520036</v>
      </c>
      <c r="G15" s="18"/>
      <c r="H15" s="18">
        <v>0</v>
      </c>
      <c r="I15" s="18"/>
      <c r="J15" s="18">
        <v>0</v>
      </c>
      <c r="K15" s="18"/>
      <c r="L15" s="18">
        <f>L14/N14</f>
        <v>0.61808551174032733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5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5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5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</f>
        <v>2067130.48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7553906.7800000003</v>
      </c>
      <c r="E39" s="15"/>
      <c r="F39" s="22">
        <f>SUM(F35,F31,F27,F23,F19,F14)</f>
        <v>14279210.169999998</v>
      </c>
      <c r="G39" s="15"/>
      <c r="H39" s="22">
        <f>SUM(H35,H31,H27,H23,H19,H14)</f>
        <v>2742568.63</v>
      </c>
      <c r="I39" s="15"/>
      <c r="J39" s="22">
        <f>SUM(J35,J31,J27,J23,J19,J14)</f>
        <v>894007.36</v>
      </c>
      <c r="K39" s="15"/>
      <c r="L39" s="22">
        <f>SUM(L35,L31,L27,L23,L19,L14)</f>
        <v>20421724.079999998</v>
      </c>
      <c r="M39" s="15"/>
      <c r="N39" s="22">
        <f>SUM(N35,N31,N27,N23,N19,N14)</f>
        <v>45891417.019999996</v>
      </c>
      <c r="O39" s="22">
        <f>SUM(O36,O32,O28,O20,O15)</f>
        <v>5531631.8100000005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0.16460391224589824</v>
      </c>
      <c r="E40" s="15"/>
      <c r="F40" s="24">
        <f>F39/N39</f>
        <v>0.31115208675681028</v>
      </c>
      <c r="G40" s="15"/>
      <c r="H40" s="24">
        <f>H39/N39</f>
        <v>5.9762125645515751E-2</v>
      </c>
      <c r="I40" s="15"/>
      <c r="J40" s="24">
        <f>J39/N39</f>
        <v>1.9480927329186229E-2</v>
      </c>
      <c r="K40" s="15"/>
      <c r="L40" s="24">
        <f>L39/N39</f>
        <v>0.44500094802258949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5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5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5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5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5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5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5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5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5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5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5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5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5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5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5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5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5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5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5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5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5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5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5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5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5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5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5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5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5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5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5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5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5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5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5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5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5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56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5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5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5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5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5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5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5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5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5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5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5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5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5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5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5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5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5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5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Havlíček Jan</cp:lastModifiedBy>
  <cp:lastPrinted>2001-09-05T13:40:03Z</cp:lastPrinted>
  <dcterms:created xsi:type="dcterms:W3CDTF">1999-12-09T16:56:27Z</dcterms:created>
  <dcterms:modified xsi:type="dcterms:W3CDTF">2023-09-10T15:44:03Z</dcterms:modified>
</cp:coreProperties>
</file>