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<sst xmlns="http://schemas.openxmlformats.org/spreadsheetml/2006/main" count="56" uniqueCount="50">
  <si>
    <t>ENA</t>
  </si>
  <si>
    <t>Customer Name</t>
  </si>
  <si>
    <t xml:space="preserve"> Forecasted Amount</t>
  </si>
  <si>
    <t>Actual Amount</t>
  </si>
  <si>
    <t>Variance</t>
  </si>
  <si>
    <t>Comments</t>
  </si>
  <si>
    <t>AEP Energy Services, In Total</t>
  </si>
  <si>
    <t>Ashland Specialty Chemi Total</t>
  </si>
  <si>
    <t>CES - Municipal Gas Aut Total</t>
  </si>
  <si>
    <t>CES - Tennessee Energy Total</t>
  </si>
  <si>
    <t>CLECO Corporation Total</t>
  </si>
  <si>
    <t>CLECO Marketing and Tra Total</t>
  </si>
  <si>
    <t>called and said they would pay today</t>
  </si>
  <si>
    <t>Constellation Power Sou Total</t>
  </si>
  <si>
    <t>Coral Energy Canada Inc Total</t>
  </si>
  <si>
    <t>Duke Energy Trading and Total</t>
  </si>
  <si>
    <t>Enron LNG Marketing LLC Total</t>
  </si>
  <si>
    <t>Entergy Louisiana, Inc. Total</t>
  </si>
  <si>
    <t>LM's with Bob Whiley.</t>
  </si>
  <si>
    <t>Exelon Energy Company Total</t>
  </si>
  <si>
    <t>LM with Sandy Noren and Patty Beavers.</t>
  </si>
  <si>
    <t>Lakeland, City Of Total</t>
  </si>
  <si>
    <t>wire kicked out in treasury; will pay 11/27/01</t>
  </si>
  <si>
    <t>Louisiana Gas Service, Total</t>
  </si>
  <si>
    <t>NG Energy Trading, L.L. Total</t>
  </si>
  <si>
    <t>Ormet Primary Aluminum Total</t>
  </si>
  <si>
    <t>PG&amp;E Energy Trading, Ca Total</t>
  </si>
  <si>
    <t>PanCanadian Energy Serv Total</t>
  </si>
  <si>
    <t>Public Service Company Total</t>
  </si>
  <si>
    <t>Southwestern Electric P Total</t>
  </si>
  <si>
    <t>Will not pay…Tom &amp; Lisa to handle</t>
  </si>
  <si>
    <t>TXU Gas Distribution Total</t>
  </si>
  <si>
    <t>Texex Energy Partners L Total</t>
  </si>
  <si>
    <t>TransCanada Gas Service Total</t>
  </si>
  <si>
    <t>West Linn Paper Company Total</t>
  </si>
  <si>
    <t>Wisconsin Gas Company Total</t>
  </si>
  <si>
    <t>ENA Upstream</t>
  </si>
  <si>
    <t>AEP/HPL Total</t>
  </si>
  <si>
    <t>Ashland Distribution Co Total</t>
  </si>
  <si>
    <t>Energy Marketing, a Div Total</t>
  </si>
  <si>
    <t>11/26 lm</t>
  </si>
  <si>
    <t>Equitable Energy L.L.C. Total</t>
  </si>
  <si>
    <t>Southern Natural Gas Co Total</t>
  </si>
  <si>
    <t>VM</t>
  </si>
  <si>
    <t>netted today - customer owes net 500k to be paid 11/28/01</t>
  </si>
  <si>
    <t>waiting for our wire; their wire failed at 5:00 will pay 11/27/01</t>
  </si>
  <si>
    <t>AEP will not pay due to $10 mill o/s with other Enron entity per AEP credit</t>
  </si>
  <si>
    <t>will pay 11/27/01</t>
  </si>
  <si>
    <t>counterparty said they are working with Bill Bradford</t>
  </si>
  <si>
    <t>checking with intercompany payments.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</si>
</sst>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1" xfId="1" applyFont="1" applyBorder="1"/>
    <xf numFmtId="0" fontId="0" fillId="0" borderId="2" xfId="0" applyBorder="1"/>
    <xf numFmtId="44" fontId="0" fillId="0" borderId="2" xfId="1" applyFont="1" applyBorder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abSelected="1" topLeftCell="A13" workbookViewId="0">
      <selection sqref="A1:N40"/>
    </sheetView>
  </sheetViews>
  <sheetFormatPr defaultRowHeight="13.2" x14ac:dyDescent="0.25"/>
  <cols>
    <col min="5" max="5" width="16" style="1" bestFit="1" customWidth="1"/>
    <col min="6" max="7" width="15" style="1" bestFit="1" customWidth="1"/>
  </cols>
  <sheetData>
    <row r="1" spans="1:12" x14ac:dyDescent="0.25">
      <c r="A1" s="5" t="s">
        <v>0</v>
      </c>
    </row>
    <row r="2" spans="1:12" x14ac:dyDescent="0.25">
      <c r="A2" s="3" t="s">
        <v>1</v>
      </c>
      <c r="B2" s="3"/>
      <c r="C2" s="3"/>
      <c r="D2" s="3"/>
      <c r="E2" s="4" t="s">
        <v>2</v>
      </c>
      <c r="F2" s="4" t="s">
        <v>3</v>
      </c>
      <c r="G2" s="4" t="s">
        <v>4</v>
      </c>
      <c r="H2" s="3" t="s">
        <v>5</v>
      </c>
      <c r="I2" s="3"/>
      <c r="J2" s="3"/>
      <c r="K2" s="3"/>
      <c r="L2" s="3"/>
    </row>
    <row r="3" spans="1:12" x14ac:dyDescent="0.25">
      <c r="A3" t="s">
        <v>6</v>
      </c>
      <c r="E3" s="1">
        <v>23734253.899999999</v>
      </c>
      <c r="G3" s="1">
        <v>23734253.899999999</v>
      </c>
      <c r="H3" t="s">
        <v>46</v>
      </c>
    </row>
    <row r="4" spans="1:12" x14ac:dyDescent="0.25">
      <c r="A4" t="s">
        <v>7</v>
      </c>
      <c r="E4" s="1">
        <v>374214.16</v>
      </c>
      <c r="G4" s="1">
        <v>374214.16</v>
      </c>
    </row>
    <row r="5" spans="1:12" x14ac:dyDescent="0.25">
      <c r="A5" t="s">
        <v>8</v>
      </c>
      <c r="E5" s="1">
        <v>1220555.25</v>
      </c>
      <c r="G5" s="1">
        <v>1220555.25</v>
      </c>
    </row>
    <row r="6" spans="1:12" x14ac:dyDescent="0.25">
      <c r="A6" t="s">
        <v>9</v>
      </c>
      <c r="E6" s="1">
        <v>498679.48</v>
      </c>
      <c r="G6" s="1">
        <v>498679.48</v>
      </c>
    </row>
    <row r="7" spans="1:12" x14ac:dyDescent="0.25">
      <c r="A7" t="s">
        <v>10</v>
      </c>
      <c r="E7" s="1">
        <v>387881.18</v>
      </c>
      <c r="G7" s="1">
        <v>387881.18</v>
      </c>
    </row>
    <row r="8" spans="1:12" x14ac:dyDescent="0.25">
      <c r="A8" t="s">
        <v>11</v>
      </c>
      <c r="E8" s="1">
        <v>1784854.97</v>
      </c>
      <c r="G8" s="1">
        <v>1784854.97</v>
      </c>
      <c r="H8" t="s">
        <v>12</v>
      </c>
    </row>
    <row r="9" spans="1:12" x14ac:dyDescent="0.25">
      <c r="A9" t="s">
        <v>13</v>
      </c>
      <c r="E9" s="1">
        <v>942753.23</v>
      </c>
      <c r="F9" s="1">
        <v>10295727.34</v>
      </c>
      <c r="G9" s="1">
        <v>-9352974.1099999994</v>
      </c>
    </row>
    <row r="10" spans="1:12" x14ac:dyDescent="0.25">
      <c r="A10" t="s">
        <v>14</v>
      </c>
      <c r="E10" s="1">
        <v>6269982.2300000004</v>
      </c>
      <c r="G10" s="1">
        <v>6269982.2300000004</v>
      </c>
      <c r="H10" t="s">
        <v>44</v>
      </c>
    </row>
    <row r="11" spans="1:12" x14ac:dyDescent="0.25">
      <c r="A11" t="s">
        <v>15</v>
      </c>
      <c r="E11" s="1">
        <v>1878883.59</v>
      </c>
      <c r="G11" s="1">
        <v>1878883.59</v>
      </c>
    </row>
    <row r="12" spans="1:12" x14ac:dyDescent="0.25">
      <c r="A12" t="s">
        <v>16</v>
      </c>
      <c r="E12" s="1">
        <v>4689560.96</v>
      </c>
      <c r="G12" s="1">
        <v>4689560.96</v>
      </c>
      <c r="H12" t="s">
        <v>49</v>
      </c>
    </row>
    <row r="13" spans="1:12" x14ac:dyDescent="0.25">
      <c r="A13" t="s">
        <v>17</v>
      </c>
      <c r="E13" s="1">
        <v>966153.41</v>
      </c>
      <c r="G13" s="1">
        <v>966153.41</v>
      </c>
      <c r="H13" t="s">
        <v>18</v>
      </c>
    </row>
    <row r="14" spans="1:12" x14ac:dyDescent="0.25">
      <c r="A14" t="s">
        <v>19</v>
      </c>
      <c r="E14" s="1">
        <v>710530.96</v>
      </c>
      <c r="G14" s="1">
        <v>710530.96</v>
      </c>
      <c r="H14" t="s">
        <v>20</v>
      </c>
    </row>
    <row r="15" spans="1:12" x14ac:dyDescent="0.25">
      <c r="A15" t="s">
        <v>21</v>
      </c>
      <c r="E15" s="1">
        <v>1100511.2</v>
      </c>
      <c r="G15" s="1">
        <v>1100511.2</v>
      </c>
      <c r="H15" t="s">
        <v>22</v>
      </c>
    </row>
    <row r="16" spans="1:12" x14ac:dyDescent="0.25">
      <c r="A16" t="s">
        <v>23</v>
      </c>
      <c r="E16" s="1">
        <v>1359334.5</v>
      </c>
      <c r="G16" s="1">
        <v>1359334.5</v>
      </c>
    </row>
    <row r="17" spans="1:12" x14ac:dyDescent="0.25">
      <c r="A17" t="s">
        <v>24</v>
      </c>
      <c r="E17" s="1">
        <v>7424010.8899999997</v>
      </c>
      <c r="G17" s="1">
        <v>7424010.8899999997</v>
      </c>
      <c r="H17" t="s">
        <v>47</v>
      </c>
    </row>
    <row r="18" spans="1:12" x14ac:dyDescent="0.25">
      <c r="A18" t="s">
        <v>25</v>
      </c>
      <c r="E18" s="1">
        <v>914906.41</v>
      </c>
      <c r="G18" s="1">
        <v>914906.41</v>
      </c>
    </row>
    <row r="19" spans="1:12" x14ac:dyDescent="0.25">
      <c r="A19" t="s">
        <v>26</v>
      </c>
      <c r="E19" s="1">
        <v>3395260.98</v>
      </c>
      <c r="G19" s="1">
        <v>3395260.98</v>
      </c>
      <c r="H19" t="s">
        <v>48</v>
      </c>
    </row>
    <row r="20" spans="1:12" x14ac:dyDescent="0.25">
      <c r="A20" t="s">
        <v>27</v>
      </c>
      <c r="E20" s="1">
        <v>17711735.809999999</v>
      </c>
      <c r="G20" s="1">
        <v>17711735.809999999</v>
      </c>
      <c r="H20" t="s">
        <v>45</v>
      </c>
    </row>
    <row r="21" spans="1:12" x14ac:dyDescent="0.25">
      <c r="A21" t="s">
        <v>28</v>
      </c>
      <c r="E21" s="1">
        <v>1267837.6100000001</v>
      </c>
      <c r="F21" s="1">
        <v>846213.5</v>
      </c>
      <c r="G21" s="1">
        <v>421624.11</v>
      </c>
    </row>
    <row r="22" spans="1:12" x14ac:dyDescent="0.25">
      <c r="A22" t="s">
        <v>29</v>
      </c>
      <c r="E22" s="1">
        <v>308450.56</v>
      </c>
      <c r="G22" s="1">
        <v>308450.56</v>
      </c>
      <c r="H22" t="s">
        <v>30</v>
      </c>
    </row>
    <row r="23" spans="1:12" x14ac:dyDescent="0.25">
      <c r="A23" t="s">
        <v>31</v>
      </c>
      <c r="E23" s="1">
        <v>528220</v>
      </c>
      <c r="G23" s="1">
        <v>528220</v>
      </c>
    </row>
    <row r="24" spans="1:12" x14ac:dyDescent="0.25">
      <c r="A24" t="s">
        <v>32</v>
      </c>
      <c r="E24" s="1">
        <v>876975.01</v>
      </c>
      <c r="F24" s="1">
        <v>86633.2</v>
      </c>
      <c r="G24" s="1">
        <v>790341.81</v>
      </c>
    </row>
    <row r="25" spans="1:12" x14ac:dyDescent="0.25">
      <c r="A25" t="s">
        <v>33</v>
      </c>
      <c r="E25" s="1">
        <v>8298143.370000001</v>
      </c>
      <c r="G25" s="1">
        <v>8298143.370000001</v>
      </c>
    </row>
    <row r="26" spans="1:12" x14ac:dyDescent="0.25">
      <c r="A26" t="s">
        <v>34</v>
      </c>
      <c r="E26" s="1">
        <v>353492.38</v>
      </c>
      <c r="G26" s="1">
        <v>353492.38</v>
      </c>
    </row>
    <row r="27" spans="1:12" x14ac:dyDescent="0.25">
      <c r="A27" t="s">
        <v>35</v>
      </c>
      <c r="E27" s="1">
        <v>2951547.46</v>
      </c>
      <c r="G27" s="1">
        <v>2951547.46</v>
      </c>
    </row>
    <row r="28" spans="1:12" ht="13.8" thickBot="1" x14ac:dyDescent="0.3">
      <c r="E28" s="2">
        <v>119828949.26000001</v>
      </c>
      <c r="F28" s="2"/>
      <c r="G28" s="2">
        <f>SUM(G3:G27)</f>
        <v>78720155.459999993</v>
      </c>
    </row>
    <row r="29" spans="1:12" ht="13.8" thickTop="1" x14ac:dyDescent="0.25"/>
    <row r="31" spans="1:12" x14ac:dyDescent="0.25">
      <c r="A31" s="5" t="s">
        <v>36</v>
      </c>
    </row>
    <row r="32" spans="1:12" x14ac:dyDescent="0.25">
      <c r="A32" s="3" t="s">
        <v>1</v>
      </c>
      <c r="B32" s="3"/>
      <c r="C32" s="3"/>
      <c r="D32" s="3"/>
      <c r="E32" s="4" t="s">
        <v>2</v>
      </c>
      <c r="F32" s="4" t="s">
        <v>3</v>
      </c>
      <c r="G32" s="4" t="s">
        <v>4</v>
      </c>
      <c r="H32" s="3" t="s">
        <v>5</v>
      </c>
      <c r="I32" s="3"/>
      <c r="J32" s="3"/>
      <c r="K32" s="3"/>
      <c r="L32" s="3"/>
    </row>
    <row r="33" spans="1:8" x14ac:dyDescent="0.25">
      <c r="A33" t="s">
        <v>37</v>
      </c>
      <c r="E33" s="1">
        <v>35677.9</v>
      </c>
      <c r="G33" s="1">
        <v>35677.9</v>
      </c>
    </row>
    <row r="34" spans="1:8" x14ac:dyDescent="0.25">
      <c r="A34" t="s">
        <v>38</v>
      </c>
      <c r="E34" s="1">
        <v>559550</v>
      </c>
      <c r="G34" s="1">
        <v>559550</v>
      </c>
    </row>
    <row r="35" spans="1:8" x14ac:dyDescent="0.25">
      <c r="A35" t="s">
        <v>39</v>
      </c>
      <c r="E35" s="1">
        <v>1366850.92</v>
      </c>
      <c r="G35" s="1">
        <v>1366850.92</v>
      </c>
      <c r="H35" t="s">
        <v>40</v>
      </c>
    </row>
    <row r="36" spans="1:8" x14ac:dyDescent="0.25">
      <c r="A36" t="s">
        <v>41</v>
      </c>
      <c r="E36" s="1">
        <v>1342687.5</v>
      </c>
      <c r="G36" s="1">
        <v>1342687.5</v>
      </c>
      <c r="H36" t="s">
        <v>40</v>
      </c>
    </row>
    <row r="37" spans="1:8" x14ac:dyDescent="0.25">
      <c r="A37" t="s">
        <v>42</v>
      </c>
      <c r="E37" s="1">
        <v>41447.519999999997</v>
      </c>
      <c r="G37" s="1">
        <v>41447.519999999997</v>
      </c>
      <c r="H37" t="s">
        <v>43</v>
      </c>
    </row>
    <row r="38" spans="1:8" ht="13.8" thickBot="1" x14ac:dyDescent="0.3">
      <c r="E38" s="2">
        <v>3346213.84</v>
      </c>
      <c r="F38" s="2"/>
      <c r="G38" s="2">
        <v>3346213.84</v>
      </c>
    </row>
    <row r="39" spans="1:8" ht="13.8" thickTop="1" x14ac:dyDescent="0.25"/>
  </sheetData>
  <phoneticPr fontId="0" type="noConversion"/>
  <pageMargins left="0" right="0.2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lvalde2</dc:creator>
  <cp:lastModifiedBy>Havlíček Jan</cp:lastModifiedBy>
  <cp:lastPrinted>2001-11-27T01:45:05Z</cp:lastPrinted>
  <dcterms:created xsi:type="dcterms:W3CDTF">2001-11-27T00:21:52Z</dcterms:created>
  <dcterms:modified xsi:type="dcterms:W3CDTF">2023-09-10T15:45:20Z</dcterms:modified>
</cp:coreProperties>
</file>