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1340" windowHeight="5520" activeTab="1"/>
  </bookViews>
  <sheets>
    <sheet name="Heatrate Graph" sheetId="6" r:id="rId1"/>
    <sheet name="Non-modeled Upsides" sheetId="3" r:id="rId2"/>
  </sheets>
  <externalReferences>
    <externalReference r:id="rId3"/>
  </externalReferences>
  <definedNames>
    <definedName name="_xlnm.Print_Area" localSheetId="1">'Non-modeled Upsides'!$A$1:$J$63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.75"/>
      <name val="Tahoma"/>
    </font>
    <font>
      <sz val="11.7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Power/Gas Curve Comparison &amp; Heat Rate</a:t>
            </a:r>
          </a:p>
        </c:rich>
      </c:tx>
      <c:layout>
        <c:manualLayout>
          <c:xMode val="edge"/>
          <c:yMode val="edge"/>
          <c:x val="0.23271500843170323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296795952782471E-2"/>
          <c:y val="0.13912009512485138"/>
          <c:w val="0.85919055649241172"/>
          <c:h val="0.7919143876337692"/>
        </c:manualLayout>
      </c:layout>
      <c:lineChart>
        <c:grouping val="standard"/>
        <c:varyColors val="0"/>
        <c:ser>
          <c:idx val="0"/>
          <c:order val="0"/>
          <c:tx>
            <c:strRef>
              <c:f>[1]Summary!$C$4</c:f>
              <c:strCache>
                <c:ptCount val="1"/>
                <c:pt idx="0">
                  <c:v> Power Curve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[1]Summary!$C$6:$C$20</c:f>
              <c:numCache>
                <c:formatCode>General</c:formatCode>
                <c:ptCount val="15"/>
                <c:pt idx="0">
                  <c:v>19.548908766253703</c:v>
                </c:pt>
                <c:pt idx="1">
                  <c:v>19.133801740568458</c:v>
                </c:pt>
                <c:pt idx="2">
                  <c:v>19.674637251042157</c:v>
                </c:pt>
                <c:pt idx="3">
                  <c:v>21.454672766483998</c:v>
                </c:pt>
                <c:pt idx="4">
                  <c:v>20.787964248675575</c:v>
                </c:pt>
                <c:pt idx="5">
                  <c:v>21.296707826977435</c:v>
                </c:pt>
                <c:pt idx="6">
                  <c:v>21.764163774424347</c:v>
                </c:pt>
                <c:pt idx="7">
                  <c:v>21.986814794434441</c:v>
                </c:pt>
                <c:pt idx="8">
                  <c:v>22.196113956481643</c:v>
                </c:pt>
                <c:pt idx="9">
                  <c:v>22.416513326111659</c:v>
                </c:pt>
                <c:pt idx="10">
                  <c:v>22.645396284173454</c:v>
                </c:pt>
                <c:pt idx="11">
                  <c:v>22.873202775441829</c:v>
                </c:pt>
                <c:pt idx="12">
                  <c:v>23.099530103488576</c:v>
                </c:pt>
                <c:pt idx="13">
                  <c:v>23.333937242425321</c:v>
                </c:pt>
                <c:pt idx="14">
                  <c:v>23.561622229841348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9-4433-B3AF-BDA8A2E60690}"/>
            </c:ext>
          </c:extLst>
        </c:ser>
        <c:ser>
          <c:idx val="1"/>
          <c:order val="1"/>
          <c:tx>
            <c:strRef>
              <c:f>[1]Summary!$E$4</c:f>
              <c:strCache>
                <c:ptCount val="1"/>
                <c:pt idx="0">
                  <c:v> Gas Curve (x10)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[1]Summary!$E$6:$E$20</c:f>
              <c:numCache>
                <c:formatCode>General</c:formatCode>
                <c:ptCount val="15"/>
                <c:pt idx="0">
                  <c:v>15.961898428568624</c:v>
                </c:pt>
                <c:pt idx="1">
                  <c:v>16.146105308476386</c:v>
                </c:pt>
                <c:pt idx="2">
                  <c:v>16.243040646349467</c:v>
                </c:pt>
                <c:pt idx="3">
                  <c:v>16.341796152965227</c:v>
                </c:pt>
                <c:pt idx="4">
                  <c:v>16.441886757960152</c:v>
                </c:pt>
                <c:pt idx="5">
                  <c:v>16.543325812318031</c:v>
                </c:pt>
                <c:pt idx="6">
                  <c:v>16.6461268005325</c:v>
                </c:pt>
                <c:pt idx="7">
                  <c:v>16.750303341942121</c:v>
                </c:pt>
                <c:pt idx="8">
                  <c:v>16.855869192078853</c:v>
                </c:pt>
                <c:pt idx="9">
                  <c:v>16.96283824402996</c:v>
                </c:pt>
                <c:pt idx="10">
                  <c:v>17.105978861114497</c:v>
                </c:pt>
                <c:pt idx="11">
                  <c:v>17.250550884369876</c:v>
                </c:pt>
                <c:pt idx="12">
                  <c:v>17.39656862785781</c:v>
                </c:pt>
                <c:pt idx="13">
                  <c:v>17.544046548780628</c:v>
                </c:pt>
                <c:pt idx="14">
                  <c:v>17.692999248912667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9-4433-B3AF-BDA8A2E60690}"/>
            </c:ext>
          </c:extLst>
        </c:ser>
        <c:ser>
          <c:idx val="3"/>
          <c:order val="3"/>
          <c:tx>
            <c:strRef>
              <c:f>[1]Summary!$D$4</c:f>
              <c:strCache>
                <c:ptCount val="1"/>
                <c:pt idx="0">
                  <c:v> Capacity Curve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val>
            <c:numRef>
              <c:f>[1]Summary!$D$6:$D$20</c:f>
              <c:numCache>
                <c:formatCode>General</c:formatCode>
                <c:ptCount val="15"/>
                <c:pt idx="0">
                  <c:v>5.2242810206519872</c:v>
                </c:pt>
                <c:pt idx="1">
                  <c:v>5.2358550947260634</c:v>
                </c:pt>
                <c:pt idx="2">
                  <c:v>5.2264464925755245</c:v>
                </c:pt>
                <c:pt idx="3">
                  <c:v>5.2260716639887939</c:v>
                </c:pt>
                <c:pt idx="4">
                  <c:v>5.2393646526711031</c:v>
                </c:pt>
                <c:pt idx="5">
                  <c:v>5.2223395630653693</c:v>
                </c:pt>
                <c:pt idx="6">
                  <c:v>5.2219662058371723</c:v>
                </c:pt>
                <c:pt idx="7">
                  <c:v>5.22</c:v>
                </c:pt>
                <c:pt idx="8">
                  <c:v>5.22</c:v>
                </c:pt>
                <c:pt idx="9">
                  <c:v>5.22</c:v>
                </c:pt>
                <c:pt idx="10">
                  <c:v>5.22</c:v>
                </c:pt>
                <c:pt idx="11">
                  <c:v>5.22</c:v>
                </c:pt>
                <c:pt idx="12">
                  <c:v>5.22</c:v>
                </c:pt>
                <c:pt idx="13">
                  <c:v>5.22</c:v>
                </c:pt>
                <c:pt idx="14">
                  <c:v>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9-4433-B3AF-BDA8A2E6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83872"/>
        <c:axId val="1"/>
      </c:lineChart>
      <c:lineChart>
        <c:grouping val="standard"/>
        <c:varyColors val="0"/>
        <c:ser>
          <c:idx val="2"/>
          <c:order val="2"/>
          <c:tx>
            <c:strRef>
              <c:f>[1]Summary!$F$4</c:f>
              <c:strCache>
                <c:ptCount val="1"/>
                <c:pt idx="0">
                  <c:v> Heat Rate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[1]Summary!$B$6:$B$20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[1]Summary!$F$6:$F$20</c:f>
              <c:numCache>
                <c:formatCode>General</c:formatCode>
                <c:ptCount val="15"/>
                <c:pt idx="0">
                  <c:v>11060.997713289267</c:v>
                </c:pt>
                <c:pt idx="1">
                  <c:v>10702.612819059836</c:v>
                </c:pt>
                <c:pt idx="2">
                  <c:v>10939.456065379914</c:v>
                </c:pt>
                <c:pt idx="3">
                  <c:v>11857.098611419176</c:v>
                </c:pt>
                <c:pt idx="4">
                  <c:v>11418.699242077642</c:v>
                </c:pt>
                <c:pt idx="5">
                  <c:v>11626.419137293906</c:v>
                </c:pt>
                <c:pt idx="6">
                  <c:v>11808.238393870621</c:v>
                </c:pt>
                <c:pt idx="7">
                  <c:v>11854.847386496873</c:v>
                </c:pt>
                <c:pt idx="8">
                  <c:v>11892.745333766146</c:v>
                </c:pt>
                <c:pt idx="9">
                  <c:v>11935.094667262039</c:v>
                </c:pt>
                <c:pt idx="10">
                  <c:v>11956.066438320138</c:v>
                </c:pt>
                <c:pt idx="11">
                  <c:v>11975.132771038303</c:v>
                </c:pt>
                <c:pt idx="12">
                  <c:v>11992.117536592415</c:v>
                </c:pt>
                <c:pt idx="13">
                  <c:v>12011.979439936053</c:v>
                </c:pt>
                <c:pt idx="14">
                  <c:v>12027.075994770215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49-4433-B3AF-BDA8A2E6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878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1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$/MWh - $/MMBtu</a:t>
                </a:r>
              </a:p>
            </c:rich>
          </c:tx>
          <c:layout>
            <c:manualLayout>
              <c:xMode val="edge"/>
              <c:yMode val="edge"/>
              <c:x val="2.276559865092749E-2"/>
              <c:y val="8.0856123662306767E-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48783872"/>
        <c:crosses val="autoZero"/>
        <c:crossBetween val="between"/>
        <c:majorUnit val="4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in val="8000"/>
        </c:scaling>
        <c:delete val="0"/>
        <c:axPos val="r"/>
        <c:title>
          <c:tx>
            <c:rich>
              <a:bodyPr rot="0" vert="horz"/>
              <a:lstStyle/>
              <a:p>
                <a:pPr algn="ctr">
                  <a:defRPr sz="11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Btu/kWh</a:t>
                </a:r>
              </a:p>
            </c:rich>
          </c:tx>
          <c:layout>
            <c:manualLayout>
              <c:xMode val="edge"/>
              <c:yMode val="edge"/>
              <c:x val="0.89460370994940996"/>
              <c:y val="8.3234244946492272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3"/>
        <c:crosses val="max"/>
        <c:crossBetween val="between"/>
        <c:majorUnit val="500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355817875210805"/>
          <c:y val="0.60166468489892988"/>
          <c:w val="0.17875210792580101"/>
          <c:h val="0.18906064209274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4" right="0.45" top="0.65" bottom="0.71" header="0.26" footer="0.35"/>
  <pageSetup orientation="landscape" r:id="rId1"/>
  <headerFooter alignWithMargins="0">
    <oddFooter>&amp;L&amp;F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37320" cy="64084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0.1095</cdr:x>
      <cdr:y>0.76875</cdr:y>
    </cdr:from>
    <cdr:to>
      <cdr:x>0.716</cdr:x>
      <cdr:y>0.7695</cdr:y>
    </cdr:to>
    <cdr:sp macro="" textlink="">
      <cdr:nvSpPr>
        <cdr:cNvPr id="30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989587" y="4926473"/>
          <a:ext cx="5481134" cy="480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381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0.27525</cdr:x>
      <cdr:y>0.7155</cdr:y>
    </cdr:from>
    <cdr:to>
      <cdr:x>0.30625</cdr:x>
      <cdr:y>0.7655</cdr:y>
    </cdr:to>
    <cdr:sp macro="" textlink="">
      <cdr:nvSpPr>
        <cdr:cNvPr id="3074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487522" y="4585225"/>
          <a:ext cx="280157" cy="32042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0.1705</cdr:x>
      <cdr:y>0.68075</cdr:y>
    </cdr:from>
    <cdr:to>
      <cdr:x>0.31625</cdr:x>
      <cdr:y>0.7165</cdr:y>
    </cdr:to>
    <cdr:sp macro="" textlink="">
      <cdr:nvSpPr>
        <cdr:cNvPr id="307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0863" y="4362532"/>
          <a:ext cx="1317189" cy="229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15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Arcor's Heat Rate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144780</xdr:colOff>
          <xdr:row>49</xdr:row>
          <xdr:rowOff>106680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9</xdr:col>
          <xdr:colOff>144780</xdr:colOff>
          <xdr:row>65</xdr:row>
          <xdr:rowOff>7620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's%20Files/TEMPJEFFREY/Arcor/PowerGasHeatrate1221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wer Curve"/>
      <sheetName val="Basis"/>
      <sheetName val="Gas Curve"/>
    </sheetNames>
    <sheetDataSet>
      <sheetData sheetId="0">
        <row r="4">
          <cell r="C4" t="str">
            <v xml:space="preserve"> Power Curve</v>
          </cell>
          <cell r="D4" t="str">
            <v xml:space="preserve"> Capacity Curve</v>
          </cell>
          <cell r="E4" t="str">
            <v xml:space="preserve"> Gas Curve (x10)</v>
          </cell>
          <cell r="F4" t="str">
            <v xml:space="preserve"> Heat Rate</v>
          </cell>
        </row>
        <row r="6">
          <cell r="B6">
            <v>2001</v>
          </cell>
          <cell r="C6">
            <v>19.548908766253703</v>
          </cell>
          <cell r="D6">
            <v>5.2242810206519872</v>
          </cell>
          <cell r="E6">
            <v>15.961898428568624</v>
          </cell>
          <cell r="F6">
            <v>11060.997713289267</v>
          </cell>
        </row>
        <row r="7">
          <cell r="B7">
            <v>2002</v>
          </cell>
          <cell r="C7">
            <v>19.133801740568458</v>
          </cell>
          <cell r="D7">
            <v>5.2358550947260634</v>
          </cell>
          <cell r="E7">
            <v>16.146105308476386</v>
          </cell>
          <cell r="F7">
            <v>10702.612819059836</v>
          </cell>
        </row>
        <row r="8">
          <cell r="B8">
            <v>2003</v>
          </cell>
          <cell r="C8">
            <v>19.674637251042157</v>
          </cell>
          <cell r="D8">
            <v>5.2264464925755245</v>
          </cell>
          <cell r="E8">
            <v>16.243040646349467</v>
          </cell>
          <cell r="F8">
            <v>10939.456065379914</v>
          </cell>
        </row>
        <row r="9">
          <cell r="B9">
            <v>2004</v>
          </cell>
          <cell r="C9">
            <v>21.454672766483998</v>
          </cell>
          <cell r="D9">
            <v>5.2260716639887939</v>
          </cell>
          <cell r="E9">
            <v>16.341796152965227</v>
          </cell>
          <cell r="F9">
            <v>11857.098611419176</v>
          </cell>
        </row>
        <row r="10">
          <cell r="B10">
            <v>2005</v>
          </cell>
          <cell r="C10">
            <v>20.787964248675575</v>
          </cell>
          <cell r="D10">
            <v>5.2393646526711031</v>
          </cell>
          <cell r="E10">
            <v>16.441886757960152</v>
          </cell>
          <cell r="F10">
            <v>11418.699242077642</v>
          </cell>
        </row>
        <row r="11">
          <cell r="B11">
            <v>2006</v>
          </cell>
          <cell r="C11">
            <v>21.296707826977435</v>
          </cell>
          <cell r="D11">
            <v>5.2223395630653693</v>
          </cell>
          <cell r="E11">
            <v>16.543325812318031</v>
          </cell>
          <cell r="F11">
            <v>11626.419137293906</v>
          </cell>
        </row>
        <row r="12">
          <cell r="B12">
            <v>2007</v>
          </cell>
          <cell r="C12">
            <v>21.764163774424347</v>
          </cell>
          <cell r="D12">
            <v>5.2219662058371723</v>
          </cell>
          <cell r="E12">
            <v>16.6461268005325</v>
          </cell>
          <cell r="F12">
            <v>11808.238393870621</v>
          </cell>
        </row>
        <row r="13">
          <cell r="B13">
            <v>2008</v>
          </cell>
          <cell r="C13">
            <v>21.986814794434441</v>
          </cell>
          <cell r="D13">
            <v>5.22</v>
          </cell>
          <cell r="E13">
            <v>16.750303341942121</v>
          </cell>
          <cell r="F13">
            <v>11854.847386496873</v>
          </cell>
        </row>
        <row r="14">
          <cell r="B14">
            <v>2009</v>
          </cell>
          <cell r="C14">
            <v>22.196113956481643</v>
          </cell>
          <cell r="D14">
            <v>5.22</v>
          </cell>
          <cell r="E14">
            <v>16.855869192078853</v>
          </cell>
          <cell r="F14">
            <v>11892.745333766146</v>
          </cell>
        </row>
        <row r="15">
          <cell r="B15">
            <v>2010</v>
          </cell>
          <cell r="C15">
            <v>22.416513326111659</v>
          </cell>
          <cell r="D15">
            <v>5.22</v>
          </cell>
          <cell r="E15">
            <v>16.96283824402996</v>
          </cell>
          <cell r="F15">
            <v>11935.094667262039</v>
          </cell>
        </row>
        <row r="16">
          <cell r="B16">
            <v>2011</v>
          </cell>
          <cell r="C16">
            <v>22.645396284173454</v>
          </cell>
          <cell r="D16">
            <v>5.22</v>
          </cell>
          <cell r="E16">
            <v>17.105978861114497</v>
          </cell>
          <cell r="F16">
            <v>11956.066438320138</v>
          </cell>
        </row>
        <row r="17">
          <cell r="B17">
            <v>2012</v>
          </cell>
          <cell r="C17">
            <v>22.873202775441829</v>
          </cell>
          <cell r="D17">
            <v>5.22</v>
          </cell>
          <cell r="E17">
            <v>17.250550884369876</v>
          </cell>
          <cell r="F17">
            <v>11975.132771038303</v>
          </cell>
        </row>
        <row r="18">
          <cell r="B18">
            <v>2013</v>
          </cell>
          <cell r="C18">
            <v>23.099530103488576</v>
          </cell>
          <cell r="D18">
            <v>5.22</v>
          </cell>
          <cell r="E18">
            <v>17.39656862785781</v>
          </cell>
          <cell r="F18">
            <v>11992.117536592415</v>
          </cell>
        </row>
        <row r="19">
          <cell r="B19">
            <v>2014</v>
          </cell>
          <cell r="C19">
            <v>23.333937242425321</v>
          </cell>
          <cell r="D19">
            <v>5.22</v>
          </cell>
          <cell r="E19">
            <v>17.544046548780628</v>
          </cell>
          <cell r="F19">
            <v>12011.979439936053</v>
          </cell>
        </row>
        <row r="20">
          <cell r="B20">
            <v>2015</v>
          </cell>
          <cell r="C20">
            <v>23.561622229841348</v>
          </cell>
          <cell r="D20">
            <v>5.22</v>
          </cell>
          <cell r="E20">
            <v>17.692999248912667</v>
          </cell>
          <cell r="F20">
            <v>12027.075994770215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5" right="0.75" top="1.27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30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144780</xdr:colOff>
                <xdr:row>49</xdr:row>
                <xdr:rowOff>106680</xdr:rowOff>
              </to>
            </anchor>
          </objectPr>
        </oleObject>
      </mc:Choice>
      <mc:Fallback>
        <oleObject progId="Word.Document.8" shapeId="1030" r:id="rId4"/>
      </mc:Fallback>
    </mc:AlternateContent>
    <mc:AlternateContent xmlns:mc="http://schemas.openxmlformats.org/markup-compatibility/2006">
      <mc:Choice Requires="x14">
        <oleObject progId="Word.Document.8" shapeId="1031" r:id="rId6">
          <objectPr defaultSize="0" r:id="rId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9</xdr:col>
                <xdr:colOff>144780</xdr:colOff>
                <xdr:row>65</xdr:row>
                <xdr:rowOff>7620</xdr:rowOff>
              </to>
            </anchor>
          </objectPr>
        </oleObject>
      </mc:Choice>
      <mc:Fallback>
        <oleObject progId="Word.Document.8" shapeId="103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Non-modeled Upsides</vt:lpstr>
      <vt:lpstr>Heatrate Graph</vt:lpstr>
      <vt:lpstr>'Non-modeled Upsides'!Print_Area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Hollweck</dc:creator>
  <cp:lastModifiedBy>Havlíček Jan</cp:lastModifiedBy>
  <cp:lastPrinted>2000-12-21T22:55:37Z</cp:lastPrinted>
  <dcterms:created xsi:type="dcterms:W3CDTF">2000-12-20T15:33:05Z</dcterms:created>
  <dcterms:modified xsi:type="dcterms:W3CDTF">2023-09-10T15:46:49Z</dcterms:modified>
</cp:coreProperties>
</file>