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</commentList>
</comments>
</file>

<file path=xl/sharedStrings.xml><?xml version="1.0" encoding="utf-8"?>
<sst xmlns="http://schemas.openxmlformats.org/spreadsheetml/2006/main" count="163" uniqueCount="51">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</sst>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4" workbookViewId="0">
      <selection activeCell="I28" sqref="I28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44</v>
      </c>
    </row>
    <row r="10" spans="1:10" x14ac:dyDescent="0.25">
      <c r="A10" t="s">
        <v>45</v>
      </c>
      <c r="C10" t="s">
        <v>46</v>
      </c>
    </row>
    <row r="12" spans="1:10" x14ac:dyDescent="0.25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5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5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5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5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5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5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5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5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5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5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5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5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5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5">
      <c r="A29" t="s">
        <v>23</v>
      </c>
      <c r="B29" s="11">
        <f t="shared" si="0"/>
        <v>37330</v>
      </c>
      <c r="C29" s="1">
        <v>0</v>
      </c>
      <c r="D29" s="20" t="s">
        <v>50</v>
      </c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5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5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43020</v>
      </c>
      <c r="L35" s="17"/>
    </row>
    <row r="36" spans="1:12" x14ac:dyDescent="0.25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43020</v>
      </c>
      <c r="L36" s="17"/>
    </row>
    <row r="37" spans="1:12" x14ac:dyDescent="0.25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43020</v>
      </c>
      <c r="L37" s="17"/>
    </row>
    <row r="38" spans="1:12" x14ac:dyDescent="0.25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43020</v>
      </c>
      <c r="L38" s="17"/>
    </row>
    <row r="39" spans="1:12" x14ac:dyDescent="0.25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43020</v>
      </c>
      <c r="L39" s="17"/>
    </row>
    <row r="40" spans="1:12" x14ac:dyDescent="0.25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43020</v>
      </c>
      <c r="L40" s="17"/>
    </row>
    <row r="41" spans="1:12" x14ac:dyDescent="0.25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43020</v>
      </c>
      <c r="L41" s="17"/>
    </row>
    <row r="42" spans="1:12" x14ac:dyDescent="0.25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43020</v>
      </c>
      <c r="L42" s="17"/>
    </row>
    <row r="43" spans="1:12" x14ac:dyDescent="0.25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43020</v>
      </c>
      <c r="L43" s="17"/>
    </row>
    <row r="44" spans="1:12" x14ac:dyDescent="0.25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43020</v>
      </c>
      <c r="L44" s="17"/>
    </row>
    <row r="45" spans="1:12" x14ac:dyDescent="0.25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43020</v>
      </c>
      <c r="L45" s="17"/>
    </row>
    <row r="46" spans="1:12" x14ac:dyDescent="0.25">
      <c r="C46" s="10"/>
      <c r="E46" s="9"/>
      <c r="F46" s="9"/>
      <c r="G46" s="4"/>
      <c r="H46" s="4"/>
    </row>
    <row r="47" spans="1:12" x14ac:dyDescent="0.25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5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4" t="s">
        <v>41</v>
      </c>
      <c r="E9" s="25">
        <f>SUM(E4:E8)</f>
        <v>97500</v>
      </c>
    </row>
    <row r="10" spans="1:5" x14ac:dyDescent="0.25">
      <c r="C10" s="24" t="s">
        <v>42</v>
      </c>
      <c r="D10" s="1">
        <v>26000</v>
      </c>
      <c r="E10" s="25">
        <v>62100</v>
      </c>
    </row>
    <row r="11" spans="1:5" ht="13.8" thickBot="1" x14ac:dyDescent="0.3">
      <c r="C11" s="24" t="s">
        <v>43</v>
      </c>
      <c r="D11" s="1"/>
      <c r="E11" s="26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7">
        <v>42000</v>
      </c>
    </row>
    <row r="15" spans="1:5" x14ac:dyDescent="0.25">
      <c r="B15" t="s">
        <v>29</v>
      </c>
      <c r="C15" s="11">
        <v>37329</v>
      </c>
      <c r="D15" s="11"/>
      <c r="E15" s="27">
        <v>25000</v>
      </c>
    </row>
    <row r="16" spans="1:5" x14ac:dyDescent="0.25">
      <c r="B16" t="s">
        <v>29</v>
      </c>
      <c r="C16" s="11">
        <f>+C15+7</f>
        <v>37336</v>
      </c>
      <c r="D16" s="11"/>
      <c r="E16" s="27">
        <v>0</v>
      </c>
    </row>
    <row r="17" spans="2:5" x14ac:dyDescent="0.25">
      <c r="B17" t="s">
        <v>29</v>
      </c>
      <c r="C17" s="11">
        <f>+C16+7</f>
        <v>37343</v>
      </c>
      <c r="D17" s="11"/>
      <c r="E17" s="27">
        <v>0</v>
      </c>
    </row>
    <row r="18" spans="2:5" x14ac:dyDescent="0.25">
      <c r="C18" s="24" t="s">
        <v>47</v>
      </c>
      <c r="E18" s="25">
        <f>SUM(E13:E17)</f>
        <v>67000</v>
      </c>
    </row>
    <row r="19" spans="2:5" x14ac:dyDescent="0.25">
      <c r="C19" s="24" t="s">
        <v>48</v>
      </c>
      <c r="D19" s="1">
        <v>26000</v>
      </c>
      <c r="E19" s="25">
        <f>+'Mar 2002'!G47</f>
        <v>59380</v>
      </c>
    </row>
    <row r="20" spans="2:5" ht="13.8" thickBot="1" x14ac:dyDescent="0.3">
      <c r="C20" s="24" t="s">
        <v>49</v>
      </c>
      <c r="D20" s="1"/>
      <c r="E20" s="26">
        <f>+E18+E11-E19</f>
        <v>43020</v>
      </c>
    </row>
    <row r="21" spans="2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2023-09-10T15:47:17Z</dcterms:modified>
</cp:coreProperties>
</file>