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76" windowWidth="14940" windowHeight="864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</calcChain>
</file>

<file path=xl/sharedStrings.xml><?xml version="1.0" encoding="utf-8"?>
<sst xmlns="http://schemas.openxmlformats.org/spreadsheetml/2006/main" count="868" uniqueCount="440">
  <si>
    <t>Counterparty</t>
  </si>
  <si>
    <t>Total</t>
  </si>
  <si>
    <t>ACOCKENGASS</t>
  </si>
  <si>
    <t>ADVANCEDARO</t>
  </si>
  <si>
    <t>AIR LIQUIDE</t>
  </si>
  <si>
    <t>AIRPRODINC</t>
  </si>
  <si>
    <t>ALTRADETRA</t>
  </si>
  <si>
    <t>AMERADA</t>
  </si>
  <si>
    <t>AMERICANCENENE</t>
  </si>
  <si>
    <t>AMOCO</t>
  </si>
  <si>
    <t>AMOCOCHECOM</t>
  </si>
  <si>
    <t>ANDERSON PETRO</t>
  </si>
  <si>
    <t>ANDREWSEDWH</t>
  </si>
  <si>
    <t>ANTARARES</t>
  </si>
  <si>
    <t>AQUARIUSGASMAR</t>
  </si>
  <si>
    <t>AQUILA</t>
  </si>
  <si>
    <t>AQUILASOUMAR</t>
  </si>
  <si>
    <t>ARANSASDRIWOR</t>
  </si>
  <si>
    <t>ARCOPERMIAN</t>
  </si>
  <si>
    <t>ASHERRES</t>
  </si>
  <si>
    <t>ASPECTRESLLC</t>
  </si>
  <si>
    <t>ATASCARES</t>
  </si>
  <si>
    <t>AURORARESCOR</t>
  </si>
  <si>
    <t>BAROIDDRIFLU</t>
  </si>
  <si>
    <t>BASF</t>
  </si>
  <si>
    <t>BASSENTPROCO</t>
  </si>
  <si>
    <t>BEAUMONTMETLIM</t>
  </si>
  <si>
    <t>BELLWEATHER</t>
  </si>
  <si>
    <t>BETTISBOYSTO</t>
  </si>
  <si>
    <t>BLACKHAWOILCOM</t>
  </si>
  <si>
    <t>BLACKSTOENE</t>
  </si>
  <si>
    <t>BPCHEM</t>
  </si>
  <si>
    <t>BRANDYWINE</t>
  </si>
  <si>
    <t>BRAYTONOPECOR</t>
  </si>
  <si>
    <t>BRAZORIACITOF</t>
  </si>
  <si>
    <t>BRISTOLRESCOR</t>
  </si>
  <si>
    <t>BRYMERCON</t>
  </si>
  <si>
    <t>BURLINGTRESTRA</t>
  </si>
  <si>
    <t>BURMANOILGAS</t>
  </si>
  <si>
    <t>CABOTOILGASMARK</t>
  </si>
  <si>
    <t>CAGO</t>
  </si>
  <si>
    <t>CALGONCOR</t>
  </si>
  <si>
    <t>CALPINEFUETEX</t>
  </si>
  <si>
    <t>CALPINENATGAS</t>
  </si>
  <si>
    <t>CAMOIL</t>
  </si>
  <si>
    <t>CARRIZOOILGAS</t>
  </si>
  <si>
    <t>CAVALIEROILGAS</t>
  </si>
  <si>
    <t>CDRES</t>
  </si>
  <si>
    <t>CEOPERATING</t>
  </si>
  <si>
    <t>CERRITOGAMKTCO</t>
  </si>
  <si>
    <t>CESBH</t>
  </si>
  <si>
    <t>CESBURCOR</t>
  </si>
  <si>
    <t>CESBURI</t>
  </si>
  <si>
    <t>CESCLAWIL</t>
  </si>
  <si>
    <t>CESCORCHR</t>
  </si>
  <si>
    <t>CESDALEXP</t>
  </si>
  <si>
    <t>CESDEVENE</t>
  </si>
  <si>
    <t>CESDOWHYD</t>
  </si>
  <si>
    <t>CESDUKENE</t>
  </si>
  <si>
    <t>CESEXXCOR</t>
  </si>
  <si>
    <t>CESFERINT</t>
  </si>
  <si>
    <t>CESFRAA</t>
  </si>
  <si>
    <t>CESFW R</t>
  </si>
  <si>
    <t>CESGRABOS</t>
  </si>
  <si>
    <t>CESHUN LY</t>
  </si>
  <si>
    <t>CESJAMB</t>
  </si>
  <si>
    <t>CESJEAFIE</t>
  </si>
  <si>
    <t>CESLILALL</t>
  </si>
  <si>
    <t>CESMBRRES</t>
  </si>
  <si>
    <t>CESMIDTEX01</t>
  </si>
  <si>
    <t>CESNATGAS01</t>
  </si>
  <si>
    <t>CESSANFE</t>
  </si>
  <si>
    <t>CESTHOF</t>
  </si>
  <si>
    <t>CESTXUENE</t>
  </si>
  <si>
    <t>CESUNIFOU</t>
  </si>
  <si>
    <t>CESUNIPET</t>
  </si>
  <si>
    <t>CESWALAND</t>
  </si>
  <si>
    <t>CESWAMON</t>
  </si>
  <si>
    <t>CHEMICALS</t>
  </si>
  <si>
    <t>CHEVRONCHELLC</t>
  </si>
  <si>
    <t>CHUSEI</t>
  </si>
  <si>
    <t>CIMAENELLC</t>
  </si>
  <si>
    <t>CINERGYMARTRA</t>
  </si>
  <si>
    <t>CLEARLAKECOGEN</t>
  </si>
  <si>
    <t>CLIFFWOOOILGAS</t>
  </si>
  <si>
    <t>CMOPE</t>
  </si>
  <si>
    <t>COASTALOILGAS</t>
  </si>
  <si>
    <t>COBRAOILGASCOR</t>
  </si>
  <si>
    <t>COBRAOPECOM</t>
  </si>
  <si>
    <t>CODYTEXL P</t>
  </si>
  <si>
    <t>COGENLYO</t>
  </si>
  <si>
    <t>COKINOS</t>
  </si>
  <si>
    <t>COLOGNE</t>
  </si>
  <si>
    <t>COLUMBUSENERGY</t>
  </si>
  <si>
    <t>COMEGYSWILIII</t>
  </si>
  <si>
    <t>COMSTOCK</t>
  </si>
  <si>
    <t>CONOCO</t>
  </si>
  <si>
    <t>CORALENERES</t>
  </si>
  <si>
    <t>CORDELEDEVCOR</t>
  </si>
  <si>
    <t>CORNERSTGASGAT</t>
  </si>
  <si>
    <t>CORPCHRISGASLP</t>
  </si>
  <si>
    <t>CORY-KW</t>
  </si>
  <si>
    <t>COSTILLAENE</t>
  </si>
  <si>
    <t>CP&amp;L</t>
  </si>
  <si>
    <t>CPRF-HPLC DESK</t>
  </si>
  <si>
    <t>CPRF-TEXAS DESK</t>
  </si>
  <si>
    <t>CPRSTO</t>
  </si>
  <si>
    <t>CROSSTEXENESER</t>
  </si>
  <si>
    <t>DALE</t>
  </si>
  <si>
    <t>DALLASPRO</t>
  </si>
  <si>
    <t>DAMUTHMALC</t>
  </si>
  <si>
    <t>DAMUTHSTE</t>
  </si>
  <si>
    <t>DANEX</t>
  </si>
  <si>
    <t>DECKEROPECOM</t>
  </si>
  <si>
    <t>DELRAY</t>
  </si>
  <si>
    <t>DEWBREPETCOR</t>
  </si>
  <si>
    <t>DHGASCOMP</t>
  </si>
  <si>
    <t>DIAMONDSHAREFMA</t>
  </si>
  <si>
    <t>DIANAL</t>
  </si>
  <si>
    <t>DIXIE</t>
  </si>
  <si>
    <t>DOLCHPROCO</t>
  </si>
  <si>
    <t>DOMINION</t>
  </si>
  <si>
    <t>DOMINIONCORP</t>
  </si>
  <si>
    <t>DREYFUS NG</t>
  </si>
  <si>
    <t>DUKEENEFIE</t>
  </si>
  <si>
    <t>DUKEENETRA</t>
  </si>
  <si>
    <t>DURANGO</t>
  </si>
  <si>
    <t>DYEXP</t>
  </si>
  <si>
    <t>DYNAMIC</t>
  </si>
  <si>
    <t>DYNEGYMARAND</t>
  </si>
  <si>
    <t>EAGLEGASMARCOM</t>
  </si>
  <si>
    <t>EEXCORP</t>
  </si>
  <si>
    <t>EEXEPCO</t>
  </si>
  <si>
    <t>EGP_FUELS</t>
  </si>
  <si>
    <t>ELPASMER</t>
  </si>
  <si>
    <t>ELPASOPROCO</t>
  </si>
  <si>
    <t>ELSORDOGAT</t>
  </si>
  <si>
    <t>EMBASSYNAT</t>
  </si>
  <si>
    <t>EMPIRE</t>
  </si>
  <si>
    <t>ENA-CENTRAL DE</t>
  </si>
  <si>
    <t xml:space="preserve">ENA-NORTHEAST </t>
  </si>
  <si>
    <t>ENA-TEXAS DESK</t>
  </si>
  <si>
    <t>ENA-WEST DESK</t>
  </si>
  <si>
    <t>ENCINAGASPIP</t>
  </si>
  <si>
    <t>ENCOREACQPAR</t>
  </si>
  <si>
    <t>ENERGYUSA</t>
  </si>
  <si>
    <t>ENGAGEENEUS</t>
  </si>
  <si>
    <t>ENGINEERCAR</t>
  </si>
  <si>
    <t>ENICHEM</t>
  </si>
  <si>
    <t>ENRON METHANOL</t>
  </si>
  <si>
    <t>ENTEX</t>
  </si>
  <si>
    <t>EOGRES</t>
  </si>
  <si>
    <t>EOGRESMAR</t>
  </si>
  <si>
    <t>EPRI</t>
  </si>
  <si>
    <t>EQUISTARCHEL P</t>
  </si>
  <si>
    <t>ERAC</t>
  </si>
  <si>
    <t>ETOCO</t>
  </si>
  <si>
    <t>EURECAT</t>
  </si>
  <si>
    <t>EUROPEANSWCO</t>
  </si>
  <si>
    <t>EVANSROBP</t>
  </si>
  <si>
    <t>EXXONCHEMLCO</t>
  </si>
  <si>
    <t>EXXONCOMUSA</t>
  </si>
  <si>
    <t>EXXONMOBCOR</t>
  </si>
  <si>
    <t>FAIR OAKS</t>
  </si>
  <si>
    <t>FAIRWAYSOFF</t>
  </si>
  <si>
    <t>FALCON</t>
  </si>
  <si>
    <t>FAULCONE96LLC</t>
  </si>
  <si>
    <t>FELDERHOPROCOM</t>
  </si>
  <si>
    <t>FIELDSANN</t>
  </si>
  <si>
    <t>FIELDSEXP</t>
  </si>
  <si>
    <t>FOREST</t>
  </si>
  <si>
    <t>FORMOSA</t>
  </si>
  <si>
    <t>FOURSQUARE</t>
  </si>
  <si>
    <t>FREDONIA</t>
  </si>
  <si>
    <t>FREEMAN-JC</t>
  </si>
  <si>
    <t>GAITHERPETCOR</t>
  </si>
  <si>
    <t>GARNERENER</t>
  </si>
  <si>
    <t>GASSOLLTD</t>
  </si>
  <si>
    <t>GEOENGININC</t>
  </si>
  <si>
    <t>GLOBAL-OCTANES</t>
  </si>
  <si>
    <t>GMT</t>
  </si>
  <si>
    <t>GMTINC</t>
  </si>
  <si>
    <t>GOLDSTONOILCOR</t>
  </si>
  <si>
    <t>GOLLOBMICD</t>
  </si>
  <si>
    <t>GPM GAS CORP</t>
  </si>
  <si>
    <t>GRIFFINLL C</t>
  </si>
  <si>
    <t>GSFENEL L</t>
  </si>
  <si>
    <t>GSPERRICRES</t>
  </si>
  <si>
    <t>GULFCOAPIPCOR</t>
  </si>
  <si>
    <t>GULFENEMARCOM</t>
  </si>
  <si>
    <t>H&amp;D</t>
  </si>
  <si>
    <t>HALDORTOPSOE</t>
  </si>
  <si>
    <t>HALL-HSTN OIL</t>
  </si>
  <si>
    <t>HAMMANOILREFCOM</t>
  </si>
  <si>
    <t>HAMPSHIRE</t>
  </si>
  <si>
    <t>HANSONPROCOM</t>
  </si>
  <si>
    <t>HASSIE_HUNT</t>
  </si>
  <si>
    <t>HATOILGAS</t>
  </si>
  <si>
    <t>HEADINGTONOIL</t>
  </si>
  <si>
    <t>HEATHERLOCH</t>
  </si>
  <si>
    <t>HENNIGPROCOM</t>
  </si>
  <si>
    <t>HIGHLANDENECOM</t>
  </si>
  <si>
    <t>HILCORPENEI</t>
  </si>
  <si>
    <t>HILLCORP</t>
  </si>
  <si>
    <t>HOLLIMONOILCOR</t>
  </si>
  <si>
    <t>HORIZON</t>
  </si>
  <si>
    <t>HOUSTON EXPLOR</t>
  </si>
  <si>
    <t>HOUSTON HYDRO</t>
  </si>
  <si>
    <t>HOUSTONPETCOM</t>
  </si>
  <si>
    <t>HOUSTONRESCOR</t>
  </si>
  <si>
    <t xml:space="preserve">HPL-HPLC - IM </t>
  </si>
  <si>
    <t>HPL-HPLC DESK</t>
  </si>
  <si>
    <t>HPL-HPLC OPERA</t>
  </si>
  <si>
    <t>HPL-RES</t>
  </si>
  <si>
    <t>HPLRESLIQDIV</t>
  </si>
  <si>
    <t>HPL--TEXAS DESK</t>
  </si>
  <si>
    <t>HRHPARLTD</t>
  </si>
  <si>
    <t>HSRESOURCESINC</t>
  </si>
  <si>
    <t>HUGHES</t>
  </si>
  <si>
    <t>HUNT</t>
  </si>
  <si>
    <t>HUNTPETCOR</t>
  </si>
  <si>
    <t>HURD</t>
  </si>
  <si>
    <t>ICCENECOR</t>
  </si>
  <si>
    <t>INLANDOCEAN</t>
  </si>
  <si>
    <t>JAYMANCOM</t>
  </si>
  <si>
    <t>JCENERGYRES</t>
  </si>
  <si>
    <t>JENNINGSWL</t>
  </si>
  <si>
    <t>JOHNSONERNOPE</t>
  </si>
  <si>
    <t>JOHNSONTOME</t>
  </si>
  <si>
    <t>KAISER-FRANCIS</t>
  </si>
  <si>
    <t>KCPIPELINE</t>
  </si>
  <si>
    <t>KCRES</t>
  </si>
  <si>
    <t>KCSRESOURCES</t>
  </si>
  <si>
    <t>KENNE</t>
  </si>
  <si>
    <t>KENPETCOR</t>
  </si>
  <si>
    <t>KERR-MCGEE</t>
  </si>
  <si>
    <t>KEYPROCOM</t>
  </si>
  <si>
    <t>KLEINERRICK</t>
  </si>
  <si>
    <t>KNMAR</t>
  </si>
  <si>
    <t>KOCHENETRA</t>
  </si>
  <si>
    <t>KOCHMIDSER</t>
  </si>
  <si>
    <t>LAMAYCOR</t>
  </si>
  <si>
    <t>LARRYDADIAN</t>
  </si>
  <si>
    <t>LINDHOLMOIL</t>
  </si>
  <si>
    <t>LOCINOILCOR</t>
  </si>
  <si>
    <t>LONGGARY</t>
  </si>
  <si>
    <t>LONZA</t>
  </si>
  <si>
    <t>LOUISIANAPACOR</t>
  </si>
  <si>
    <t>LOWERCOLRIVAUT</t>
  </si>
  <si>
    <t>LUBRIZOL</t>
  </si>
  <si>
    <t>LYNXENECOM</t>
  </si>
  <si>
    <t>LYONDELL-CITGO</t>
  </si>
  <si>
    <t>LYTLECREEK</t>
  </si>
  <si>
    <t>MAGNUM</t>
  </si>
  <si>
    <t>MARATHONASHPET</t>
  </si>
  <si>
    <t>MARJORIEMNUG</t>
  </si>
  <si>
    <t>MARKHAM</t>
  </si>
  <si>
    <t>MARQUEE</t>
  </si>
  <si>
    <t>MAYNARD</t>
  </si>
  <si>
    <t>MCBEEOPECOM</t>
  </si>
  <si>
    <t>MCBRIDECHA</t>
  </si>
  <si>
    <t>MCBRIDECHA1</t>
  </si>
  <si>
    <t>MCCARWBJR</t>
  </si>
  <si>
    <t>MCNICPIPPRO</t>
  </si>
  <si>
    <t>MERCADO</t>
  </si>
  <si>
    <t>MERITENERGY</t>
  </si>
  <si>
    <t>MIDCOASTMAR</t>
  </si>
  <si>
    <t>MIDCONTINENENE</t>
  </si>
  <si>
    <t>MIDCON-TX</t>
  </si>
  <si>
    <t>MILES</t>
  </si>
  <si>
    <t>MINERALSMANSER</t>
  </si>
  <si>
    <t>MITCHELLENECOR</t>
  </si>
  <si>
    <t>MITCHELLGASSER</t>
  </si>
  <si>
    <t>MJG</t>
  </si>
  <si>
    <t>MOBILCHEM</t>
  </si>
  <si>
    <t>MOBILOILCORPBR</t>
  </si>
  <si>
    <t>MODERNEXP</t>
  </si>
  <si>
    <t>MOSBACHER-RJ</t>
  </si>
  <si>
    <t>MUELLEREXP</t>
  </si>
  <si>
    <t>NCENTRALOIL</t>
  </si>
  <si>
    <t>NEUMINPROCO</t>
  </si>
  <si>
    <t>NISSEKI</t>
  </si>
  <si>
    <t>NOVAMOLEC</t>
  </si>
  <si>
    <t>NUGENTMARM</t>
  </si>
  <si>
    <t>OCONNORHEWLTD</t>
  </si>
  <si>
    <t>OGA1991 L</t>
  </si>
  <si>
    <t>OILGASTIT</t>
  </si>
  <si>
    <t>OILWELBUY</t>
  </si>
  <si>
    <t>ONEOK</t>
  </si>
  <si>
    <t>ONYX</t>
  </si>
  <si>
    <t>OXY-USA</t>
  </si>
  <si>
    <t>OXYVINLP1</t>
  </si>
  <si>
    <t>PANCANADENESER</t>
  </si>
  <si>
    <t>PANENERGMARCOM</t>
  </si>
  <si>
    <t>PANGRAPIP</t>
  </si>
  <si>
    <t>PANOLAPROCO</t>
  </si>
  <si>
    <t>PECOSPETCO</t>
  </si>
  <si>
    <t>PEGASUSOPE</t>
  </si>
  <si>
    <t>PETRAOLECOR</t>
  </si>
  <si>
    <t>PETROCOMENEGRO</t>
  </si>
  <si>
    <t>PETROCORP</t>
  </si>
  <si>
    <t>PETROFINGASPIP</t>
  </si>
  <si>
    <t>PETROGLYENEDE</t>
  </si>
  <si>
    <t>PETRO-HUNT</t>
  </si>
  <si>
    <t>PETROMAC</t>
  </si>
  <si>
    <t>PETROPROENE</t>
  </si>
  <si>
    <t>PGEENETRAGAS</t>
  </si>
  <si>
    <t>PGETEXINDENELP</t>
  </si>
  <si>
    <t>PHILLIPS</t>
  </si>
  <si>
    <t>PHILLIPS GSMKTG</t>
  </si>
  <si>
    <t>PHOENIXGASPIPCO</t>
  </si>
  <si>
    <t>PI</t>
  </si>
  <si>
    <t>PICKETT-DW</t>
  </si>
  <si>
    <t>PINTAILPROCO</t>
  </si>
  <si>
    <t>PINTEX</t>
  </si>
  <si>
    <t>PIONEERGASPIP</t>
  </si>
  <si>
    <t>PRAXAIR</t>
  </si>
  <si>
    <t>PRIDEENECO</t>
  </si>
  <si>
    <t>PRIMEENECOR</t>
  </si>
  <si>
    <t>PRIZEENERES</t>
  </si>
  <si>
    <t>RCIENE</t>
  </si>
  <si>
    <t>REH</t>
  </si>
  <si>
    <t>RELIANTENEENT</t>
  </si>
  <si>
    <t>RELIANTENEHLP</t>
  </si>
  <si>
    <t>REYNOLDSDRILL</t>
  </si>
  <si>
    <t>RICHARDSPROII</t>
  </si>
  <si>
    <t>RINCONPETCOR</t>
  </si>
  <si>
    <t>RIOVISENE</t>
  </si>
  <si>
    <t>RLAC</t>
  </si>
  <si>
    <t>ROBINSONELI</t>
  </si>
  <si>
    <t>ROCHEVIT</t>
  </si>
  <si>
    <t>ROHMHAAS-DP</t>
  </si>
  <si>
    <t>ROJO</t>
  </si>
  <si>
    <t>ROYALPRODNCO</t>
  </si>
  <si>
    <t>RUTHERFORDOILCO</t>
  </si>
  <si>
    <t>SAMEDAN</t>
  </si>
  <si>
    <t>SAMSONLONSTA</t>
  </si>
  <si>
    <t>SANCHEZOILGAS</t>
  </si>
  <si>
    <t>SANDALWOOILGAS</t>
  </si>
  <si>
    <t>SANDEL</t>
  </si>
  <si>
    <t>SANJACINDGAS</t>
  </si>
  <si>
    <t>SANPATRICIO</t>
  </si>
  <si>
    <t>SAXETENELTD</t>
  </si>
  <si>
    <t>SCHENECTADY</t>
  </si>
  <si>
    <t>SETEXOILCOM</t>
  </si>
  <si>
    <t>SHARPJAMA</t>
  </si>
  <si>
    <t>SHARPSIDARG</t>
  </si>
  <si>
    <t>SHARPTHOH</t>
  </si>
  <si>
    <t>SHELBYMIC</t>
  </si>
  <si>
    <t>SHELL</t>
  </si>
  <si>
    <t>SHELLCHECOM</t>
  </si>
  <si>
    <t>SHIDLER-ML</t>
  </si>
  <si>
    <t>SHORELINEGAS</t>
  </si>
  <si>
    <t>SIMRAYOILGAS</t>
  </si>
  <si>
    <t>SMITH</t>
  </si>
  <si>
    <t>SOLUTIA</t>
  </si>
  <si>
    <t>SOLVAY</t>
  </si>
  <si>
    <t>SONORAPET</t>
  </si>
  <si>
    <t>SOUTHERCOMENEMA</t>
  </si>
  <si>
    <t>SOUTHERNION</t>
  </si>
  <si>
    <t>SOUTHERNUNIGAS</t>
  </si>
  <si>
    <t>SOUTHERNUNION</t>
  </si>
  <si>
    <t>SOUTHHAMREF</t>
  </si>
  <si>
    <t>SPINNAKEEXPCO</t>
  </si>
  <si>
    <t>ST.MARY LAND</t>
  </si>
  <si>
    <t>STANCTALBOTT</t>
  </si>
  <si>
    <t>STATES</t>
  </si>
  <si>
    <t>STBENE</t>
  </si>
  <si>
    <t>STERLING</t>
  </si>
  <si>
    <t>STRATCOOPECOM</t>
  </si>
  <si>
    <t>SUEMAUREXPPRO</t>
  </si>
  <si>
    <t>SUNOPELIMPAR</t>
  </si>
  <si>
    <t>SUPERIOR</t>
  </si>
  <si>
    <t>SWEPI</t>
  </si>
  <si>
    <t>SWIFT</t>
  </si>
  <si>
    <t>SYNERGYOILGAS</t>
  </si>
  <si>
    <t>TECOGASPRO</t>
  </si>
  <si>
    <t>TEJASGASMAR</t>
  </si>
  <si>
    <t>TEJONESOPECOR</t>
  </si>
  <si>
    <t>TEMAOILGAS</t>
  </si>
  <si>
    <t>TEMPLE</t>
  </si>
  <si>
    <t>TENASKA</t>
  </si>
  <si>
    <t>TEPEEPETCOM</t>
  </si>
  <si>
    <t>TEXACOEXP</t>
  </si>
  <si>
    <t>TEXACOGASMKT</t>
  </si>
  <si>
    <t>TEXACOGRO</t>
  </si>
  <si>
    <t>TEXAKOTAOILCOM</t>
  </si>
  <si>
    <t>TEXASENETRA</t>
  </si>
  <si>
    <t>TEXASIND</t>
  </si>
  <si>
    <t>TEXASNOMLIM</t>
  </si>
  <si>
    <t>TEXLAENEMAN</t>
  </si>
  <si>
    <t>TEXLANOILCOM</t>
  </si>
  <si>
    <t>TIMMINSTH</t>
  </si>
  <si>
    <t>TITANPET</t>
  </si>
  <si>
    <t>TITANRESRC</t>
  </si>
  <si>
    <t>TITANTIRCOR</t>
  </si>
  <si>
    <t>TOMLINSONTHOK</t>
  </si>
  <si>
    <t>TORCHRALPAR</t>
  </si>
  <si>
    <t>TRANSCO</t>
  </si>
  <si>
    <t>TRANSTEXASGASCO</t>
  </si>
  <si>
    <t>TRIADENERGY</t>
  </si>
  <si>
    <t>TRIUNIDEV</t>
  </si>
  <si>
    <t>TUCKERPETRO</t>
  </si>
  <si>
    <t>TXUFUECOM</t>
  </si>
  <si>
    <t>TXUGASDIS</t>
  </si>
  <si>
    <t>UNIONCARBIDE</t>
  </si>
  <si>
    <t>UNIONGASOPE</t>
  </si>
  <si>
    <t>UNITEDOIL</t>
  </si>
  <si>
    <t>UNITEDSALT</t>
  </si>
  <si>
    <t>UNITGASTRACOM</t>
  </si>
  <si>
    <t>UNIVERSAPETCOR</t>
  </si>
  <si>
    <t>UNOCALENETRA</t>
  </si>
  <si>
    <t>UPSTREAMENESER</t>
  </si>
  <si>
    <t>USGASTRA</t>
  </si>
  <si>
    <t>VALENCE</t>
  </si>
  <si>
    <t>VALEROMARAND</t>
  </si>
  <si>
    <t>VASTAR</t>
  </si>
  <si>
    <t>VELSICOL</t>
  </si>
  <si>
    <t>VERNONEFAU</t>
  </si>
  <si>
    <t>VICTORIAOP</t>
  </si>
  <si>
    <t>VINTAGE</t>
  </si>
  <si>
    <t>VINTAGEPIP</t>
  </si>
  <si>
    <t>WAGNER&amp;BROWN</t>
  </si>
  <si>
    <t>WAGNEROILCOM</t>
  </si>
  <si>
    <t>WALTEROILGASCOR</t>
  </si>
  <si>
    <t>WEBB</t>
  </si>
  <si>
    <t>WELHAUSEOPECO</t>
  </si>
  <si>
    <t>WESTERNGASRESO</t>
  </si>
  <si>
    <t>WESTERNGULOILGA</t>
  </si>
  <si>
    <t>WHIPETCOR</t>
  </si>
  <si>
    <t>WILLIAMS-CLAY</t>
  </si>
  <si>
    <t>WILLIAMSTERHOL</t>
  </si>
  <si>
    <t>WILLIAMSTOMB</t>
  </si>
  <si>
    <t>WILMAR</t>
  </si>
  <si>
    <t>YATES</t>
  </si>
  <si>
    <t>ZACHRYEXP</t>
  </si>
  <si>
    <t>ZENECA</t>
  </si>
  <si>
    <t>ZEVEX</t>
  </si>
  <si>
    <t>ZINNPETCOM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</si>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</sst>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0"/>
  <sheetViews>
    <sheetView tabSelected="1" zoomScale="80" workbookViewId="0">
      <selection activeCell="I418" sqref="I418"/>
    </sheetView>
  </sheetViews>
  <sheetFormatPr defaultRowHeight="13.2" x14ac:dyDescent="0.25"/>
  <cols>
    <col min="1" max="1" width="20.88671875" customWidth="1"/>
    <col min="2" max="2" width="11.88671875" style="1" customWidth="1"/>
    <col min="3" max="3" width="2.6640625" style="1" customWidth="1"/>
    <col min="4" max="4" width="20.88671875" customWidth="1"/>
    <col min="5" max="5" width="11.88671875" style="1" customWidth="1"/>
    <col min="6" max="6" width="10.33203125" customWidth="1"/>
  </cols>
  <sheetData>
    <row r="1" spans="1:6" x14ac:dyDescent="0.25">
      <c r="A1" s="3">
        <v>36629</v>
      </c>
      <c r="D1" s="3">
        <v>36624</v>
      </c>
    </row>
    <row r="2" spans="1:6" x14ac:dyDescent="0.25">
      <c r="A2" t="s">
        <v>0</v>
      </c>
      <c r="B2" s="1" t="s">
        <v>1</v>
      </c>
      <c r="D2" t="s">
        <v>0</v>
      </c>
      <c r="E2" s="1" t="s">
        <v>1</v>
      </c>
    </row>
    <row r="3" spans="1:6" x14ac:dyDescent="0.25">
      <c r="A3" t="s">
        <v>2</v>
      </c>
      <c r="B3" s="1">
        <v>77</v>
      </c>
      <c r="D3" t="s">
        <v>2</v>
      </c>
      <c r="E3" s="1">
        <v>77</v>
      </c>
      <c r="F3" s="2">
        <f>+B3-E3</f>
        <v>0</v>
      </c>
    </row>
    <row r="4" spans="1:6" x14ac:dyDescent="0.25">
      <c r="A4" t="s">
        <v>3</v>
      </c>
      <c r="B4" s="1">
        <v>-800</v>
      </c>
      <c r="D4" t="s">
        <v>3</v>
      </c>
      <c r="E4" s="1">
        <v>-800</v>
      </c>
      <c r="F4" s="2">
        <f t="shared" ref="F4:F67" si="0">+B4-E4</f>
        <v>0</v>
      </c>
    </row>
    <row r="5" spans="1:6" x14ac:dyDescent="0.25">
      <c r="A5" t="s">
        <v>4</v>
      </c>
      <c r="B5" s="1">
        <v>-3047</v>
      </c>
      <c r="D5" t="s">
        <v>4</v>
      </c>
      <c r="E5" s="1">
        <v>-3012</v>
      </c>
      <c r="F5" s="2">
        <f t="shared" si="0"/>
        <v>-35</v>
      </c>
    </row>
    <row r="6" spans="1:6" x14ac:dyDescent="0.25">
      <c r="A6" t="s">
        <v>5</v>
      </c>
      <c r="B6" s="1">
        <v>-13011</v>
      </c>
      <c r="D6" t="s">
        <v>5</v>
      </c>
      <c r="E6" s="1">
        <v>-12615</v>
      </c>
      <c r="F6" s="2">
        <f t="shared" si="0"/>
        <v>-396</v>
      </c>
    </row>
    <row r="7" spans="1:6" x14ac:dyDescent="0.25">
      <c r="A7" t="s">
        <v>6</v>
      </c>
      <c r="B7" s="1">
        <v>-4424</v>
      </c>
      <c r="D7" t="s">
        <v>6</v>
      </c>
      <c r="E7" s="1">
        <v>-4424</v>
      </c>
      <c r="F7" s="2">
        <f t="shared" si="0"/>
        <v>0</v>
      </c>
    </row>
    <row r="8" spans="1:6" x14ac:dyDescent="0.25">
      <c r="A8" t="s">
        <v>7</v>
      </c>
      <c r="B8" s="1">
        <v>13</v>
      </c>
      <c r="D8" t="s">
        <v>7</v>
      </c>
      <c r="E8" s="1">
        <v>13</v>
      </c>
      <c r="F8" s="2">
        <f t="shared" si="0"/>
        <v>0</v>
      </c>
    </row>
    <row r="9" spans="1:6" x14ac:dyDescent="0.25">
      <c r="A9" t="s">
        <v>8</v>
      </c>
      <c r="B9" s="1">
        <v>-10000</v>
      </c>
      <c r="D9" t="s">
        <v>8</v>
      </c>
      <c r="E9" s="1">
        <v>-10000</v>
      </c>
      <c r="F9" s="2">
        <f t="shared" si="0"/>
        <v>0</v>
      </c>
    </row>
    <row r="10" spans="1:6" x14ac:dyDescent="0.25">
      <c r="A10" t="s">
        <v>9</v>
      </c>
      <c r="B10" s="1">
        <v>45324</v>
      </c>
      <c r="D10" t="s">
        <v>9</v>
      </c>
      <c r="E10" s="1">
        <v>65460</v>
      </c>
      <c r="F10" s="2">
        <f t="shared" si="0"/>
        <v>-20136</v>
      </c>
    </row>
    <row r="11" spans="1:6" x14ac:dyDescent="0.25">
      <c r="A11" t="s">
        <v>10</v>
      </c>
      <c r="B11" s="1">
        <v>-25</v>
      </c>
      <c r="D11" t="s">
        <v>10</v>
      </c>
      <c r="E11" s="1">
        <v>-25</v>
      </c>
      <c r="F11" s="2">
        <f t="shared" si="0"/>
        <v>0</v>
      </c>
    </row>
    <row r="12" spans="1:6" x14ac:dyDescent="0.25">
      <c r="A12" t="s">
        <v>11</v>
      </c>
      <c r="B12" s="1">
        <v>269</v>
      </c>
      <c r="D12" t="s">
        <v>11</v>
      </c>
      <c r="E12" s="1">
        <v>269</v>
      </c>
      <c r="F12" s="2">
        <f t="shared" si="0"/>
        <v>0</v>
      </c>
    </row>
    <row r="13" spans="1:6" x14ac:dyDescent="0.25">
      <c r="A13" t="s">
        <v>12</v>
      </c>
      <c r="B13" s="1">
        <v>2</v>
      </c>
      <c r="D13" t="s">
        <v>12</v>
      </c>
      <c r="E13" s="1">
        <v>2</v>
      </c>
      <c r="F13" s="2">
        <f t="shared" si="0"/>
        <v>0</v>
      </c>
    </row>
    <row r="14" spans="1:6" x14ac:dyDescent="0.25">
      <c r="A14" t="s">
        <v>13</v>
      </c>
      <c r="B14" s="1">
        <v>24</v>
      </c>
      <c r="D14" t="s">
        <v>13</v>
      </c>
      <c r="E14" s="1">
        <v>24</v>
      </c>
      <c r="F14" s="2">
        <f t="shared" si="0"/>
        <v>0</v>
      </c>
    </row>
    <row r="15" spans="1:6" x14ac:dyDescent="0.25">
      <c r="A15" t="s">
        <v>14</v>
      </c>
      <c r="B15" s="1">
        <v>5950</v>
      </c>
      <c r="D15" t="s">
        <v>14</v>
      </c>
      <c r="E15" s="1">
        <v>3950</v>
      </c>
      <c r="F15" s="2">
        <f t="shared" si="0"/>
        <v>2000</v>
      </c>
    </row>
    <row r="16" spans="1:6" x14ac:dyDescent="0.25">
      <c r="A16" t="s">
        <v>15</v>
      </c>
      <c r="B16" s="1">
        <v>50000</v>
      </c>
      <c r="D16" t="s">
        <v>15</v>
      </c>
      <c r="E16" s="1">
        <v>20000</v>
      </c>
      <c r="F16" s="2">
        <f t="shared" si="0"/>
        <v>30000</v>
      </c>
    </row>
    <row r="17" spans="1:6" x14ac:dyDescent="0.25">
      <c r="A17" t="s">
        <v>16</v>
      </c>
      <c r="B17" s="1">
        <v>40000</v>
      </c>
      <c r="D17" t="s">
        <v>16</v>
      </c>
      <c r="E17" s="1">
        <v>40000</v>
      </c>
      <c r="F17" s="2">
        <f t="shared" si="0"/>
        <v>0</v>
      </c>
    </row>
    <row r="18" spans="1:6" x14ac:dyDescent="0.25">
      <c r="A18" t="s">
        <v>17</v>
      </c>
      <c r="B18" s="1">
        <v>71</v>
      </c>
      <c r="D18" t="s">
        <v>17</v>
      </c>
      <c r="E18" s="1">
        <v>71</v>
      </c>
      <c r="F18" s="2">
        <f t="shared" si="0"/>
        <v>0</v>
      </c>
    </row>
    <row r="19" spans="1:6" x14ac:dyDescent="0.25">
      <c r="A19" t="s">
        <v>18</v>
      </c>
      <c r="B19" s="1">
        <v>4000</v>
      </c>
      <c r="D19" t="s">
        <v>18</v>
      </c>
      <c r="E19" s="1">
        <v>4000</v>
      </c>
      <c r="F19" s="2">
        <f t="shared" si="0"/>
        <v>0</v>
      </c>
    </row>
    <row r="20" spans="1:6" x14ac:dyDescent="0.25">
      <c r="A20" t="s">
        <v>19</v>
      </c>
      <c r="B20" s="1">
        <v>531</v>
      </c>
      <c r="D20" t="s">
        <v>19</v>
      </c>
      <c r="E20" s="1">
        <v>531</v>
      </c>
      <c r="F20" s="2">
        <f t="shared" si="0"/>
        <v>0</v>
      </c>
    </row>
    <row r="21" spans="1:6" x14ac:dyDescent="0.25">
      <c r="A21" t="s">
        <v>20</v>
      </c>
      <c r="B21" s="1">
        <v>6781</v>
      </c>
      <c r="D21" t="s">
        <v>20</v>
      </c>
      <c r="E21" s="1">
        <v>6781</v>
      </c>
      <c r="F21" s="2">
        <f t="shared" si="0"/>
        <v>0</v>
      </c>
    </row>
    <row r="22" spans="1:6" x14ac:dyDescent="0.25">
      <c r="A22" t="s">
        <v>21</v>
      </c>
      <c r="B22" s="1">
        <v>271</v>
      </c>
      <c r="D22" t="s">
        <v>21</v>
      </c>
      <c r="E22" s="1">
        <v>271</v>
      </c>
      <c r="F22" s="2">
        <f t="shared" si="0"/>
        <v>0</v>
      </c>
    </row>
    <row r="23" spans="1:6" x14ac:dyDescent="0.25">
      <c r="A23" t="s">
        <v>22</v>
      </c>
      <c r="B23" s="1">
        <v>35</v>
      </c>
      <c r="D23" t="s">
        <v>22</v>
      </c>
      <c r="E23" s="1">
        <v>35</v>
      </c>
      <c r="F23" s="2">
        <f t="shared" si="0"/>
        <v>0</v>
      </c>
    </row>
    <row r="24" spans="1:6" x14ac:dyDescent="0.25">
      <c r="A24" t="s">
        <v>23</v>
      </c>
      <c r="B24" s="1">
        <v>-10</v>
      </c>
      <c r="D24" t="s">
        <v>23</v>
      </c>
      <c r="E24" s="1">
        <v>-12</v>
      </c>
      <c r="F24" s="2">
        <f t="shared" si="0"/>
        <v>2</v>
      </c>
    </row>
    <row r="25" spans="1:6" x14ac:dyDescent="0.25">
      <c r="A25" t="s">
        <v>24</v>
      </c>
      <c r="B25" s="1">
        <v>-6207</v>
      </c>
      <c r="D25" t="s">
        <v>24</v>
      </c>
      <c r="E25" s="1">
        <v>-6188</v>
      </c>
      <c r="F25" s="2">
        <f t="shared" si="0"/>
        <v>-19</v>
      </c>
    </row>
    <row r="26" spans="1:6" x14ac:dyDescent="0.25">
      <c r="A26" t="s">
        <v>25</v>
      </c>
      <c r="B26" s="1">
        <v>46</v>
      </c>
      <c r="D26" t="s">
        <v>25</v>
      </c>
      <c r="E26" s="1">
        <v>46</v>
      </c>
      <c r="F26" s="2">
        <f t="shared" si="0"/>
        <v>0</v>
      </c>
    </row>
    <row r="27" spans="1:6" x14ac:dyDescent="0.25">
      <c r="A27" t="s">
        <v>26</v>
      </c>
      <c r="B27" s="1">
        <v>-20005</v>
      </c>
      <c r="D27" t="s">
        <v>26</v>
      </c>
      <c r="E27" s="1">
        <v>-20013</v>
      </c>
      <c r="F27" s="2">
        <f t="shared" si="0"/>
        <v>8</v>
      </c>
    </row>
    <row r="28" spans="1:6" x14ac:dyDescent="0.25">
      <c r="A28" t="s">
        <v>27</v>
      </c>
      <c r="B28" s="1">
        <v>1259</v>
      </c>
      <c r="D28" t="s">
        <v>27</v>
      </c>
      <c r="E28" s="1">
        <v>1259</v>
      </c>
      <c r="F28" s="2">
        <f t="shared" si="0"/>
        <v>0</v>
      </c>
    </row>
    <row r="29" spans="1:6" x14ac:dyDescent="0.25">
      <c r="A29" t="s">
        <v>28</v>
      </c>
      <c r="B29" s="1">
        <v>746</v>
      </c>
      <c r="D29" t="s">
        <v>28</v>
      </c>
      <c r="E29" s="1">
        <v>746</v>
      </c>
      <c r="F29" s="2">
        <f t="shared" si="0"/>
        <v>0</v>
      </c>
    </row>
    <row r="30" spans="1:6" x14ac:dyDescent="0.25">
      <c r="A30" t="s">
        <v>29</v>
      </c>
      <c r="B30" s="1">
        <v>670</v>
      </c>
      <c r="D30" t="s">
        <v>29</v>
      </c>
      <c r="E30" s="1">
        <v>670</v>
      </c>
      <c r="F30" s="2">
        <f t="shared" si="0"/>
        <v>0</v>
      </c>
    </row>
    <row r="31" spans="1:6" x14ac:dyDescent="0.25">
      <c r="A31" t="s">
        <v>30</v>
      </c>
      <c r="B31" s="1">
        <v>4296</v>
      </c>
      <c r="D31" t="s">
        <v>30</v>
      </c>
      <c r="E31" s="1">
        <v>4296</v>
      </c>
      <c r="F31" s="2">
        <f t="shared" si="0"/>
        <v>0</v>
      </c>
    </row>
    <row r="32" spans="1:6" x14ac:dyDescent="0.25">
      <c r="A32" t="s">
        <v>31</v>
      </c>
      <c r="B32" s="1">
        <v>-3584</v>
      </c>
      <c r="D32" t="s">
        <v>31</v>
      </c>
      <c r="E32" s="1">
        <v>-3611</v>
      </c>
      <c r="F32" s="2">
        <f t="shared" si="0"/>
        <v>27</v>
      </c>
    </row>
    <row r="33" spans="1:6" x14ac:dyDescent="0.25">
      <c r="A33" t="s">
        <v>32</v>
      </c>
      <c r="B33" s="1">
        <v>-5000</v>
      </c>
      <c r="D33" t="s">
        <v>32</v>
      </c>
      <c r="E33" s="1">
        <v>-5000</v>
      </c>
      <c r="F33" s="2">
        <f t="shared" si="0"/>
        <v>0</v>
      </c>
    </row>
    <row r="34" spans="1:6" x14ac:dyDescent="0.25">
      <c r="A34" t="s">
        <v>33</v>
      </c>
      <c r="B34" s="1">
        <v>306</v>
      </c>
      <c r="D34" t="s">
        <v>33</v>
      </c>
      <c r="E34" s="1">
        <v>306</v>
      </c>
      <c r="F34" s="2">
        <f t="shared" si="0"/>
        <v>0</v>
      </c>
    </row>
    <row r="35" spans="1:6" x14ac:dyDescent="0.25">
      <c r="A35" t="s">
        <v>34</v>
      </c>
      <c r="B35" s="1">
        <v>-96</v>
      </c>
      <c r="D35" t="s">
        <v>34</v>
      </c>
      <c r="E35" s="1">
        <v>-96</v>
      </c>
      <c r="F35" s="2">
        <f t="shared" si="0"/>
        <v>0</v>
      </c>
    </row>
    <row r="36" spans="1:6" x14ac:dyDescent="0.25">
      <c r="A36" t="s">
        <v>35</v>
      </c>
      <c r="B36" s="1">
        <v>1001</v>
      </c>
      <c r="D36" t="s">
        <v>35</v>
      </c>
      <c r="E36" s="1">
        <v>1001</v>
      </c>
      <c r="F36" s="2">
        <f t="shared" si="0"/>
        <v>0</v>
      </c>
    </row>
    <row r="37" spans="1:6" x14ac:dyDescent="0.25">
      <c r="A37" t="s">
        <v>36</v>
      </c>
      <c r="B37" s="1">
        <v>19</v>
      </c>
      <c r="D37" t="s">
        <v>36</v>
      </c>
      <c r="E37" s="1">
        <v>19</v>
      </c>
      <c r="F37" s="2">
        <f t="shared" si="0"/>
        <v>0</v>
      </c>
    </row>
    <row r="38" spans="1:6" x14ac:dyDescent="0.25">
      <c r="A38" t="s">
        <v>37</v>
      </c>
      <c r="B38" s="1">
        <v>45000</v>
      </c>
      <c r="D38" t="s">
        <v>37</v>
      </c>
      <c r="E38" s="1">
        <v>55000</v>
      </c>
      <c r="F38" s="2">
        <f t="shared" si="0"/>
        <v>-10000</v>
      </c>
    </row>
    <row r="39" spans="1:6" x14ac:dyDescent="0.25">
      <c r="A39" t="s">
        <v>38</v>
      </c>
      <c r="B39" s="1">
        <v>2</v>
      </c>
      <c r="D39" t="s">
        <v>38</v>
      </c>
      <c r="E39" s="1">
        <v>2</v>
      </c>
      <c r="F39" s="2">
        <f t="shared" si="0"/>
        <v>0</v>
      </c>
    </row>
    <row r="40" spans="1:6" x14ac:dyDescent="0.25">
      <c r="A40" t="s">
        <v>39</v>
      </c>
      <c r="B40" s="1">
        <v>19141</v>
      </c>
      <c r="D40" t="s">
        <v>39</v>
      </c>
      <c r="E40" s="1">
        <v>18006</v>
      </c>
      <c r="F40" s="2">
        <f t="shared" si="0"/>
        <v>1135</v>
      </c>
    </row>
    <row r="41" spans="1:6" x14ac:dyDescent="0.25">
      <c r="A41" t="s">
        <v>40</v>
      </c>
      <c r="B41" s="1">
        <v>169</v>
      </c>
      <c r="D41" t="s">
        <v>40</v>
      </c>
      <c r="E41" s="1">
        <v>169</v>
      </c>
      <c r="F41" s="2">
        <f t="shared" si="0"/>
        <v>0</v>
      </c>
    </row>
    <row r="42" spans="1:6" x14ac:dyDescent="0.25">
      <c r="A42" t="s">
        <v>41</v>
      </c>
      <c r="B42" s="1">
        <v>-25</v>
      </c>
      <c r="D42" t="s">
        <v>41</v>
      </c>
      <c r="E42" s="1">
        <v>-25</v>
      </c>
      <c r="F42" s="2">
        <f t="shared" si="0"/>
        <v>0</v>
      </c>
    </row>
    <row r="43" spans="1:6" x14ac:dyDescent="0.25">
      <c r="A43" t="s">
        <v>42</v>
      </c>
      <c r="B43" s="1">
        <v>-162825</v>
      </c>
      <c r="D43" t="s">
        <v>42</v>
      </c>
      <c r="E43" s="1">
        <v>-147617</v>
      </c>
      <c r="F43" s="2">
        <f t="shared" si="0"/>
        <v>-15208</v>
      </c>
    </row>
    <row r="44" spans="1:6" x14ac:dyDescent="0.25">
      <c r="A44" t="s">
        <v>43</v>
      </c>
      <c r="B44" s="1">
        <v>869</v>
      </c>
      <c r="D44" t="s">
        <v>43</v>
      </c>
      <c r="E44" s="1">
        <v>869</v>
      </c>
      <c r="F44" s="2">
        <f t="shared" si="0"/>
        <v>0</v>
      </c>
    </row>
    <row r="45" spans="1:6" x14ac:dyDescent="0.25">
      <c r="A45" t="s">
        <v>44</v>
      </c>
      <c r="B45" s="1">
        <v>556</v>
      </c>
      <c r="D45" t="s">
        <v>44</v>
      </c>
      <c r="E45" s="1">
        <v>556</v>
      </c>
      <c r="F45" s="2">
        <f t="shared" si="0"/>
        <v>0</v>
      </c>
    </row>
    <row r="46" spans="1:6" x14ac:dyDescent="0.25">
      <c r="A46" t="s">
        <v>45</v>
      </c>
      <c r="B46" s="1">
        <v>3222</v>
      </c>
      <c r="D46" t="s">
        <v>45</v>
      </c>
      <c r="E46" s="1">
        <v>3245</v>
      </c>
      <c r="F46" s="2">
        <f t="shared" si="0"/>
        <v>-23</v>
      </c>
    </row>
    <row r="47" spans="1:6" x14ac:dyDescent="0.25">
      <c r="A47" t="s">
        <v>46</v>
      </c>
      <c r="B47" s="1">
        <v>328</v>
      </c>
      <c r="D47" t="s">
        <v>46</v>
      </c>
      <c r="E47" s="1">
        <v>328</v>
      </c>
      <c r="F47" s="2">
        <f t="shared" si="0"/>
        <v>0</v>
      </c>
    </row>
    <row r="48" spans="1:6" x14ac:dyDescent="0.25">
      <c r="A48" t="s">
        <v>47</v>
      </c>
      <c r="B48" s="1">
        <v>5</v>
      </c>
      <c r="D48" t="s">
        <v>47</v>
      </c>
      <c r="E48" s="1">
        <v>5</v>
      </c>
      <c r="F48" s="2">
        <f t="shared" si="0"/>
        <v>0</v>
      </c>
    </row>
    <row r="49" spans="1:6" x14ac:dyDescent="0.25">
      <c r="A49" t="s">
        <v>48</v>
      </c>
      <c r="B49" s="1">
        <v>17466</v>
      </c>
      <c r="D49" t="s">
        <v>48</v>
      </c>
      <c r="E49" s="1">
        <v>17466</v>
      </c>
      <c r="F49" s="2">
        <f t="shared" si="0"/>
        <v>0</v>
      </c>
    </row>
    <row r="50" spans="1:6" x14ac:dyDescent="0.25">
      <c r="A50" t="s">
        <v>49</v>
      </c>
      <c r="B50" s="1">
        <v>-4000</v>
      </c>
      <c r="D50" t="s">
        <v>49</v>
      </c>
      <c r="E50" s="1">
        <v>-4000</v>
      </c>
      <c r="F50" s="2">
        <f t="shared" si="0"/>
        <v>0</v>
      </c>
    </row>
    <row r="51" spans="1:6" x14ac:dyDescent="0.25">
      <c r="A51" t="s">
        <v>50</v>
      </c>
      <c r="B51" s="1">
        <v>11</v>
      </c>
      <c r="D51" t="s">
        <v>50</v>
      </c>
      <c r="E51" s="1">
        <v>11</v>
      </c>
      <c r="F51" s="2">
        <f t="shared" si="0"/>
        <v>0</v>
      </c>
    </row>
    <row r="52" spans="1:6" x14ac:dyDescent="0.25">
      <c r="A52" t="s">
        <v>51</v>
      </c>
      <c r="B52" s="1">
        <v>1713</v>
      </c>
      <c r="D52" t="s">
        <v>51</v>
      </c>
      <c r="E52" s="1">
        <v>1713</v>
      </c>
      <c r="F52" s="2">
        <f t="shared" si="0"/>
        <v>0</v>
      </c>
    </row>
    <row r="53" spans="1:6" x14ac:dyDescent="0.25">
      <c r="A53" t="s">
        <v>52</v>
      </c>
      <c r="B53" s="1">
        <v>1</v>
      </c>
      <c r="D53" t="s">
        <v>52</v>
      </c>
      <c r="E53" s="1">
        <v>1</v>
      </c>
      <c r="F53" s="2">
        <f t="shared" si="0"/>
        <v>0</v>
      </c>
    </row>
    <row r="54" spans="1:6" x14ac:dyDescent="0.25">
      <c r="A54" t="s">
        <v>53</v>
      </c>
      <c r="B54" s="1">
        <v>119</v>
      </c>
      <c r="D54" t="s">
        <v>53</v>
      </c>
      <c r="E54" s="1">
        <v>119</v>
      </c>
      <c r="F54" s="2">
        <f t="shared" si="0"/>
        <v>0</v>
      </c>
    </row>
    <row r="55" spans="1:6" x14ac:dyDescent="0.25">
      <c r="A55" t="s">
        <v>54</v>
      </c>
      <c r="B55" s="1">
        <v>-1097</v>
      </c>
      <c r="D55" t="s">
        <v>54</v>
      </c>
      <c r="E55" s="1">
        <v>-1097</v>
      </c>
      <c r="F55" s="2">
        <f t="shared" si="0"/>
        <v>0</v>
      </c>
    </row>
    <row r="56" spans="1:6" x14ac:dyDescent="0.25">
      <c r="A56" t="s">
        <v>55</v>
      </c>
      <c r="B56" s="1">
        <v>21</v>
      </c>
      <c r="D56" t="s">
        <v>55</v>
      </c>
      <c r="E56" s="1">
        <v>21</v>
      </c>
      <c r="F56" s="2">
        <f t="shared" si="0"/>
        <v>0</v>
      </c>
    </row>
    <row r="57" spans="1:6" x14ac:dyDescent="0.25">
      <c r="A57" t="s">
        <v>56</v>
      </c>
      <c r="B57" s="1">
        <v>125390</v>
      </c>
      <c r="D57" t="s">
        <v>56</v>
      </c>
      <c r="E57" s="1">
        <v>121162</v>
      </c>
      <c r="F57" s="2">
        <f t="shared" si="0"/>
        <v>4228</v>
      </c>
    </row>
    <row r="58" spans="1:6" x14ac:dyDescent="0.25">
      <c r="A58" t="s">
        <v>57</v>
      </c>
      <c r="B58" s="1">
        <v>-1208</v>
      </c>
      <c r="D58" t="s">
        <v>57</v>
      </c>
      <c r="E58" s="1">
        <v>-1208</v>
      </c>
      <c r="F58" s="2">
        <f t="shared" si="0"/>
        <v>0</v>
      </c>
    </row>
    <row r="59" spans="1:6" x14ac:dyDescent="0.25">
      <c r="A59" t="s">
        <v>58</v>
      </c>
      <c r="B59" s="1">
        <v>41</v>
      </c>
      <c r="D59" t="s">
        <v>58</v>
      </c>
      <c r="E59" s="1">
        <v>41</v>
      </c>
      <c r="F59" s="2">
        <f t="shared" si="0"/>
        <v>0</v>
      </c>
    </row>
    <row r="60" spans="1:6" x14ac:dyDescent="0.25">
      <c r="A60" t="s">
        <v>59</v>
      </c>
      <c r="B60" s="1">
        <v>51</v>
      </c>
      <c r="D60" t="s">
        <v>59</v>
      </c>
      <c r="E60" s="1">
        <v>51</v>
      </c>
      <c r="F60" s="2">
        <f t="shared" si="0"/>
        <v>0</v>
      </c>
    </row>
    <row r="61" spans="1:6" x14ac:dyDescent="0.25">
      <c r="A61" t="s">
        <v>60</v>
      </c>
      <c r="B61" s="1">
        <v>725</v>
      </c>
      <c r="D61" t="s">
        <v>60</v>
      </c>
      <c r="E61" s="1">
        <v>725</v>
      </c>
      <c r="F61" s="2">
        <f t="shared" si="0"/>
        <v>0</v>
      </c>
    </row>
    <row r="62" spans="1:6" x14ac:dyDescent="0.25">
      <c r="A62" t="s">
        <v>61</v>
      </c>
      <c r="B62" s="1">
        <v>18</v>
      </c>
      <c r="D62" t="s">
        <v>61</v>
      </c>
      <c r="E62" s="1">
        <v>18</v>
      </c>
      <c r="F62" s="2">
        <f t="shared" si="0"/>
        <v>0</v>
      </c>
    </row>
    <row r="63" spans="1:6" x14ac:dyDescent="0.25">
      <c r="A63" t="s">
        <v>62</v>
      </c>
      <c r="B63" s="1">
        <v>69</v>
      </c>
      <c r="D63" t="s">
        <v>62</v>
      </c>
      <c r="E63" s="1">
        <v>69</v>
      </c>
      <c r="F63" s="2">
        <f t="shared" si="0"/>
        <v>0</v>
      </c>
    </row>
    <row r="64" spans="1:6" x14ac:dyDescent="0.25">
      <c r="A64" t="s">
        <v>63</v>
      </c>
      <c r="B64" s="1">
        <v>370</v>
      </c>
      <c r="D64" t="s">
        <v>63</v>
      </c>
      <c r="E64" s="1">
        <v>370</v>
      </c>
      <c r="F64" s="2">
        <f t="shared" si="0"/>
        <v>0</v>
      </c>
    </row>
    <row r="65" spans="1:6" x14ac:dyDescent="0.25">
      <c r="A65" t="s">
        <v>64</v>
      </c>
      <c r="B65" s="1">
        <v>141</v>
      </c>
      <c r="F65" s="2">
        <f t="shared" si="0"/>
        <v>141</v>
      </c>
    </row>
    <row r="66" spans="1:6" x14ac:dyDescent="0.25">
      <c r="A66" t="s">
        <v>65</v>
      </c>
      <c r="B66" s="1">
        <v>11</v>
      </c>
      <c r="D66" t="s">
        <v>65</v>
      </c>
      <c r="E66" s="1">
        <v>11</v>
      </c>
      <c r="F66" s="2">
        <f t="shared" si="0"/>
        <v>0</v>
      </c>
    </row>
    <row r="67" spans="1:6" x14ac:dyDescent="0.25">
      <c r="A67" t="s">
        <v>66</v>
      </c>
      <c r="B67" s="1">
        <v>19</v>
      </c>
      <c r="D67" t="s">
        <v>66</v>
      </c>
      <c r="E67" s="1">
        <v>19</v>
      </c>
      <c r="F67" s="2">
        <f t="shared" si="0"/>
        <v>0</v>
      </c>
    </row>
    <row r="68" spans="1:6" x14ac:dyDescent="0.25">
      <c r="A68" t="s">
        <v>67</v>
      </c>
      <c r="B68" s="1">
        <v>114</v>
      </c>
      <c r="D68" t="s">
        <v>67</v>
      </c>
      <c r="E68" s="1">
        <v>114</v>
      </c>
      <c r="F68" s="2">
        <f t="shared" ref="F68:F131" si="1">+B68-E68</f>
        <v>0</v>
      </c>
    </row>
    <row r="69" spans="1:6" x14ac:dyDescent="0.25">
      <c r="A69" t="s">
        <v>68</v>
      </c>
      <c r="B69" s="1">
        <v>7</v>
      </c>
      <c r="D69" t="s">
        <v>68</v>
      </c>
      <c r="E69" s="1">
        <v>7</v>
      </c>
      <c r="F69" s="2">
        <f t="shared" si="1"/>
        <v>0</v>
      </c>
    </row>
    <row r="70" spans="1:6" x14ac:dyDescent="0.25">
      <c r="A70" t="s">
        <v>69</v>
      </c>
      <c r="B70" s="1">
        <v>-3052</v>
      </c>
      <c r="D70" t="s">
        <v>69</v>
      </c>
      <c r="E70" s="1">
        <v>-3052</v>
      </c>
      <c r="F70" s="2">
        <f t="shared" si="1"/>
        <v>0</v>
      </c>
    </row>
    <row r="71" spans="1:6" x14ac:dyDescent="0.25">
      <c r="A71" t="s">
        <v>70</v>
      </c>
      <c r="B71" s="1">
        <v>1</v>
      </c>
      <c r="D71" t="s">
        <v>70</v>
      </c>
      <c r="E71" s="1">
        <v>1</v>
      </c>
      <c r="F71" s="2">
        <f t="shared" si="1"/>
        <v>0</v>
      </c>
    </row>
    <row r="72" spans="1:6" x14ac:dyDescent="0.25">
      <c r="A72" t="s">
        <v>71</v>
      </c>
      <c r="B72" s="1">
        <v>1</v>
      </c>
      <c r="D72" t="s">
        <v>71</v>
      </c>
      <c r="E72" s="1">
        <v>1</v>
      </c>
      <c r="F72" s="2">
        <f t="shared" si="1"/>
        <v>0</v>
      </c>
    </row>
    <row r="73" spans="1:6" x14ac:dyDescent="0.25">
      <c r="A73" t="s">
        <v>72</v>
      </c>
      <c r="B73" s="1">
        <v>1</v>
      </c>
      <c r="D73" t="s">
        <v>72</v>
      </c>
      <c r="E73" s="1">
        <v>1</v>
      </c>
      <c r="F73" s="2">
        <f t="shared" si="1"/>
        <v>0</v>
      </c>
    </row>
    <row r="74" spans="1:6" x14ac:dyDescent="0.25">
      <c r="A74" t="s">
        <v>73</v>
      </c>
      <c r="B74" s="1">
        <v>-4930</v>
      </c>
      <c r="F74" s="2">
        <f t="shared" si="1"/>
        <v>-4930</v>
      </c>
    </row>
    <row r="75" spans="1:6" x14ac:dyDescent="0.25">
      <c r="A75" t="s">
        <v>74</v>
      </c>
      <c r="B75" s="1">
        <v>141</v>
      </c>
      <c r="F75" s="2">
        <f t="shared" si="1"/>
        <v>141</v>
      </c>
    </row>
    <row r="76" spans="1:6" x14ac:dyDescent="0.25">
      <c r="A76" t="s">
        <v>75</v>
      </c>
      <c r="B76" s="1">
        <v>12</v>
      </c>
      <c r="D76" t="s">
        <v>75</v>
      </c>
      <c r="E76" s="1">
        <v>12</v>
      </c>
      <c r="F76" s="2">
        <f t="shared" si="1"/>
        <v>0</v>
      </c>
    </row>
    <row r="77" spans="1:6" x14ac:dyDescent="0.25">
      <c r="A77" t="s">
        <v>76</v>
      </c>
      <c r="B77" s="1">
        <v>44</v>
      </c>
      <c r="D77" t="s">
        <v>76</v>
      </c>
      <c r="E77" s="1">
        <v>44</v>
      </c>
      <c r="F77" s="2">
        <f t="shared" si="1"/>
        <v>0</v>
      </c>
    </row>
    <row r="78" spans="1:6" x14ac:dyDescent="0.25">
      <c r="A78" t="s">
        <v>77</v>
      </c>
      <c r="B78" s="1">
        <v>554</v>
      </c>
      <c r="D78" t="s">
        <v>77</v>
      </c>
      <c r="E78" s="1">
        <v>554</v>
      </c>
      <c r="F78" s="2">
        <f t="shared" si="1"/>
        <v>0</v>
      </c>
    </row>
    <row r="79" spans="1:6" x14ac:dyDescent="0.25">
      <c r="A79" t="s">
        <v>78</v>
      </c>
      <c r="B79" s="1">
        <v>-50</v>
      </c>
      <c r="D79" t="s">
        <v>78</v>
      </c>
      <c r="E79" s="1">
        <v>-50</v>
      </c>
      <c r="F79" s="2">
        <f t="shared" si="1"/>
        <v>0</v>
      </c>
    </row>
    <row r="80" spans="1:6" x14ac:dyDescent="0.25">
      <c r="A80" t="s">
        <v>79</v>
      </c>
      <c r="B80" s="1">
        <v>-5733</v>
      </c>
      <c r="D80" t="s">
        <v>79</v>
      </c>
      <c r="E80" s="1">
        <v>-8747</v>
      </c>
      <c r="F80" s="2">
        <f t="shared" si="1"/>
        <v>3014</v>
      </c>
    </row>
    <row r="81" spans="1:6" x14ac:dyDescent="0.25">
      <c r="A81" t="s">
        <v>80</v>
      </c>
      <c r="B81" s="1">
        <v>-600</v>
      </c>
      <c r="D81" t="s">
        <v>80</v>
      </c>
      <c r="E81" s="1">
        <v>-600</v>
      </c>
      <c r="F81" s="2">
        <f t="shared" si="1"/>
        <v>0</v>
      </c>
    </row>
    <row r="82" spans="1:6" x14ac:dyDescent="0.25">
      <c r="A82" t="s">
        <v>81</v>
      </c>
      <c r="B82" s="1">
        <v>482</v>
      </c>
      <c r="D82" t="s">
        <v>81</v>
      </c>
      <c r="E82" s="1">
        <v>482</v>
      </c>
      <c r="F82" s="2">
        <f t="shared" si="1"/>
        <v>0</v>
      </c>
    </row>
    <row r="83" spans="1:6" x14ac:dyDescent="0.25">
      <c r="A83" t="s">
        <v>82</v>
      </c>
      <c r="B83" s="1">
        <v>20721</v>
      </c>
      <c r="D83" t="s">
        <v>82</v>
      </c>
      <c r="E83" s="1">
        <v>10580</v>
      </c>
      <c r="F83" s="2">
        <f t="shared" si="1"/>
        <v>10141</v>
      </c>
    </row>
    <row r="84" spans="1:6" x14ac:dyDescent="0.25">
      <c r="A84" t="s">
        <v>83</v>
      </c>
      <c r="B84" s="1">
        <v>-1643</v>
      </c>
      <c r="F84" s="2">
        <f t="shared" si="1"/>
        <v>-1643</v>
      </c>
    </row>
    <row r="85" spans="1:6" x14ac:dyDescent="0.25">
      <c r="A85" t="s">
        <v>84</v>
      </c>
      <c r="B85" s="1">
        <v>3542</v>
      </c>
      <c r="D85" t="s">
        <v>84</v>
      </c>
      <c r="E85" s="1">
        <v>3718</v>
      </c>
      <c r="F85" s="2">
        <f t="shared" si="1"/>
        <v>-176</v>
      </c>
    </row>
    <row r="86" spans="1:6" x14ac:dyDescent="0.25">
      <c r="A86" t="s">
        <v>85</v>
      </c>
      <c r="B86" s="1">
        <v>107</v>
      </c>
      <c r="D86" t="s">
        <v>85</v>
      </c>
      <c r="E86" s="1">
        <v>107</v>
      </c>
      <c r="F86" s="2">
        <f t="shared" si="1"/>
        <v>0</v>
      </c>
    </row>
    <row r="87" spans="1:6" x14ac:dyDescent="0.25">
      <c r="A87" t="s">
        <v>86</v>
      </c>
      <c r="B87" s="1">
        <v>57711</v>
      </c>
      <c r="D87" t="s">
        <v>86</v>
      </c>
      <c r="E87" s="1">
        <v>59431</v>
      </c>
      <c r="F87" s="2">
        <f t="shared" si="1"/>
        <v>-1720</v>
      </c>
    </row>
    <row r="88" spans="1:6" x14ac:dyDescent="0.25">
      <c r="A88" t="s">
        <v>87</v>
      </c>
      <c r="B88" s="1">
        <v>5103</v>
      </c>
      <c r="D88" t="s">
        <v>87</v>
      </c>
      <c r="E88" s="1">
        <v>5100</v>
      </c>
      <c r="F88" s="2">
        <f t="shared" si="1"/>
        <v>3</v>
      </c>
    </row>
    <row r="89" spans="1:6" x14ac:dyDescent="0.25">
      <c r="A89" t="s">
        <v>88</v>
      </c>
      <c r="B89" s="1">
        <v>7834</v>
      </c>
      <c r="D89" t="s">
        <v>88</v>
      </c>
      <c r="E89" s="1">
        <v>8057</v>
      </c>
      <c r="F89" s="2">
        <f t="shared" si="1"/>
        <v>-223</v>
      </c>
    </row>
    <row r="90" spans="1:6" x14ac:dyDescent="0.25">
      <c r="A90" t="s">
        <v>89</v>
      </c>
      <c r="B90" s="1">
        <v>7443</v>
      </c>
      <c r="D90" t="s">
        <v>89</v>
      </c>
      <c r="E90" s="1">
        <v>7376</v>
      </c>
      <c r="F90" s="2">
        <f t="shared" si="1"/>
        <v>67</v>
      </c>
    </row>
    <row r="91" spans="1:6" x14ac:dyDescent="0.25">
      <c r="A91" t="s">
        <v>90</v>
      </c>
      <c r="B91" s="1">
        <v>-5072</v>
      </c>
      <c r="D91" t="s">
        <v>90</v>
      </c>
      <c r="E91" s="1">
        <v>-4583</v>
      </c>
      <c r="F91" s="2">
        <f t="shared" si="1"/>
        <v>-489</v>
      </c>
    </row>
    <row r="92" spans="1:6" x14ac:dyDescent="0.25">
      <c r="A92" t="s">
        <v>91</v>
      </c>
      <c r="B92" s="1">
        <v>1274</v>
      </c>
      <c r="D92" t="s">
        <v>91</v>
      </c>
      <c r="E92" s="1">
        <v>1274</v>
      </c>
      <c r="F92" s="2">
        <f t="shared" si="1"/>
        <v>0</v>
      </c>
    </row>
    <row r="93" spans="1:6" x14ac:dyDescent="0.25">
      <c r="A93" t="s">
        <v>92</v>
      </c>
      <c r="B93" s="1">
        <v>1047</v>
      </c>
      <c r="D93" t="s">
        <v>92</v>
      </c>
      <c r="E93" s="1">
        <v>1047</v>
      </c>
      <c r="F93" s="2">
        <f t="shared" si="1"/>
        <v>0</v>
      </c>
    </row>
    <row r="94" spans="1:6" x14ac:dyDescent="0.25">
      <c r="A94" t="s">
        <v>93</v>
      </c>
      <c r="B94" s="1">
        <v>3076</v>
      </c>
      <c r="D94" t="s">
        <v>93</v>
      </c>
      <c r="E94" s="1">
        <v>2914</v>
      </c>
      <c r="F94" s="2">
        <f t="shared" si="1"/>
        <v>162</v>
      </c>
    </row>
    <row r="95" spans="1:6" x14ac:dyDescent="0.25">
      <c r="A95" t="s">
        <v>94</v>
      </c>
      <c r="B95" s="1">
        <v>12</v>
      </c>
      <c r="D95" t="s">
        <v>94</v>
      </c>
      <c r="E95" s="1">
        <v>12</v>
      </c>
      <c r="F95" s="2">
        <f t="shared" si="1"/>
        <v>0</v>
      </c>
    </row>
    <row r="96" spans="1:6" x14ac:dyDescent="0.25">
      <c r="A96" t="s">
        <v>95</v>
      </c>
      <c r="B96" s="1">
        <v>47877</v>
      </c>
      <c r="D96" t="s">
        <v>95</v>
      </c>
      <c r="E96" s="1">
        <v>47877</v>
      </c>
      <c r="F96" s="2">
        <f t="shared" si="1"/>
        <v>0</v>
      </c>
    </row>
    <row r="97" spans="1:6" x14ac:dyDescent="0.25">
      <c r="A97" t="s">
        <v>96</v>
      </c>
      <c r="B97" s="1">
        <v>45303</v>
      </c>
      <c r="D97" t="s">
        <v>96</v>
      </c>
      <c r="E97" s="1">
        <v>44971</v>
      </c>
      <c r="F97" s="2">
        <f t="shared" si="1"/>
        <v>332</v>
      </c>
    </row>
    <row r="98" spans="1:6" x14ac:dyDescent="0.25">
      <c r="A98" t="s">
        <v>97</v>
      </c>
      <c r="B98" s="1">
        <v>1306</v>
      </c>
      <c r="D98" t="s">
        <v>97</v>
      </c>
      <c r="E98" s="1">
        <v>1306</v>
      </c>
      <c r="F98" s="2">
        <f t="shared" si="1"/>
        <v>0</v>
      </c>
    </row>
    <row r="99" spans="1:6" x14ac:dyDescent="0.25">
      <c r="A99" t="s">
        <v>98</v>
      </c>
      <c r="B99" s="1">
        <v>41</v>
      </c>
      <c r="D99" t="s">
        <v>98</v>
      </c>
      <c r="E99" s="1">
        <v>41</v>
      </c>
      <c r="F99" s="2">
        <f t="shared" si="1"/>
        <v>0</v>
      </c>
    </row>
    <row r="100" spans="1:6" x14ac:dyDescent="0.25">
      <c r="A100" t="s">
        <v>99</v>
      </c>
      <c r="B100" s="1">
        <v>2729</v>
      </c>
      <c r="D100" t="s">
        <v>99</v>
      </c>
      <c r="E100" s="1">
        <v>2729</v>
      </c>
      <c r="F100" s="2">
        <f t="shared" si="1"/>
        <v>0</v>
      </c>
    </row>
    <row r="101" spans="1:6" x14ac:dyDescent="0.25">
      <c r="A101" t="s">
        <v>100</v>
      </c>
      <c r="B101" s="1">
        <v>-236</v>
      </c>
      <c r="D101" t="s">
        <v>100</v>
      </c>
      <c r="E101" s="1">
        <v>-236</v>
      </c>
      <c r="F101" s="2">
        <f t="shared" si="1"/>
        <v>0</v>
      </c>
    </row>
    <row r="102" spans="1:6" x14ac:dyDescent="0.25">
      <c r="A102" t="s">
        <v>101</v>
      </c>
      <c r="B102" s="1">
        <v>104</v>
      </c>
      <c r="D102" t="s">
        <v>101</v>
      </c>
      <c r="E102" s="1">
        <v>104</v>
      </c>
      <c r="F102" s="2">
        <f t="shared" si="1"/>
        <v>0</v>
      </c>
    </row>
    <row r="103" spans="1:6" x14ac:dyDescent="0.25">
      <c r="A103" t="s">
        <v>102</v>
      </c>
      <c r="B103" s="1">
        <v>29219</v>
      </c>
      <c r="D103" t="s">
        <v>102</v>
      </c>
      <c r="E103" s="1">
        <v>29273</v>
      </c>
      <c r="F103" s="2">
        <f t="shared" si="1"/>
        <v>-54</v>
      </c>
    </row>
    <row r="104" spans="1:6" x14ac:dyDescent="0.25">
      <c r="A104" t="s">
        <v>103</v>
      </c>
      <c r="B104" s="1">
        <v>-27208</v>
      </c>
      <c r="D104" t="s">
        <v>103</v>
      </c>
      <c r="E104" s="1">
        <v>-14983</v>
      </c>
      <c r="F104" s="2">
        <f t="shared" si="1"/>
        <v>-12225</v>
      </c>
    </row>
    <row r="105" spans="1:6" x14ac:dyDescent="0.25">
      <c r="A105" t="s">
        <v>104</v>
      </c>
      <c r="B105" s="1">
        <v>-79</v>
      </c>
      <c r="D105" t="s">
        <v>104</v>
      </c>
      <c r="E105" s="1">
        <v>-76</v>
      </c>
      <c r="F105" s="2">
        <f t="shared" si="1"/>
        <v>-3</v>
      </c>
    </row>
    <row r="106" spans="1:6" x14ac:dyDescent="0.25">
      <c r="A106" t="s">
        <v>105</v>
      </c>
      <c r="B106" s="1">
        <v>-1</v>
      </c>
      <c r="D106" t="s">
        <v>105</v>
      </c>
      <c r="E106" s="1">
        <v>-718</v>
      </c>
      <c r="F106" s="2">
        <f t="shared" si="1"/>
        <v>717</v>
      </c>
    </row>
    <row r="107" spans="1:6" x14ac:dyDescent="0.25">
      <c r="A107" t="s">
        <v>106</v>
      </c>
      <c r="B107" s="1">
        <v>-152805</v>
      </c>
      <c r="D107" t="s">
        <v>106</v>
      </c>
      <c r="E107" s="1">
        <v>-271975</v>
      </c>
      <c r="F107" s="2">
        <f t="shared" si="1"/>
        <v>119170</v>
      </c>
    </row>
    <row r="108" spans="1:6" x14ac:dyDescent="0.25">
      <c r="A108" t="s">
        <v>107</v>
      </c>
      <c r="B108" s="1">
        <v>1</v>
      </c>
      <c r="D108" t="s">
        <v>107</v>
      </c>
      <c r="E108" s="1">
        <v>1</v>
      </c>
      <c r="F108" s="2">
        <f t="shared" si="1"/>
        <v>0</v>
      </c>
    </row>
    <row r="109" spans="1:6" x14ac:dyDescent="0.25">
      <c r="A109" t="s">
        <v>108</v>
      </c>
      <c r="B109" s="1">
        <v>1014</v>
      </c>
      <c r="D109" t="s">
        <v>108</v>
      </c>
      <c r="E109" s="1">
        <v>1014</v>
      </c>
      <c r="F109" s="2">
        <f t="shared" si="1"/>
        <v>0</v>
      </c>
    </row>
    <row r="110" spans="1:6" x14ac:dyDescent="0.25">
      <c r="A110" t="s">
        <v>109</v>
      </c>
      <c r="B110" s="1">
        <v>11810</v>
      </c>
      <c r="D110" t="s">
        <v>109</v>
      </c>
      <c r="E110" s="1">
        <v>12173</v>
      </c>
      <c r="F110" s="2">
        <f t="shared" si="1"/>
        <v>-363</v>
      </c>
    </row>
    <row r="111" spans="1:6" x14ac:dyDescent="0.25">
      <c r="A111" t="s">
        <v>110</v>
      </c>
      <c r="B111" s="1">
        <v>7</v>
      </c>
      <c r="D111" t="s">
        <v>110</v>
      </c>
      <c r="E111" s="1">
        <v>7</v>
      </c>
      <c r="F111" s="2">
        <f t="shared" si="1"/>
        <v>0</v>
      </c>
    </row>
    <row r="112" spans="1:6" x14ac:dyDescent="0.25">
      <c r="A112" t="s">
        <v>111</v>
      </c>
      <c r="B112" s="1">
        <v>7</v>
      </c>
      <c r="D112" t="s">
        <v>111</v>
      </c>
      <c r="E112" s="1">
        <v>7</v>
      </c>
      <c r="F112" s="2">
        <f t="shared" si="1"/>
        <v>0</v>
      </c>
    </row>
    <row r="113" spans="1:6" x14ac:dyDescent="0.25">
      <c r="A113" t="s">
        <v>112</v>
      </c>
      <c r="B113" s="1">
        <v>892</v>
      </c>
      <c r="D113" t="s">
        <v>112</v>
      </c>
      <c r="E113" s="1">
        <v>892</v>
      </c>
      <c r="F113" s="2">
        <f t="shared" si="1"/>
        <v>0</v>
      </c>
    </row>
    <row r="114" spans="1:6" x14ac:dyDescent="0.25">
      <c r="A114" t="s">
        <v>113</v>
      </c>
      <c r="B114" s="1">
        <v>2176</v>
      </c>
      <c r="D114" t="s">
        <v>113</v>
      </c>
      <c r="E114" s="1">
        <v>2176</v>
      </c>
      <c r="F114" s="2">
        <f t="shared" si="1"/>
        <v>0</v>
      </c>
    </row>
    <row r="115" spans="1:6" x14ac:dyDescent="0.25">
      <c r="A115" t="s">
        <v>114</v>
      </c>
      <c r="B115" s="1">
        <v>21</v>
      </c>
      <c r="D115" t="s">
        <v>114</v>
      </c>
      <c r="E115" s="1">
        <v>21</v>
      </c>
      <c r="F115" s="2">
        <f t="shared" si="1"/>
        <v>0</v>
      </c>
    </row>
    <row r="116" spans="1:6" x14ac:dyDescent="0.25">
      <c r="A116" t="s">
        <v>115</v>
      </c>
      <c r="B116" s="1">
        <v>262</v>
      </c>
      <c r="D116" t="s">
        <v>115</v>
      </c>
      <c r="E116" s="1">
        <v>262</v>
      </c>
      <c r="F116" s="2">
        <f t="shared" si="1"/>
        <v>0</v>
      </c>
    </row>
    <row r="117" spans="1:6" x14ac:dyDescent="0.25">
      <c r="A117" t="s">
        <v>116</v>
      </c>
      <c r="B117" s="1">
        <v>-48</v>
      </c>
      <c r="D117" t="s">
        <v>116</v>
      </c>
      <c r="E117" s="1">
        <v>-48</v>
      </c>
      <c r="F117" s="2">
        <f t="shared" si="1"/>
        <v>0</v>
      </c>
    </row>
    <row r="118" spans="1:6" x14ac:dyDescent="0.25">
      <c r="A118" t="s">
        <v>117</v>
      </c>
      <c r="B118" s="1">
        <v>-9605</v>
      </c>
      <c r="D118" t="s">
        <v>117</v>
      </c>
      <c r="E118" s="1">
        <v>-12006</v>
      </c>
      <c r="F118" s="2">
        <f t="shared" si="1"/>
        <v>2401</v>
      </c>
    </row>
    <row r="119" spans="1:6" x14ac:dyDescent="0.25">
      <c r="A119" t="s">
        <v>118</v>
      </c>
      <c r="B119" s="1">
        <v>-100</v>
      </c>
      <c r="D119" t="s">
        <v>118</v>
      </c>
      <c r="E119" s="1">
        <v>-100</v>
      </c>
      <c r="F119" s="2">
        <f t="shared" si="1"/>
        <v>0</v>
      </c>
    </row>
    <row r="120" spans="1:6" x14ac:dyDescent="0.25">
      <c r="A120" t="s">
        <v>119</v>
      </c>
      <c r="B120" s="1">
        <v>-2000</v>
      </c>
      <c r="D120" t="s">
        <v>119</v>
      </c>
      <c r="E120" s="1">
        <v>-2000</v>
      </c>
      <c r="F120" s="2">
        <f t="shared" si="1"/>
        <v>0</v>
      </c>
    </row>
    <row r="121" spans="1:6" x14ac:dyDescent="0.25">
      <c r="A121" t="s">
        <v>120</v>
      </c>
      <c r="B121" s="1">
        <v>430</v>
      </c>
      <c r="D121" t="s">
        <v>120</v>
      </c>
      <c r="E121" s="1">
        <v>430</v>
      </c>
      <c r="F121" s="2">
        <f t="shared" si="1"/>
        <v>0</v>
      </c>
    </row>
    <row r="122" spans="1:6" x14ac:dyDescent="0.25">
      <c r="A122" t="s">
        <v>121</v>
      </c>
      <c r="B122" s="1">
        <v>70</v>
      </c>
      <c r="D122" t="s">
        <v>121</v>
      </c>
      <c r="E122" s="1">
        <v>70</v>
      </c>
      <c r="F122" s="2">
        <f t="shared" si="1"/>
        <v>0</v>
      </c>
    </row>
    <row r="123" spans="1:6" x14ac:dyDescent="0.25">
      <c r="A123" t="s">
        <v>122</v>
      </c>
      <c r="B123" s="1">
        <v>419</v>
      </c>
      <c r="D123" t="s">
        <v>122</v>
      </c>
      <c r="E123" s="1">
        <v>419</v>
      </c>
      <c r="F123" s="2">
        <f t="shared" si="1"/>
        <v>0</v>
      </c>
    </row>
    <row r="124" spans="1:6" x14ac:dyDescent="0.25">
      <c r="A124" t="s">
        <v>123</v>
      </c>
      <c r="B124" s="1">
        <v>65042</v>
      </c>
      <c r="D124" t="s">
        <v>123</v>
      </c>
      <c r="E124" s="1">
        <v>64884</v>
      </c>
      <c r="F124" s="2">
        <f t="shared" si="1"/>
        <v>158</v>
      </c>
    </row>
    <row r="125" spans="1:6" x14ac:dyDescent="0.25">
      <c r="A125" t="s">
        <v>124</v>
      </c>
      <c r="B125" s="1">
        <v>-500</v>
      </c>
      <c r="D125" t="s">
        <v>124</v>
      </c>
      <c r="E125" s="1">
        <v>-500</v>
      </c>
      <c r="F125" s="2">
        <f t="shared" si="1"/>
        <v>0</v>
      </c>
    </row>
    <row r="126" spans="1:6" x14ac:dyDescent="0.25">
      <c r="A126" t="s">
        <v>125</v>
      </c>
      <c r="B126" s="1">
        <v>13173</v>
      </c>
      <c r="D126" t="s">
        <v>125</v>
      </c>
      <c r="E126" s="1">
        <v>35611</v>
      </c>
      <c r="F126" s="2">
        <f t="shared" si="1"/>
        <v>-22438</v>
      </c>
    </row>
    <row r="127" spans="1:6" x14ac:dyDescent="0.25">
      <c r="A127" t="s">
        <v>126</v>
      </c>
      <c r="B127" s="1">
        <v>65</v>
      </c>
      <c r="D127" t="s">
        <v>126</v>
      </c>
      <c r="E127" s="1">
        <v>65</v>
      </c>
      <c r="F127" s="2">
        <f t="shared" si="1"/>
        <v>0</v>
      </c>
    </row>
    <row r="128" spans="1:6" x14ac:dyDescent="0.25">
      <c r="A128" t="s">
        <v>127</v>
      </c>
      <c r="B128" s="1">
        <v>24</v>
      </c>
      <c r="D128" t="s">
        <v>127</v>
      </c>
      <c r="E128" s="1">
        <v>24</v>
      </c>
      <c r="F128" s="2">
        <f t="shared" si="1"/>
        <v>0</v>
      </c>
    </row>
    <row r="129" spans="1:6" x14ac:dyDescent="0.25">
      <c r="A129" t="s">
        <v>128</v>
      </c>
      <c r="B129" s="1">
        <v>94</v>
      </c>
      <c r="D129" t="s">
        <v>128</v>
      </c>
      <c r="E129" s="1">
        <v>94</v>
      </c>
      <c r="F129" s="2">
        <f t="shared" si="1"/>
        <v>0</v>
      </c>
    </row>
    <row r="130" spans="1:6" x14ac:dyDescent="0.25">
      <c r="A130" t="s">
        <v>129</v>
      </c>
      <c r="B130" s="1">
        <v>36033</v>
      </c>
      <c r="D130" t="s">
        <v>129</v>
      </c>
      <c r="E130" s="1">
        <v>8000</v>
      </c>
      <c r="F130" s="2">
        <f t="shared" si="1"/>
        <v>28033</v>
      </c>
    </row>
    <row r="131" spans="1:6" x14ac:dyDescent="0.25">
      <c r="A131" t="s">
        <v>130</v>
      </c>
      <c r="B131" s="1">
        <v>5044</v>
      </c>
      <c r="D131" t="s">
        <v>130</v>
      </c>
      <c r="E131" s="1">
        <v>5208</v>
      </c>
      <c r="F131" s="2">
        <f t="shared" si="1"/>
        <v>-164</v>
      </c>
    </row>
    <row r="132" spans="1:6" x14ac:dyDescent="0.25">
      <c r="A132" t="s">
        <v>131</v>
      </c>
      <c r="B132" s="1">
        <v>9287</v>
      </c>
      <c r="D132" t="s">
        <v>131</v>
      </c>
      <c r="E132" s="1">
        <v>9673</v>
      </c>
      <c r="F132" s="2">
        <f t="shared" ref="F132:F195" si="2">+B132-E132</f>
        <v>-386</v>
      </c>
    </row>
    <row r="133" spans="1:6" x14ac:dyDescent="0.25">
      <c r="A133" t="s">
        <v>132</v>
      </c>
      <c r="B133" s="1">
        <v>2746</v>
      </c>
      <c r="D133" t="s">
        <v>132</v>
      </c>
      <c r="E133" s="1">
        <v>1814</v>
      </c>
      <c r="F133" s="2">
        <f t="shared" si="2"/>
        <v>932</v>
      </c>
    </row>
    <row r="134" spans="1:6" x14ac:dyDescent="0.25">
      <c r="A134" t="s">
        <v>133</v>
      </c>
      <c r="B134" s="1">
        <v>-10693</v>
      </c>
      <c r="D134" t="s">
        <v>133</v>
      </c>
      <c r="E134" s="1">
        <v>-10791</v>
      </c>
      <c r="F134" s="2">
        <f t="shared" si="2"/>
        <v>98</v>
      </c>
    </row>
    <row r="135" spans="1:6" x14ac:dyDescent="0.25">
      <c r="A135" t="s">
        <v>134</v>
      </c>
      <c r="B135" s="1">
        <v>-1341</v>
      </c>
      <c r="D135" t="s">
        <v>134</v>
      </c>
      <c r="E135" s="1">
        <v>23659</v>
      </c>
      <c r="F135" s="2">
        <f t="shared" si="2"/>
        <v>-25000</v>
      </c>
    </row>
    <row r="136" spans="1:6" x14ac:dyDescent="0.25">
      <c r="A136" t="s">
        <v>135</v>
      </c>
      <c r="B136" s="1">
        <v>16046</v>
      </c>
      <c r="D136" t="s">
        <v>135</v>
      </c>
      <c r="E136" s="1">
        <v>19669</v>
      </c>
      <c r="F136" s="2">
        <f t="shared" si="2"/>
        <v>-3623</v>
      </c>
    </row>
    <row r="137" spans="1:6" x14ac:dyDescent="0.25">
      <c r="A137" t="s">
        <v>136</v>
      </c>
      <c r="B137" s="1">
        <v>103</v>
      </c>
      <c r="D137" t="s">
        <v>136</v>
      </c>
      <c r="E137" s="1">
        <v>103</v>
      </c>
      <c r="F137" s="2">
        <f t="shared" si="2"/>
        <v>0</v>
      </c>
    </row>
    <row r="138" spans="1:6" x14ac:dyDescent="0.25">
      <c r="A138" t="s">
        <v>137</v>
      </c>
      <c r="B138" s="1">
        <v>314</v>
      </c>
      <c r="D138" t="s">
        <v>137</v>
      </c>
      <c r="E138" s="1">
        <v>191</v>
      </c>
      <c r="F138" s="2">
        <f t="shared" si="2"/>
        <v>123</v>
      </c>
    </row>
    <row r="139" spans="1:6" x14ac:dyDescent="0.25">
      <c r="A139" t="s">
        <v>138</v>
      </c>
      <c r="B139" s="1">
        <v>-18000</v>
      </c>
      <c r="D139" t="s">
        <v>138</v>
      </c>
      <c r="E139" s="1">
        <v>-18000</v>
      </c>
      <c r="F139" s="2">
        <f t="shared" si="2"/>
        <v>0</v>
      </c>
    </row>
    <row r="140" spans="1:6" x14ac:dyDescent="0.25">
      <c r="A140" t="s">
        <v>139</v>
      </c>
      <c r="B140" s="1">
        <v>-22000</v>
      </c>
      <c r="D140" t="s">
        <v>139</v>
      </c>
      <c r="E140" s="1">
        <v>-7902</v>
      </c>
      <c r="F140" s="2">
        <f t="shared" si="2"/>
        <v>-14098</v>
      </c>
    </row>
    <row r="141" spans="1:6" x14ac:dyDescent="0.25">
      <c r="A141" t="s">
        <v>140</v>
      </c>
      <c r="B141" s="1">
        <v>-93000</v>
      </c>
      <c r="D141" t="s">
        <v>140</v>
      </c>
      <c r="E141" s="1">
        <v>-62500</v>
      </c>
      <c r="F141" s="2">
        <f t="shared" si="2"/>
        <v>-30500</v>
      </c>
    </row>
    <row r="142" spans="1:6" x14ac:dyDescent="0.25">
      <c r="A142" t="s">
        <v>141</v>
      </c>
      <c r="B142" s="1">
        <v>-934</v>
      </c>
      <c r="D142" t="s">
        <v>141</v>
      </c>
      <c r="E142" s="1">
        <v>-11984</v>
      </c>
      <c r="F142" s="2">
        <f t="shared" si="2"/>
        <v>11050</v>
      </c>
    </row>
    <row r="143" spans="1:6" x14ac:dyDescent="0.25">
      <c r="A143" t="s">
        <v>142</v>
      </c>
      <c r="B143" s="1">
        <v>46495</v>
      </c>
      <c r="D143" t="s">
        <v>142</v>
      </c>
      <c r="E143" s="1">
        <v>193634</v>
      </c>
      <c r="F143" s="2">
        <f t="shared" si="2"/>
        <v>-147139</v>
      </c>
    </row>
    <row r="144" spans="1:6" x14ac:dyDescent="0.25">
      <c r="A144" t="s">
        <v>143</v>
      </c>
      <c r="B144" s="1">
        <v>6500</v>
      </c>
      <c r="D144" t="s">
        <v>143</v>
      </c>
      <c r="E144" s="1">
        <v>6530</v>
      </c>
      <c r="F144" s="2">
        <f t="shared" si="2"/>
        <v>-30</v>
      </c>
    </row>
    <row r="145" spans="1:6" x14ac:dyDescent="0.25">
      <c r="A145" t="s">
        <v>144</v>
      </c>
      <c r="B145" s="1">
        <v>14395</v>
      </c>
      <c r="D145" t="s">
        <v>144</v>
      </c>
      <c r="E145" s="1">
        <v>14395</v>
      </c>
      <c r="F145" s="2">
        <f t="shared" si="2"/>
        <v>0</v>
      </c>
    </row>
    <row r="146" spans="1:6" x14ac:dyDescent="0.25">
      <c r="D146" t="s">
        <v>145</v>
      </c>
      <c r="E146" s="1">
        <v>-18000</v>
      </c>
      <c r="F146" s="2">
        <f t="shared" si="2"/>
        <v>18000</v>
      </c>
    </row>
    <row r="147" spans="1:6" x14ac:dyDescent="0.25">
      <c r="A147" t="s">
        <v>146</v>
      </c>
      <c r="B147" s="1">
        <v>23181</v>
      </c>
      <c r="D147" t="s">
        <v>146</v>
      </c>
      <c r="E147" s="1">
        <v>23181</v>
      </c>
      <c r="F147" s="2">
        <f t="shared" si="2"/>
        <v>0</v>
      </c>
    </row>
    <row r="148" spans="1:6" x14ac:dyDescent="0.25">
      <c r="A148" t="s">
        <v>147</v>
      </c>
      <c r="B148" s="1">
        <v>-4656</v>
      </c>
      <c r="D148" t="s">
        <v>147</v>
      </c>
      <c r="E148" s="1">
        <v>-4867</v>
      </c>
      <c r="F148" s="2">
        <f t="shared" si="2"/>
        <v>211</v>
      </c>
    </row>
    <row r="149" spans="1:6" x14ac:dyDescent="0.25">
      <c r="A149" t="s">
        <v>148</v>
      </c>
      <c r="B149" s="1">
        <v>-2248</v>
      </c>
      <c r="D149" t="s">
        <v>148</v>
      </c>
      <c r="E149" s="1">
        <v>-2141</v>
      </c>
      <c r="F149" s="2">
        <f t="shared" si="2"/>
        <v>-107</v>
      </c>
    </row>
    <row r="150" spans="1:6" x14ac:dyDescent="0.25">
      <c r="A150" t="s">
        <v>149</v>
      </c>
      <c r="B150" s="1">
        <v>-35205</v>
      </c>
      <c r="D150" t="s">
        <v>149</v>
      </c>
      <c r="E150" s="1">
        <v>-43055</v>
      </c>
      <c r="F150" s="2">
        <f t="shared" si="2"/>
        <v>7850</v>
      </c>
    </row>
    <row r="151" spans="1:6" x14ac:dyDescent="0.25">
      <c r="A151" t="s">
        <v>150</v>
      </c>
      <c r="B151" s="1">
        <v>-34810</v>
      </c>
      <c r="D151" t="s">
        <v>150</v>
      </c>
      <c r="E151" s="1">
        <v>-34917</v>
      </c>
      <c r="F151" s="2">
        <f t="shared" si="2"/>
        <v>107</v>
      </c>
    </row>
    <row r="152" spans="1:6" x14ac:dyDescent="0.25">
      <c r="A152" t="s">
        <v>151</v>
      </c>
      <c r="B152" s="1">
        <v>54907</v>
      </c>
      <c r="D152" t="s">
        <v>151</v>
      </c>
      <c r="E152" s="1">
        <v>54944</v>
      </c>
      <c r="F152" s="2">
        <f t="shared" si="2"/>
        <v>-37</v>
      </c>
    </row>
    <row r="153" spans="1:6" x14ac:dyDescent="0.25">
      <c r="A153" t="s">
        <v>152</v>
      </c>
      <c r="B153" s="1">
        <v>40000</v>
      </c>
      <c r="D153" t="s">
        <v>152</v>
      </c>
      <c r="E153" s="1">
        <v>40000</v>
      </c>
      <c r="F153" s="2">
        <f t="shared" si="2"/>
        <v>0</v>
      </c>
    </row>
    <row r="154" spans="1:6" x14ac:dyDescent="0.25">
      <c r="A154" t="s">
        <v>153</v>
      </c>
      <c r="B154" s="1">
        <v>20000</v>
      </c>
      <c r="D154" t="s">
        <v>153</v>
      </c>
      <c r="E154" s="1">
        <v>15000</v>
      </c>
      <c r="F154" s="2">
        <f t="shared" si="2"/>
        <v>5000</v>
      </c>
    </row>
    <row r="155" spans="1:6" x14ac:dyDescent="0.25">
      <c r="A155" t="s">
        <v>154</v>
      </c>
      <c r="B155" s="1">
        <v>-78652</v>
      </c>
      <c r="D155" t="s">
        <v>154</v>
      </c>
      <c r="E155" s="1">
        <v>-96762</v>
      </c>
      <c r="F155" s="2">
        <f t="shared" si="2"/>
        <v>18110</v>
      </c>
    </row>
    <row r="156" spans="1:6" x14ac:dyDescent="0.25">
      <c r="A156" t="s">
        <v>155</v>
      </c>
      <c r="B156" s="1">
        <v>2429</v>
      </c>
      <c r="D156" t="s">
        <v>155</v>
      </c>
      <c r="E156" s="1">
        <v>2429</v>
      </c>
      <c r="F156" s="2">
        <f t="shared" si="2"/>
        <v>0</v>
      </c>
    </row>
    <row r="157" spans="1:6" x14ac:dyDescent="0.25">
      <c r="A157" t="s">
        <v>156</v>
      </c>
      <c r="B157" s="1">
        <v>13644</v>
      </c>
      <c r="D157" t="s">
        <v>156</v>
      </c>
      <c r="E157" s="1">
        <v>12679</v>
      </c>
      <c r="F157" s="2">
        <f t="shared" si="2"/>
        <v>965</v>
      </c>
    </row>
    <row r="158" spans="1:6" x14ac:dyDescent="0.25">
      <c r="A158" t="s">
        <v>157</v>
      </c>
      <c r="B158" s="1">
        <v>-190</v>
      </c>
      <c r="D158" t="s">
        <v>157</v>
      </c>
      <c r="E158" s="1">
        <v>-193</v>
      </c>
      <c r="F158" s="2">
        <f t="shared" si="2"/>
        <v>3</v>
      </c>
    </row>
    <row r="159" spans="1:6" x14ac:dyDescent="0.25">
      <c r="A159" t="s">
        <v>158</v>
      </c>
      <c r="B159" s="1">
        <v>106</v>
      </c>
      <c r="D159" t="s">
        <v>158</v>
      </c>
      <c r="E159" s="1">
        <v>106</v>
      </c>
      <c r="F159" s="2">
        <f t="shared" si="2"/>
        <v>0</v>
      </c>
    </row>
    <row r="160" spans="1:6" x14ac:dyDescent="0.25">
      <c r="A160" t="s">
        <v>159</v>
      </c>
      <c r="B160" s="1">
        <v>23</v>
      </c>
      <c r="D160" t="s">
        <v>159</v>
      </c>
      <c r="E160" s="1">
        <v>23</v>
      </c>
      <c r="F160" s="2">
        <f t="shared" si="2"/>
        <v>0</v>
      </c>
    </row>
    <row r="161" spans="1:6" x14ac:dyDescent="0.25">
      <c r="A161" t="s">
        <v>160</v>
      </c>
      <c r="B161" s="1">
        <v>-2856</v>
      </c>
      <c r="D161" t="s">
        <v>160</v>
      </c>
      <c r="E161" s="1">
        <v>-2644</v>
      </c>
      <c r="F161" s="2">
        <f t="shared" si="2"/>
        <v>-212</v>
      </c>
    </row>
    <row r="162" spans="1:6" x14ac:dyDescent="0.25">
      <c r="A162" t="s">
        <v>161</v>
      </c>
      <c r="B162" s="1">
        <v>-915</v>
      </c>
      <c r="D162" t="s">
        <v>161</v>
      </c>
      <c r="E162" s="1">
        <v>6585</v>
      </c>
      <c r="F162" s="2">
        <f t="shared" si="2"/>
        <v>-7500</v>
      </c>
    </row>
    <row r="163" spans="1:6" x14ac:dyDescent="0.25">
      <c r="A163" t="s">
        <v>162</v>
      </c>
      <c r="B163" s="1">
        <v>-4103</v>
      </c>
      <c r="D163" t="s">
        <v>162</v>
      </c>
      <c r="E163" s="1">
        <v>2812</v>
      </c>
      <c r="F163" s="2">
        <f t="shared" si="2"/>
        <v>-6915</v>
      </c>
    </row>
    <row r="164" spans="1:6" x14ac:dyDescent="0.25">
      <c r="A164" t="s">
        <v>163</v>
      </c>
      <c r="B164" s="1">
        <v>35</v>
      </c>
      <c r="D164" t="s">
        <v>163</v>
      </c>
      <c r="E164" s="1">
        <v>35</v>
      </c>
      <c r="F164" s="2">
        <f t="shared" si="2"/>
        <v>0</v>
      </c>
    </row>
    <row r="165" spans="1:6" x14ac:dyDescent="0.25">
      <c r="A165" t="s">
        <v>164</v>
      </c>
      <c r="B165" s="1">
        <v>1269</v>
      </c>
      <c r="D165" t="s">
        <v>164</v>
      </c>
      <c r="E165" s="1">
        <v>1350</v>
      </c>
      <c r="F165" s="2">
        <f t="shared" si="2"/>
        <v>-81</v>
      </c>
    </row>
    <row r="166" spans="1:6" x14ac:dyDescent="0.25">
      <c r="A166" t="s">
        <v>165</v>
      </c>
      <c r="B166" s="1">
        <v>160</v>
      </c>
      <c r="D166" t="s">
        <v>165</v>
      </c>
      <c r="E166" s="1">
        <v>160</v>
      </c>
      <c r="F166" s="2">
        <f t="shared" si="2"/>
        <v>0</v>
      </c>
    </row>
    <row r="167" spans="1:6" x14ac:dyDescent="0.25">
      <c r="A167" t="s">
        <v>166</v>
      </c>
      <c r="B167" s="1">
        <v>189</v>
      </c>
      <c r="D167" t="s">
        <v>166</v>
      </c>
      <c r="E167" s="1">
        <v>189</v>
      </c>
      <c r="F167" s="2">
        <f t="shared" si="2"/>
        <v>0</v>
      </c>
    </row>
    <row r="168" spans="1:6" x14ac:dyDescent="0.25">
      <c r="A168" t="s">
        <v>167</v>
      </c>
      <c r="B168" s="1">
        <v>626</v>
      </c>
      <c r="D168" t="s">
        <v>167</v>
      </c>
      <c r="E168" s="1">
        <v>626</v>
      </c>
      <c r="F168" s="2">
        <f t="shared" si="2"/>
        <v>0</v>
      </c>
    </row>
    <row r="169" spans="1:6" x14ac:dyDescent="0.25">
      <c r="A169" t="s">
        <v>168</v>
      </c>
      <c r="B169" s="1">
        <v>18</v>
      </c>
      <c r="D169" t="s">
        <v>168</v>
      </c>
      <c r="E169" s="1">
        <v>18</v>
      </c>
      <c r="F169" s="2">
        <f t="shared" si="2"/>
        <v>0</v>
      </c>
    </row>
    <row r="170" spans="1:6" x14ac:dyDescent="0.25">
      <c r="A170" t="s">
        <v>169</v>
      </c>
      <c r="B170" s="1">
        <v>1</v>
      </c>
      <c r="D170" t="s">
        <v>169</v>
      </c>
      <c r="E170" s="1">
        <v>1</v>
      </c>
      <c r="F170" s="2">
        <f t="shared" si="2"/>
        <v>0</v>
      </c>
    </row>
    <row r="171" spans="1:6" x14ac:dyDescent="0.25">
      <c r="A171" t="s">
        <v>170</v>
      </c>
      <c r="B171" s="1">
        <v>14231</v>
      </c>
      <c r="D171" t="s">
        <v>170</v>
      </c>
      <c r="E171" s="1">
        <v>14937</v>
      </c>
      <c r="F171" s="2">
        <f t="shared" si="2"/>
        <v>-706</v>
      </c>
    </row>
    <row r="172" spans="1:6" x14ac:dyDescent="0.25">
      <c r="A172" t="s">
        <v>171</v>
      </c>
      <c r="B172" s="1">
        <v>-29129</v>
      </c>
      <c r="D172" t="s">
        <v>171</v>
      </c>
      <c r="E172" s="1">
        <v>-21848</v>
      </c>
      <c r="F172" s="2">
        <f t="shared" si="2"/>
        <v>-7281</v>
      </c>
    </row>
    <row r="173" spans="1:6" x14ac:dyDescent="0.25">
      <c r="A173" t="s">
        <v>172</v>
      </c>
      <c r="B173" s="1">
        <v>3579</v>
      </c>
      <c r="D173" t="s">
        <v>172</v>
      </c>
      <c r="E173" s="1">
        <v>3150</v>
      </c>
      <c r="F173" s="2">
        <f t="shared" si="2"/>
        <v>429</v>
      </c>
    </row>
    <row r="174" spans="1:6" x14ac:dyDescent="0.25">
      <c r="A174" t="s">
        <v>173</v>
      </c>
      <c r="B174" s="1">
        <v>66</v>
      </c>
      <c r="D174" t="s">
        <v>173</v>
      </c>
      <c r="E174" s="1">
        <v>66</v>
      </c>
      <c r="F174" s="2">
        <f t="shared" si="2"/>
        <v>0</v>
      </c>
    </row>
    <row r="175" spans="1:6" x14ac:dyDescent="0.25">
      <c r="A175" t="s">
        <v>174</v>
      </c>
      <c r="B175" s="1">
        <v>77</v>
      </c>
      <c r="D175" t="s">
        <v>174</v>
      </c>
      <c r="E175" s="1">
        <v>77</v>
      </c>
      <c r="F175" s="2">
        <f t="shared" si="2"/>
        <v>0</v>
      </c>
    </row>
    <row r="176" spans="1:6" x14ac:dyDescent="0.25">
      <c r="A176" t="s">
        <v>175</v>
      </c>
      <c r="B176" s="1">
        <v>-1</v>
      </c>
      <c r="D176" t="s">
        <v>175</v>
      </c>
      <c r="E176" s="1">
        <v>-1</v>
      </c>
      <c r="F176" s="2">
        <f t="shared" si="2"/>
        <v>0</v>
      </c>
    </row>
    <row r="177" spans="1:6" x14ac:dyDescent="0.25">
      <c r="A177" t="s">
        <v>176</v>
      </c>
      <c r="B177" s="1">
        <v>204</v>
      </c>
      <c r="D177" t="s">
        <v>176</v>
      </c>
      <c r="E177" s="1">
        <v>204</v>
      </c>
      <c r="F177" s="2">
        <f t="shared" si="2"/>
        <v>0</v>
      </c>
    </row>
    <row r="178" spans="1:6" x14ac:dyDescent="0.25">
      <c r="A178" t="s">
        <v>177</v>
      </c>
      <c r="B178" s="1">
        <v>2500</v>
      </c>
      <c r="D178" t="s">
        <v>177</v>
      </c>
      <c r="E178" s="1">
        <v>2500</v>
      </c>
      <c r="F178" s="2">
        <f t="shared" si="2"/>
        <v>0</v>
      </c>
    </row>
    <row r="179" spans="1:6" x14ac:dyDescent="0.25">
      <c r="A179" t="s">
        <v>178</v>
      </c>
      <c r="B179" s="1">
        <v>90</v>
      </c>
      <c r="D179" t="s">
        <v>178</v>
      </c>
      <c r="E179" s="1">
        <v>90</v>
      </c>
      <c r="F179" s="2">
        <f t="shared" si="2"/>
        <v>0</v>
      </c>
    </row>
    <row r="180" spans="1:6" x14ac:dyDescent="0.25">
      <c r="A180" t="s">
        <v>179</v>
      </c>
      <c r="B180" s="1">
        <v>-11144</v>
      </c>
      <c r="D180" t="s">
        <v>179</v>
      </c>
      <c r="E180" s="1">
        <v>-11230</v>
      </c>
      <c r="F180" s="2">
        <f t="shared" si="2"/>
        <v>86</v>
      </c>
    </row>
    <row r="181" spans="1:6" x14ac:dyDescent="0.25">
      <c r="A181" t="s">
        <v>180</v>
      </c>
      <c r="B181" s="1">
        <v>46</v>
      </c>
      <c r="D181" t="s">
        <v>180</v>
      </c>
      <c r="E181" s="1">
        <v>46</v>
      </c>
      <c r="F181" s="2">
        <f t="shared" si="2"/>
        <v>0</v>
      </c>
    </row>
    <row r="182" spans="1:6" x14ac:dyDescent="0.25">
      <c r="A182" t="s">
        <v>181</v>
      </c>
      <c r="B182" s="1">
        <v>981</v>
      </c>
      <c r="D182" t="s">
        <v>181</v>
      </c>
      <c r="E182" s="1">
        <v>981</v>
      </c>
      <c r="F182" s="2">
        <f t="shared" si="2"/>
        <v>0</v>
      </c>
    </row>
    <row r="183" spans="1:6" x14ac:dyDescent="0.25">
      <c r="A183" t="s">
        <v>182</v>
      </c>
      <c r="B183" s="1">
        <v>28205</v>
      </c>
      <c r="D183" t="s">
        <v>182</v>
      </c>
      <c r="E183" s="1">
        <v>30509</v>
      </c>
      <c r="F183" s="2">
        <f t="shared" si="2"/>
        <v>-2304</v>
      </c>
    </row>
    <row r="184" spans="1:6" x14ac:dyDescent="0.25">
      <c r="A184" t="s">
        <v>183</v>
      </c>
      <c r="B184" s="1">
        <v>13</v>
      </c>
      <c r="D184" t="s">
        <v>183</v>
      </c>
      <c r="E184" s="1">
        <v>13</v>
      </c>
      <c r="F184" s="2">
        <f t="shared" si="2"/>
        <v>0</v>
      </c>
    </row>
    <row r="185" spans="1:6" x14ac:dyDescent="0.25">
      <c r="A185" t="s">
        <v>184</v>
      </c>
      <c r="B185" s="1">
        <v>5000</v>
      </c>
      <c r="D185" t="s">
        <v>184</v>
      </c>
      <c r="E185" s="1">
        <v>5000</v>
      </c>
      <c r="F185" s="2">
        <f t="shared" si="2"/>
        <v>0</v>
      </c>
    </row>
    <row r="186" spans="1:6" x14ac:dyDescent="0.25">
      <c r="A186" t="s">
        <v>185</v>
      </c>
      <c r="B186" s="1">
        <v>-500</v>
      </c>
      <c r="D186" t="s">
        <v>185</v>
      </c>
      <c r="E186" s="1">
        <v>-500</v>
      </c>
      <c r="F186" s="2">
        <f t="shared" si="2"/>
        <v>0</v>
      </c>
    </row>
    <row r="187" spans="1:6" x14ac:dyDescent="0.25">
      <c r="A187" t="s">
        <v>186</v>
      </c>
      <c r="B187" s="1">
        <v>3543</v>
      </c>
      <c r="D187" t="s">
        <v>186</v>
      </c>
      <c r="E187" s="1">
        <v>3543</v>
      </c>
      <c r="F187" s="2">
        <f t="shared" si="2"/>
        <v>0</v>
      </c>
    </row>
    <row r="188" spans="1:6" x14ac:dyDescent="0.25">
      <c r="A188" t="s">
        <v>187</v>
      </c>
      <c r="B188" s="1">
        <v>349</v>
      </c>
      <c r="D188" t="s">
        <v>187</v>
      </c>
      <c r="E188" s="1">
        <v>349</v>
      </c>
      <c r="F188" s="2">
        <f t="shared" si="2"/>
        <v>0</v>
      </c>
    </row>
    <row r="189" spans="1:6" x14ac:dyDescent="0.25">
      <c r="A189" t="s">
        <v>188</v>
      </c>
      <c r="B189" s="1">
        <v>60</v>
      </c>
      <c r="D189" t="s">
        <v>188</v>
      </c>
      <c r="E189" s="1">
        <v>60</v>
      </c>
      <c r="F189" s="2">
        <f t="shared" si="2"/>
        <v>0</v>
      </c>
    </row>
    <row r="190" spans="1:6" x14ac:dyDescent="0.25">
      <c r="A190" t="s">
        <v>189</v>
      </c>
      <c r="B190" s="1">
        <v>-7692</v>
      </c>
      <c r="D190" t="s">
        <v>189</v>
      </c>
      <c r="E190" s="1">
        <v>-7692</v>
      </c>
      <c r="F190" s="2">
        <f t="shared" si="2"/>
        <v>0</v>
      </c>
    </row>
    <row r="191" spans="1:6" x14ac:dyDescent="0.25">
      <c r="A191" t="s">
        <v>190</v>
      </c>
      <c r="B191" s="1">
        <v>-1</v>
      </c>
      <c r="D191" t="s">
        <v>190</v>
      </c>
      <c r="E191" s="1">
        <v>-1</v>
      </c>
      <c r="F191" s="2">
        <f t="shared" si="2"/>
        <v>0</v>
      </c>
    </row>
    <row r="192" spans="1:6" x14ac:dyDescent="0.25">
      <c r="A192" t="s">
        <v>191</v>
      </c>
      <c r="B192" s="1">
        <v>-558</v>
      </c>
      <c r="D192" t="s">
        <v>191</v>
      </c>
      <c r="E192" s="1">
        <v>-570</v>
      </c>
      <c r="F192" s="2">
        <f t="shared" si="2"/>
        <v>12</v>
      </c>
    </row>
    <row r="193" spans="1:6" x14ac:dyDescent="0.25">
      <c r="A193" t="s">
        <v>192</v>
      </c>
      <c r="B193" s="1">
        <v>656</v>
      </c>
      <c r="D193" t="s">
        <v>192</v>
      </c>
      <c r="E193" s="1">
        <v>656</v>
      </c>
      <c r="F193" s="2">
        <f t="shared" si="2"/>
        <v>0</v>
      </c>
    </row>
    <row r="194" spans="1:6" x14ac:dyDescent="0.25">
      <c r="A194" t="s">
        <v>193</v>
      </c>
      <c r="B194" s="1">
        <v>39</v>
      </c>
      <c r="D194" t="s">
        <v>193</v>
      </c>
      <c r="E194" s="1">
        <v>39</v>
      </c>
      <c r="F194" s="2">
        <f t="shared" si="2"/>
        <v>0</v>
      </c>
    </row>
    <row r="195" spans="1:6" x14ac:dyDescent="0.25">
      <c r="A195" t="s">
        <v>194</v>
      </c>
      <c r="B195" s="1">
        <v>-800</v>
      </c>
      <c r="D195" t="s">
        <v>194</v>
      </c>
      <c r="E195" s="1">
        <v>-800</v>
      </c>
      <c r="F195" s="2">
        <f t="shared" si="2"/>
        <v>0</v>
      </c>
    </row>
    <row r="196" spans="1:6" x14ac:dyDescent="0.25">
      <c r="A196" t="s">
        <v>195</v>
      </c>
      <c r="B196" s="1">
        <v>15</v>
      </c>
      <c r="D196" t="s">
        <v>195</v>
      </c>
      <c r="E196" s="1">
        <v>15</v>
      </c>
      <c r="F196" s="2">
        <f t="shared" ref="F196:F259" si="3">+B196-E196</f>
        <v>0</v>
      </c>
    </row>
    <row r="197" spans="1:6" x14ac:dyDescent="0.25">
      <c r="A197" t="s">
        <v>196</v>
      </c>
      <c r="B197" s="1">
        <v>117</v>
      </c>
      <c r="D197" t="s">
        <v>196</v>
      </c>
      <c r="E197" s="1">
        <v>117</v>
      </c>
      <c r="F197" s="2">
        <f t="shared" si="3"/>
        <v>0</v>
      </c>
    </row>
    <row r="198" spans="1:6" x14ac:dyDescent="0.25">
      <c r="A198" t="s">
        <v>197</v>
      </c>
      <c r="B198" s="1">
        <v>140</v>
      </c>
      <c r="D198" t="s">
        <v>197</v>
      </c>
      <c r="E198" s="1">
        <v>140</v>
      </c>
      <c r="F198" s="2">
        <f t="shared" si="3"/>
        <v>0</v>
      </c>
    </row>
    <row r="199" spans="1:6" x14ac:dyDescent="0.25">
      <c r="A199" t="s">
        <v>198</v>
      </c>
      <c r="B199" s="1">
        <v>123</v>
      </c>
      <c r="D199" t="s">
        <v>198</v>
      </c>
      <c r="E199" s="1">
        <v>123</v>
      </c>
      <c r="F199" s="2">
        <f t="shared" si="3"/>
        <v>0</v>
      </c>
    </row>
    <row r="200" spans="1:6" x14ac:dyDescent="0.25">
      <c r="A200" t="s">
        <v>199</v>
      </c>
      <c r="B200" s="1">
        <v>119</v>
      </c>
      <c r="D200" t="s">
        <v>199</v>
      </c>
      <c r="E200" s="1">
        <v>119</v>
      </c>
      <c r="F200" s="2">
        <f t="shared" si="3"/>
        <v>0</v>
      </c>
    </row>
    <row r="201" spans="1:6" x14ac:dyDescent="0.25">
      <c r="A201" t="s">
        <v>200</v>
      </c>
      <c r="B201" s="1">
        <v>500</v>
      </c>
      <c r="D201" t="s">
        <v>200</v>
      </c>
      <c r="E201" s="1">
        <v>500</v>
      </c>
      <c r="F201" s="2">
        <f t="shared" si="3"/>
        <v>0</v>
      </c>
    </row>
    <row r="202" spans="1:6" x14ac:dyDescent="0.25">
      <c r="A202" t="s">
        <v>201</v>
      </c>
      <c r="B202" s="1">
        <v>1824</v>
      </c>
      <c r="D202" t="s">
        <v>201</v>
      </c>
      <c r="E202" s="1">
        <v>1534</v>
      </c>
      <c r="F202" s="2">
        <f t="shared" si="3"/>
        <v>290</v>
      </c>
    </row>
    <row r="203" spans="1:6" x14ac:dyDescent="0.25">
      <c r="A203" t="s">
        <v>202</v>
      </c>
      <c r="B203" s="1">
        <v>234</v>
      </c>
      <c r="D203" t="s">
        <v>202</v>
      </c>
      <c r="E203" s="1">
        <v>234</v>
      </c>
      <c r="F203" s="2">
        <f t="shared" si="3"/>
        <v>0</v>
      </c>
    </row>
    <row r="204" spans="1:6" x14ac:dyDescent="0.25">
      <c r="A204" t="s">
        <v>203</v>
      </c>
      <c r="B204" s="1">
        <v>-11612</v>
      </c>
      <c r="D204" t="s">
        <v>203</v>
      </c>
      <c r="E204" s="1">
        <v>-11392</v>
      </c>
      <c r="F204" s="2">
        <f t="shared" si="3"/>
        <v>-220</v>
      </c>
    </row>
    <row r="205" spans="1:6" x14ac:dyDescent="0.25">
      <c r="A205" t="s">
        <v>204</v>
      </c>
      <c r="B205" s="1">
        <v>500</v>
      </c>
      <c r="F205" s="2">
        <f t="shared" si="3"/>
        <v>500</v>
      </c>
    </row>
    <row r="206" spans="1:6" x14ac:dyDescent="0.25">
      <c r="A206" t="s">
        <v>205</v>
      </c>
      <c r="B206" s="1">
        <v>1933</v>
      </c>
      <c r="D206" t="s">
        <v>205</v>
      </c>
      <c r="E206" s="1">
        <v>1947</v>
      </c>
      <c r="F206" s="2">
        <f t="shared" si="3"/>
        <v>-14</v>
      </c>
    </row>
    <row r="207" spans="1:6" x14ac:dyDescent="0.25">
      <c r="A207" t="s">
        <v>206</v>
      </c>
      <c r="B207" s="1">
        <v>2500</v>
      </c>
      <c r="D207" t="s">
        <v>206</v>
      </c>
      <c r="E207" s="1">
        <v>2500</v>
      </c>
      <c r="F207" s="2">
        <f t="shared" si="3"/>
        <v>0</v>
      </c>
    </row>
    <row r="208" spans="1:6" x14ac:dyDescent="0.25">
      <c r="A208" t="s">
        <v>207</v>
      </c>
      <c r="B208" s="1">
        <v>16</v>
      </c>
      <c r="D208" t="s">
        <v>207</v>
      </c>
      <c r="E208" s="1">
        <v>16</v>
      </c>
      <c r="F208" s="2">
        <f t="shared" si="3"/>
        <v>0</v>
      </c>
    </row>
    <row r="209" spans="1:6" x14ac:dyDescent="0.25">
      <c r="A209" t="s">
        <v>208</v>
      </c>
      <c r="B209" s="1">
        <v>235</v>
      </c>
      <c r="D209" t="s">
        <v>208</v>
      </c>
      <c r="E209" s="1">
        <v>247</v>
      </c>
      <c r="F209" s="2">
        <f t="shared" si="3"/>
        <v>-12</v>
      </c>
    </row>
    <row r="210" spans="1:6" x14ac:dyDescent="0.25">
      <c r="A210" t="s">
        <v>209</v>
      </c>
      <c r="B210" s="1">
        <v>543</v>
      </c>
      <c r="D210" t="s">
        <v>209</v>
      </c>
      <c r="E210" s="1">
        <v>543</v>
      </c>
      <c r="F210" s="2">
        <f t="shared" si="3"/>
        <v>0</v>
      </c>
    </row>
    <row r="211" spans="1:6" x14ac:dyDescent="0.25">
      <c r="A211" t="s">
        <v>210</v>
      </c>
      <c r="B211" s="1">
        <v>774245</v>
      </c>
      <c r="D211" t="s">
        <v>210</v>
      </c>
      <c r="E211" s="1">
        <v>786276</v>
      </c>
      <c r="F211" s="2">
        <f t="shared" si="3"/>
        <v>-12031</v>
      </c>
    </row>
    <row r="212" spans="1:6" x14ac:dyDescent="0.25">
      <c r="A212" t="s">
        <v>211</v>
      </c>
      <c r="B212" s="1">
        <v>-773104</v>
      </c>
      <c r="D212" t="s">
        <v>211</v>
      </c>
      <c r="E212" s="1">
        <v>-773874</v>
      </c>
      <c r="F212" s="2">
        <f t="shared" si="3"/>
        <v>770</v>
      </c>
    </row>
    <row r="213" spans="1:6" x14ac:dyDescent="0.25">
      <c r="A213" t="s">
        <v>212</v>
      </c>
      <c r="B213" s="1">
        <v>-25788</v>
      </c>
      <c r="D213" t="s">
        <v>212</v>
      </c>
      <c r="E213" s="1">
        <v>-26168</v>
      </c>
      <c r="F213" s="2">
        <f t="shared" si="3"/>
        <v>380</v>
      </c>
    </row>
    <row r="214" spans="1:6" x14ac:dyDescent="0.25">
      <c r="A214" t="s">
        <v>213</v>
      </c>
      <c r="B214" s="1">
        <v>-190</v>
      </c>
      <c r="D214" t="s">
        <v>213</v>
      </c>
      <c r="E214" s="1">
        <v>-190</v>
      </c>
      <c r="F214" s="2">
        <f t="shared" si="3"/>
        <v>0</v>
      </c>
    </row>
    <row r="215" spans="1:6" x14ac:dyDescent="0.25">
      <c r="A215" t="s">
        <v>214</v>
      </c>
      <c r="B215" s="1">
        <v>-2500</v>
      </c>
      <c r="D215" t="s">
        <v>214</v>
      </c>
      <c r="E215" s="1">
        <v>-2500</v>
      </c>
      <c r="F215" s="2">
        <f t="shared" si="3"/>
        <v>0</v>
      </c>
    </row>
    <row r="216" spans="1:6" x14ac:dyDescent="0.25">
      <c r="A216" t="s">
        <v>215</v>
      </c>
      <c r="B216" s="1">
        <v>-207</v>
      </c>
      <c r="D216" t="s">
        <v>215</v>
      </c>
      <c r="E216" s="1">
        <v>-418</v>
      </c>
      <c r="F216" s="2">
        <f t="shared" si="3"/>
        <v>211</v>
      </c>
    </row>
    <row r="217" spans="1:6" x14ac:dyDescent="0.25">
      <c r="A217" t="s">
        <v>216</v>
      </c>
      <c r="B217" s="1">
        <v>187</v>
      </c>
      <c r="D217" t="s">
        <v>216</v>
      </c>
      <c r="E217" s="1">
        <v>187</v>
      </c>
      <c r="F217" s="2">
        <f t="shared" si="3"/>
        <v>0</v>
      </c>
    </row>
    <row r="218" spans="1:6" x14ac:dyDescent="0.25">
      <c r="A218" t="s">
        <v>217</v>
      </c>
      <c r="B218" s="1">
        <v>7501</v>
      </c>
      <c r="D218" t="s">
        <v>217</v>
      </c>
      <c r="E218" s="1">
        <v>7707</v>
      </c>
      <c r="F218" s="2">
        <f t="shared" si="3"/>
        <v>-206</v>
      </c>
    </row>
    <row r="219" spans="1:6" x14ac:dyDescent="0.25">
      <c r="A219" t="s">
        <v>218</v>
      </c>
      <c r="B219" s="1">
        <v>6251</v>
      </c>
      <c r="D219" t="s">
        <v>218</v>
      </c>
      <c r="E219" s="1">
        <v>6251</v>
      </c>
      <c r="F219" s="2">
        <f t="shared" si="3"/>
        <v>0</v>
      </c>
    </row>
    <row r="220" spans="1:6" x14ac:dyDescent="0.25">
      <c r="A220" t="s">
        <v>219</v>
      </c>
      <c r="B220" s="1">
        <v>76</v>
      </c>
      <c r="D220" t="s">
        <v>219</v>
      </c>
      <c r="E220" s="1">
        <v>76</v>
      </c>
      <c r="F220" s="2">
        <f t="shared" si="3"/>
        <v>0</v>
      </c>
    </row>
    <row r="221" spans="1:6" x14ac:dyDescent="0.25">
      <c r="A221" t="s">
        <v>220</v>
      </c>
      <c r="B221" s="1">
        <v>420</v>
      </c>
      <c r="F221" s="2">
        <f t="shared" si="3"/>
        <v>420</v>
      </c>
    </row>
    <row r="222" spans="1:6" x14ac:dyDescent="0.25">
      <c r="A222" t="s">
        <v>221</v>
      </c>
      <c r="B222" s="1">
        <v>873</v>
      </c>
      <c r="D222" t="s">
        <v>221</v>
      </c>
      <c r="E222" s="1">
        <v>873</v>
      </c>
      <c r="F222" s="2">
        <f t="shared" si="3"/>
        <v>0</v>
      </c>
    </row>
    <row r="223" spans="1:6" x14ac:dyDescent="0.25">
      <c r="A223" t="s">
        <v>222</v>
      </c>
      <c r="B223" s="1">
        <v>-5000</v>
      </c>
      <c r="D223" t="s">
        <v>222</v>
      </c>
      <c r="E223" s="1">
        <v>-5000</v>
      </c>
      <c r="F223" s="2">
        <f t="shared" si="3"/>
        <v>0</v>
      </c>
    </row>
    <row r="224" spans="1:6" x14ac:dyDescent="0.25">
      <c r="A224" t="s">
        <v>223</v>
      </c>
      <c r="B224" s="1">
        <v>199</v>
      </c>
      <c r="D224" t="s">
        <v>223</v>
      </c>
      <c r="E224" s="1">
        <v>199</v>
      </c>
      <c r="F224" s="2">
        <f t="shared" si="3"/>
        <v>0</v>
      </c>
    </row>
    <row r="225" spans="1:6" x14ac:dyDescent="0.25">
      <c r="A225" t="s">
        <v>224</v>
      </c>
      <c r="B225" s="1">
        <v>20</v>
      </c>
      <c r="D225" t="s">
        <v>224</v>
      </c>
      <c r="E225" s="1">
        <v>20</v>
      </c>
      <c r="F225" s="2">
        <f t="shared" si="3"/>
        <v>0</v>
      </c>
    </row>
    <row r="226" spans="1:6" x14ac:dyDescent="0.25">
      <c r="A226" t="s">
        <v>225</v>
      </c>
      <c r="B226" s="1">
        <v>-15000</v>
      </c>
      <c r="D226" t="s">
        <v>225</v>
      </c>
      <c r="E226" s="1">
        <v>-15000</v>
      </c>
      <c r="F226" s="2">
        <f t="shared" si="3"/>
        <v>0</v>
      </c>
    </row>
    <row r="227" spans="1:6" x14ac:dyDescent="0.25">
      <c r="A227" t="s">
        <v>226</v>
      </c>
      <c r="B227" s="1">
        <v>1</v>
      </c>
      <c r="D227" t="s">
        <v>226</v>
      </c>
      <c r="E227" s="1">
        <v>1</v>
      </c>
      <c r="F227" s="2">
        <f t="shared" si="3"/>
        <v>0</v>
      </c>
    </row>
    <row r="228" spans="1:6" x14ac:dyDescent="0.25">
      <c r="A228" t="s">
        <v>227</v>
      </c>
      <c r="B228" s="1">
        <v>462</v>
      </c>
      <c r="D228" t="s">
        <v>227</v>
      </c>
      <c r="E228" s="1">
        <v>462</v>
      </c>
      <c r="F228" s="2">
        <f t="shared" si="3"/>
        <v>0</v>
      </c>
    </row>
    <row r="229" spans="1:6" x14ac:dyDescent="0.25">
      <c r="A229" t="s">
        <v>228</v>
      </c>
      <c r="B229" s="1">
        <v>20</v>
      </c>
      <c r="D229" t="s">
        <v>228</v>
      </c>
      <c r="E229" s="1">
        <v>20</v>
      </c>
      <c r="F229" s="2">
        <f t="shared" si="3"/>
        <v>0</v>
      </c>
    </row>
    <row r="230" spans="1:6" x14ac:dyDescent="0.25">
      <c r="A230" t="s">
        <v>229</v>
      </c>
      <c r="B230" s="1">
        <v>860</v>
      </c>
      <c r="D230" t="s">
        <v>229</v>
      </c>
      <c r="E230" s="1">
        <v>860</v>
      </c>
      <c r="F230" s="2">
        <f t="shared" si="3"/>
        <v>0</v>
      </c>
    </row>
    <row r="231" spans="1:6" x14ac:dyDescent="0.25">
      <c r="A231" t="s">
        <v>230</v>
      </c>
      <c r="B231" s="1">
        <v>565</v>
      </c>
      <c r="D231" t="s">
        <v>230</v>
      </c>
      <c r="E231" s="1">
        <v>565</v>
      </c>
      <c r="F231" s="2">
        <f t="shared" si="3"/>
        <v>0</v>
      </c>
    </row>
    <row r="232" spans="1:6" x14ac:dyDescent="0.25">
      <c r="A232" t="s">
        <v>231</v>
      </c>
      <c r="B232" s="1">
        <v>47</v>
      </c>
      <c r="D232" t="s">
        <v>231</v>
      </c>
      <c r="E232" s="1">
        <v>47</v>
      </c>
      <c r="F232" s="2">
        <f t="shared" si="3"/>
        <v>0</v>
      </c>
    </row>
    <row r="233" spans="1:6" x14ac:dyDescent="0.25">
      <c r="A233" t="s">
        <v>232</v>
      </c>
      <c r="B233" s="1">
        <v>11145</v>
      </c>
      <c r="D233" t="s">
        <v>232</v>
      </c>
      <c r="E233" s="1">
        <v>9681</v>
      </c>
      <c r="F233" s="2">
        <f t="shared" si="3"/>
        <v>1464</v>
      </c>
    </row>
    <row r="234" spans="1:6" x14ac:dyDescent="0.25">
      <c r="A234" t="s">
        <v>233</v>
      </c>
      <c r="B234" s="1">
        <v>60</v>
      </c>
      <c r="D234" t="s">
        <v>233</v>
      </c>
      <c r="E234" s="1">
        <v>60</v>
      </c>
      <c r="F234" s="2">
        <f t="shared" si="3"/>
        <v>0</v>
      </c>
    </row>
    <row r="235" spans="1:6" x14ac:dyDescent="0.25">
      <c r="A235" t="s">
        <v>234</v>
      </c>
      <c r="B235" s="1">
        <v>105</v>
      </c>
      <c r="D235" t="s">
        <v>234</v>
      </c>
      <c r="E235" s="1">
        <v>105</v>
      </c>
      <c r="F235" s="2">
        <f t="shared" si="3"/>
        <v>0</v>
      </c>
    </row>
    <row r="236" spans="1:6" x14ac:dyDescent="0.25">
      <c r="A236" t="s">
        <v>235</v>
      </c>
      <c r="B236" s="1">
        <v>1631</v>
      </c>
      <c r="D236" t="s">
        <v>235</v>
      </c>
      <c r="E236" s="1">
        <v>1631</v>
      </c>
      <c r="F236" s="2">
        <f t="shared" si="3"/>
        <v>0</v>
      </c>
    </row>
    <row r="237" spans="1:6" x14ac:dyDescent="0.25">
      <c r="A237" t="s">
        <v>236</v>
      </c>
      <c r="B237" s="1">
        <v>747</v>
      </c>
      <c r="D237" t="s">
        <v>236</v>
      </c>
      <c r="E237" s="1">
        <v>747</v>
      </c>
      <c r="F237" s="2">
        <f t="shared" si="3"/>
        <v>0</v>
      </c>
    </row>
    <row r="238" spans="1:6" x14ac:dyDescent="0.25">
      <c r="A238" t="s">
        <v>237</v>
      </c>
      <c r="B238" s="1">
        <v>16</v>
      </c>
      <c r="D238" t="s">
        <v>237</v>
      </c>
      <c r="E238" s="1">
        <v>16</v>
      </c>
      <c r="F238" s="2">
        <f t="shared" si="3"/>
        <v>0</v>
      </c>
    </row>
    <row r="239" spans="1:6" x14ac:dyDescent="0.25">
      <c r="A239" t="s">
        <v>238</v>
      </c>
      <c r="B239" s="1">
        <v>4955</v>
      </c>
      <c r="D239" t="s">
        <v>238</v>
      </c>
      <c r="E239" s="1">
        <v>19955</v>
      </c>
      <c r="F239" s="2">
        <f t="shared" si="3"/>
        <v>-15000</v>
      </c>
    </row>
    <row r="240" spans="1:6" x14ac:dyDescent="0.25">
      <c r="A240" t="s">
        <v>239</v>
      </c>
      <c r="B240" s="1">
        <v>0</v>
      </c>
      <c r="F240" s="2">
        <f t="shared" si="3"/>
        <v>0</v>
      </c>
    </row>
    <row r="241" spans="1:6" x14ac:dyDescent="0.25">
      <c r="A241" t="s">
        <v>240</v>
      </c>
      <c r="B241" s="1">
        <v>-1890</v>
      </c>
      <c r="D241" t="s">
        <v>240</v>
      </c>
      <c r="E241" s="1">
        <v>-1862</v>
      </c>
      <c r="F241" s="2">
        <f t="shared" si="3"/>
        <v>-28</v>
      </c>
    </row>
    <row r="242" spans="1:6" x14ac:dyDescent="0.25">
      <c r="A242" t="s">
        <v>241</v>
      </c>
      <c r="B242" s="1">
        <v>-803</v>
      </c>
      <c r="D242" t="s">
        <v>241</v>
      </c>
      <c r="E242" s="1">
        <v>-803</v>
      </c>
      <c r="F242" s="2">
        <f t="shared" si="3"/>
        <v>0</v>
      </c>
    </row>
    <row r="243" spans="1:6" x14ac:dyDescent="0.25">
      <c r="A243" t="s">
        <v>242</v>
      </c>
      <c r="B243" s="1">
        <v>98</v>
      </c>
      <c r="D243" t="s">
        <v>242</v>
      </c>
      <c r="E243" s="1">
        <v>98</v>
      </c>
      <c r="F243" s="2">
        <f t="shared" si="3"/>
        <v>0</v>
      </c>
    </row>
    <row r="244" spans="1:6" x14ac:dyDescent="0.25">
      <c r="A244" t="s">
        <v>243</v>
      </c>
      <c r="B244" s="1">
        <v>500</v>
      </c>
      <c r="D244" t="s">
        <v>243</v>
      </c>
      <c r="E244" s="1">
        <v>500</v>
      </c>
      <c r="F244" s="2">
        <f t="shared" si="3"/>
        <v>0</v>
      </c>
    </row>
    <row r="245" spans="1:6" x14ac:dyDescent="0.25">
      <c r="A245" t="s">
        <v>244</v>
      </c>
      <c r="B245" s="1">
        <v>289</v>
      </c>
      <c r="D245" t="s">
        <v>244</v>
      </c>
      <c r="E245" s="1">
        <v>289</v>
      </c>
      <c r="F245" s="2">
        <f t="shared" si="3"/>
        <v>0</v>
      </c>
    </row>
    <row r="246" spans="1:6" x14ac:dyDescent="0.25">
      <c r="A246" t="s">
        <v>245</v>
      </c>
      <c r="B246" s="1">
        <v>73</v>
      </c>
      <c r="D246" t="s">
        <v>245</v>
      </c>
      <c r="E246" s="1">
        <v>73</v>
      </c>
      <c r="F246" s="2">
        <f t="shared" si="3"/>
        <v>0</v>
      </c>
    </row>
    <row r="247" spans="1:6" x14ac:dyDescent="0.25">
      <c r="A247" t="s">
        <v>246</v>
      </c>
      <c r="B247" s="1">
        <v>-1000</v>
      </c>
      <c r="D247" t="s">
        <v>246</v>
      </c>
      <c r="E247" s="1">
        <v>-1000</v>
      </c>
      <c r="F247" s="2">
        <f t="shared" si="3"/>
        <v>0</v>
      </c>
    </row>
    <row r="248" spans="1:6" x14ac:dyDescent="0.25">
      <c r="A248" t="s">
        <v>247</v>
      </c>
      <c r="B248" s="1">
        <v>-1500</v>
      </c>
      <c r="D248" t="s">
        <v>247</v>
      </c>
      <c r="E248" s="1">
        <v>-1500</v>
      </c>
      <c r="F248" s="2">
        <f t="shared" si="3"/>
        <v>0</v>
      </c>
    </row>
    <row r="249" spans="1:6" x14ac:dyDescent="0.25">
      <c r="A249" t="s">
        <v>248</v>
      </c>
      <c r="B249" s="1">
        <v>-5833</v>
      </c>
      <c r="D249" t="s">
        <v>248</v>
      </c>
      <c r="E249" s="1">
        <v>-5833</v>
      </c>
      <c r="F249" s="2">
        <f t="shared" si="3"/>
        <v>0</v>
      </c>
    </row>
    <row r="250" spans="1:6" x14ac:dyDescent="0.25">
      <c r="A250" t="s">
        <v>249</v>
      </c>
      <c r="B250" s="1">
        <v>-1400</v>
      </c>
      <c r="D250" t="s">
        <v>249</v>
      </c>
      <c r="E250" s="1">
        <v>-1400</v>
      </c>
      <c r="F250" s="2">
        <f t="shared" si="3"/>
        <v>0</v>
      </c>
    </row>
    <row r="251" spans="1:6" x14ac:dyDescent="0.25">
      <c r="A251" t="s">
        <v>250</v>
      </c>
      <c r="B251" s="1">
        <v>566</v>
      </c>
      <c r="D251" t="s">
        <v>250</v>
      </c>
      <c r="E251" s="1">
        <v>566</v>
      </c>
      <c r="F251" s="2">
        <f t="shared" si="3"/>
        <v>0</v>
      </c>
    </row>
    <row r="252" spans="1:6" x14ac:dyDescent="0.25">
      <c r="A252" t="s">
        <v>251</v>
      </c>
      <c r="B252" s="1">
        <v>-27913</v>
      </c>
      <c r="D252" t="s">
        <v>251</v>
      </c>
      <c r="E252" s="1">
        <v>-24766</v>
      </c>
      <c r="F252" s="2">
        <f t="shared" si="3"/>
        <v>-3147</v>
      </c>
    </row>
    <row r="253" spans="1:6" x14ac:dyDescent="0.25">
      <c r="A253" t="s">
        <v>252</v>
      </c>
      <c r="B253" s="1">
        <v>66</v>
      </c>
      <c r="D253" t="s">
        <v>252</v>
      </c>
      <c r="E253" s="1">
        <v>66</v>
      </c>
      <c r="F253" s="2">
        <f t="shared" si="3"/>
        <v>0</v>
      </c>
    </row>
    <row r="254" spans="1:6" x14ac:dyDescent="0.25">
      <c r="A254" t="s">
        <v>253</v>
      </c>
      <c r="B254" s="1">
        <v>82</v>
      </c>
      <c r="D254" t="s">
        <v>253</v>
      </c>
      <c r="E254" s="1">
        <v>82</v>
      </c>
      <c r="F254" s="2">
        <f t="shared" si="3"/>
        <v>0</v>
      </c>
    </row>
    <row r="255" spans="1:6" x14ac:dyDescent="0.25">
      <c r="A255" t="s">
        <v>254</v>
      </c>
      <c r="B255" s="1">
        <v>-5975</v>
      </c>
      <c r="D255" t="s">
        <v>254</v>
      </c>
      <c r="E255" s="1">
        <v>-5975</v>
      </c>
      <c r="F255" s="2">
        <f t="shared" si="3"/>
        <v>0</v>
      </c>
    </row>
    <row r="256" spans="1:6" x14ac:dyDescent="0.25">
      <c r="A256" t="s">
        <v>255</v>
      </c>
      <c r="B256" s="1">
        <v>10</v>
      </c>
      <c r="D256" t="s">
        <v>255</v>
      </c>
      <c r="E256" s="1">
        <v>10</v>
      </c>
      <c r="F256" s="2">
        <f t="shared" si="3"/>
        <v>0</v>
      </c>
    </row>
    <row r="257" spans="1:6" x14ac:dyDescent="0.25">
      <c r="A257" t="s">
        <v>256</v>
      </c>
      <c r="B257" s="1">
        <v>-48</v>
      </c>
      <c r="D257" t="s">
        <v>256</v>
      </c>
      <c r="E257" s="1">
        <v>-48</v>
      </c>
      <c r="F257" s="2">
        <f t="shared" si="3"/>
        <v>0</v>
      </c>
    </row>
    <row r="258" spans="1:6" x14ac:dyDescent="0.25">
      <c r="A258" t="s">
        <v>257</v>
      </c>
      <c r="B258" s="1">
        <v>982</v>
      </c>
      <c r="D258" t="s">
        <v>257</v>
      </c>
      <c r="E258" s="1">
        <v>982</v>
      </c>
      <c r="F258" s="2">
        <f t="shared" si="3"/>
        <v>0</v>
      </c>
    </row>
    <row r="259" spans="1:6" x14ac:dyDescent="0.25">
      <c r="A259" t="s">
        <v>258</v>
      </c>
      <c r="B259" s="1">
        <v>5469</v>
      </c>
      <c r="D259" t="s">
        <v>258</v>
      </c>
      <c r="E259" s="1">
        <v>5452</v>
      </c>
      <c r="F259" s="2">
        <f t="shared" si="3"/>
        <v>17</v>
      </c>
    </row>
    <row r="260" spans="1:6" x14ac:dyDescent="0.25">
      <c r="A260" t="s">
        <v>259</v>
      </c>
      <c r="B260" s="1">
        <v>7840</v>
      </c>
      <c r="D260" t="s">
        <v>259</v>
      </c>
      <c r="E260" s="1">
        <v>7480</v>
      </c>
      <c r="F260" s="2">
        <f t="shared" ref="F260:F323" si="4">+B260-E260</f>
        <v>360</v>
      </c>
    </row>
    <row r="261" spans="1:6" x14ac:dyDescent="0.25">
      <c r="A261" t="s">
        <v>260</v>
      </c>
      <c r="B261" s="1">
        <v>1</v>
      </c>
      <c r="D261" t="s">
        <v>260</v>
      </c>
      <c r="E261" s="1">
        <v>1</v>
      </c>
      <c r="F261" s="2">
        <f t="shared" si="4"/>
        <v>0</v>
      </c>
    </row>
    <row r="262" spans="1:6" x14ac:dyDescent="0.25">
      <c r="A262" t="s">
        <v>261</v>
      </c>
      <c r="B262" s="1">
        <v>1</v>
      </c>
      <c r="D262" t="s">
        <v>261</v>
      </c>
      <c r="E262" s="1">
        <v>1</v>
      </c>
      <c r="F262" s="2">
        <f t="shared" si="4"/>
        <v>0</v>
      </c>
    </row>
    <row r="263" spans="1:6" x14ac:dyDescent="0.25">
      <c r="A263" t="s">
        <v>262</v>
      </c>
      <c r="B263" s="1">
        <v>291</v>
      </c>
      <c r="D263" t="s">
        <v>262</v>
      </c>
      <c r="E263" s="1">
        <v>291</v>
      </c>
      <c r="F263" s="2">
        <f t="shared" si="4"/>
        <v>0</v>
      </c>
    </row>
    <row r="264" spans="1:6" x14ac:dyDescent="0.25">
      <c r="A264" t="s">
        <v>263</v>
      </c>
      <c r="B264" s="1">
        <v>-10000</v>
      </c>
      <c r="D264" t="s">
        <v>263</v>
      </c>
      <c r="E264" s="1">
        <v>-10000</v>
      </c>
      <c r="F264" s="2">
        <f t="shared" si="4"/>
        <v>0</v>
      </c>
    </row>
    <row r="265" spans="1:6" x14ac:dyDescent="0.25">
      <c r="A265" t="s">
        <v>264</v>
      </c>
      <c r="B265" s="1">
        <v>-508</v>
      </c>
      <c r="D265" t="s">
        <v>264</v>
      </c>
      <c r="E265" s="1">
        <v>-541</v>
      </c>
      <c r="F265" s="2">
        <f t="shared" si="4"/>
        <v>33</v>
      </c>
    </row>
    <row r="266" spans="1:6" x14ac:dyDescent="0.25">
      <c r="A266" t="s">
        <v>265</v>
      </c>
      <c r="B266" s="1">
        <v>168</v>
      </c>
      <c r="D266" t="s">
        <v>265</v>
      </c>
      <c r="E266" s="1">
        <v>168</v>
      </c>
      <c r="F266" s="2">
        <f t="shared" si="4"/>
        <v>0</v>
      </c>
    </row>
    <row r="267" spans="1:6" x14ac:dyDescent="0.25">
      <c r="A267" t="s">
        <v>266</v>
      </c>
      <c r="B267" s="1">
        <v>300</v>
      </c>
      <c r="D267" t="s">
        <v>266</v>
      </c>
      <c r="E267" s="1">
        <v>300</v>
      </c>
      <c r="F267" s="2">
        <f t="shared" si="4"/>
        <v>0</v>
      </c>
    </row>
    <row r="268" spans="1:6" x14ac:dyDescent="0.25">
      <c r="A268" t="s">
        <v>267</v>
      </c>
      <c r="B268" s="1">
        <v>163</v>
      </c>
      <c r="D268" t="s">
        <v>267</v>
      </c>
      <c r="E268" s="1">
        <v>163</v>
      </c>
      <c r="F268" s="2">
        <f t="shared" si="4"/>
        <v>0</v>
      </c>
    </row>
    <row r="269" spans="1:6" x14ac:dyDescent="0.25">
      <c r="A269" t="s">
        <v>268</v>
      </c>
      <c r="B269" s="1">
        <v>-6000</v>
      </c>
      <c r="D269" t="s">
        <v>268</v>
      </c>
      <c r="E269" s="1">
        <v>-6000</v>
      </c>
      <c r="F269" s="2">
        <f t="shared" si="4"/>
        <v>0</v>
      </c>
    </row>
    <row r="270" spans="1:6" x14ac:dyDescent="0.25">
      <c r="A270" t="s">
        <v>269</v>
      </c>
      <c r="B270" s="1">
        <v>-10927</v>
      </c>
      <c r="D270" t="s">
        <v>269</v>
      </c>
      <c r="E270" s="1">
        <v>-15695</v>
      </c>
      <c r="F270" s="2">
        <f t="shared" si="4"/>
        <v>4768</v>
      </c>
    </row>
    <row r="271" spans="1:6" x14ac:dyDescent="0.25">
      <c r="A271" t="s">
        <v>270</v>
      </c>
      <c r="B271" s="1">
        <v>5000</v>
      </c>
      <c r="D271" t="s">
        <v>270</v>
      </c>
      <c r="E271" s="1">
        <v>5000</v>
      </c>
      <c r="F271" s="2">
        <f t="shared" si="4"/>
        <v>0</v>
      </c>
    </row>
    <row r="272" spans="1:6" x14ac:dyDescent="0.25">
      <c r="A272" t="s">
        <v>271</v>
      </c>
      <c r="B272" s="1">
        <v>2196</v>
      </c>
      <c r="D272" t="s">
        <v>271</v>
      </c>
      <c r="E272" s="1">
        <v>2196</v>
      </c>
      <c r="F272" s="2">
        <f t="shared" si="4"/>
        <v>0</v>
      </c>
    </row>
    <row r="273" spans="1:6" x14ac:dyDescent="0.25">
      <c r="D273" t="s">
        <v>272</v>
      </c>
      <c r="E273" s="1">
        <v>25000</v>
      </c>
      <c r="F273" s="2">
        <f t="shared" si="4"/>
        <v>-25000</v>
      </c>
    </row>
    <row r="274" spans="1:6" x14ac:dyDescent="0.25">
      <c r="A274" t="s">
        <v>273</v>
      </c>
      <c r="B274" s="1">
        <v>976</v>
      </c>
      <c r="D274" t="s">
        <v>273</v>
      </c>
      <c r="E274" s="1">
        <v>976</v>
      </c>
      <c r="F274" s="2">
        <f t="shared" si="4"/>
        <v>0</v>
      </c>
    </row>
    <row r="275" spans="1:6" x14ac:dyDescent="0.25">
      <c r="A275" t="s">
        <v>274</v>
      </c>
      <c r="B275" s="1">
        <v>-50</v>
      </c>
      <c r="D275" t="s">
        <v>274</v>
      </c>
      <c r="E275" s="1">
        <v>-50</v>
      </c>
      <c r="F275" s="2">
        <f t="shared" si="4"/>
        <v>0</v>
      </c>
    </row>
    <row r="276" spans="1:6" x14ac:dyDescent="0.25">
      <c r="A276" t="s">
        <v>275</v>
      </c>
      <c r="B276" s="1">
        <v>-118448</v>
      </c>
      <c r="D276" t="s">
        <v>275</v>
      </c>
      <c r="E276" s="1">
        <v>-95444</v>
      </c>
      <c r="F276" s="2">
        <f t="shared" si="4"/>
        <v>-23004</v>
      </c>
    </row>
    <row r="277" spans="1:6" x14ac:dyDescent="0.25">
      <c r="A277" t="s">
        <v>276</v>
      </c>
      <c r="B277" s="1">
        <v>615</v>
      </c>
      <c r="D277" t="s">
        <v>276</v>
      </c>
      <c r="E277" s="1">
        <v>631</v>
      </c>
      <c r="F277" s="2">
        <f t="shared" si="4"/>
        <v>-16</v>
      </c>
    </row>
    <row r="278" spans="1:6" x14ac:dyDescent="0.25">
      <c r="A278" t="s">
        <v>277</v>
      </c>
      <c r="B278" s="1">
        <v>288</v>
      </c>
      <c r="D278" t="s">
        <v>277</v>
      </c>
      <c r="E278" s="1">
        <v>385</v>
      </c>
      <c r="F278" s="2">
        <f t="shared" si="4"/>
        <v>-97</v>
      </c>
    </row>
    <row r="279" spans="1:6" x14ac:dyDescent="0.25">
      <c r="A279" t="s">
        <v>278</v>
      </c>
      <c r="B279" s="1">
        <v>2800</v>
      </c>
      <c r="D279" t="s">
        <v>278</v>
      </c>
      <c r="E279" s="1">
        <v>2800</v>
      </c>
      <c r="F279" s="2">
        <f t="shared" si="4"/>
        <v>0</v>
      </c>
    </row>
    <row r="280" spans="1:6" x14ac:dyDescent="0.25">
      <c r="A280" t="s">
        <v>279</v>
      </c>
      <c r="B280" s="1">
        <v>38521</v>
      </c>
      <c r="D280" t="s">
        <v>279</v>
      </c>
      <c r="E280" s="1">
        <v>39700</v>
      </c>
      <c r="F280" s="2">
        <f t="shared" si="4"/>
        <v>-1179</v>
      </c>
    </row>
    <row r="281" spans="1:6" x14ac:dyDescent="0.25">
      <c r="A281" t="s">
        <v>280</v>
      </c>
      <c r="B281" s="1">
        <v>1554</v>
      </c>
      <c r="D281" t="s">
        <v>280</v>
      </c>
      <c r="E281" s="1">
        <v>1554</v>
      </c>
      <c r="F281" s="2">
        <f t="shared" si="4"/>
        <v>0</v>
      </c>
    </row>
    <row r="282" spans="1:6" x14ac:dyDescent="0.25">
      <c r="A282" t="s">
        <v>281</v>
      </c>
      <c r="B282" s="1">
        <v>-460</v>
      </c>
      <c r="D282" t="s">
        <v>281</v>
      </c>
      <c r="E282" s="1">
        <v>-516</v>
      </c>
      <c r="F282" s="2">
        <f t="shared" si="4"/>
        <v>56</v>
      </c>
    </row>
    <row r="283" spans="1:6" x14ac:dyDescent="0.25">
      <c r="A283" t="s">
        <v>282</v>
      </c>
      <c r="B283" s="1">
        <v>-185</v>
      </c>
      <c r="D283" t="s">
        <v>282</v>
      </c>
      <c r="E283" s="1">
        <v>-207</v>
      </c>
      <c r="F283" s="2">
        <f t="shared" si="4"/>
        <v>22</v>
      </c>
    </row>
    <row r="284" spans="1:6" x14ac:dyDescent="0.25">
      <c r="A284" t="s">
        <v>283</v>
      </c>
      <c r="B284" s="1">
        <v>10</v>
      </c>
      <c r="D284" t="s">
        <v>283</v>
      </c>
      <c r="E284" s="1">
        <v>10</v>
      </c>
      <c r="F284" s="2">
        <f t="shared" si="4"/>
        <v>0</v>
      </c>
    </row>
    <row r="285" spans="1:6" x14ac:dyDescent="0.25">
      <c r="A285" t="s">
        <v>284</v>
      </c>
      <c r="B285" s="1">
        <v>8108</v>
      </c>
      <c r="D285" t="s">
        <v>284</v>
      </c>
      <c r="E285" s="1">
        <v>8496</v>
      </c>
      <c r="F285" s="2">
        <f t="shared" si="4"/>
        <v>-388</v>
      </c>
    </row>
    <row r="286" spans="1:6" x14ac:dyDescent="0.25">
      <c r="A286" t="s">
        <v>285</v>
      </c>
      <c r="B286" s="1">
        <v>301</v>
      </c>
      <c r="D286" t="s">
        <v>285</v>
      </c>
      <c r="E286" s="1">
        <v>301</v>
      </c>
      <c r="F286" s="2">
        <f t="shared" si="4"/>
        <v>0</v>
      </c>
    </row>
    <row r="287" spans="1:6" x14ac:dyDescent="0.25">
      <c r="A287" t="s">
        <v>286</v>
      </c>
      <c r="B287" s="1">
        <v>194</v>
      </c>
      <c r="D287" t="s">
        <v>286</v>
      </c>
      <c r="E287" s="1">
        <v>194</v>
      </c>
      <c r="F287" s="2">
        <f t="shared" si="4"/>
        <v>0</v>
      </c>
    </row>
    <row r="288" spans="1:6" x14ac:dyDescent="0.25">
      <c r="A288" t="s">
        <v>287</v>
      </c>
      <c r="B288" s="1">
        <v>-9</v>
      </c>
      <c r="D288" t="s">
        <v>287</v>
      </c>
      <c r="E288" s="1">
        <v>-9</v>
      </c>
      <c r="F288" s="2">
        <f t="shared" si="4"/>
        <v>0</v>
      </c>
    </row>
    <row r="289" spans="1:6" x14ac:dyDescent="0.25">
      <c r="A289" t="s">
        <v>288</v>
      </c>
      <c r="B289" s="1">
        <v>8000</v>
      </c>
      <c r="D289" t="s">
        <v>288</v>
      </c>
      <c r="E289" s="1">
        <v>2683</v>
      </c>
      <c r="F289" s="2">
        <f t="shared" si="4"/>
        <v>5317</v>
      </c>
    </row>
    <row r="290" spans="1:6" x14ac:dyDescent="0.25">
      <c r="A290" t="s">
        <v>289</v>
      </c>
      <c r="B290" s="1">
        <v>1656</v>
      </c>
      <c r="D290" t="s">
        <v>289</v>
      </c>
      <c r="E290" s="1">
        <v>1656</v>
      </c>
      <c r="F290" s="2">
        <f t="shared" si="4"/>
        <v>0</v>
      </c>
    </row>
    <row r="291" spans="1:6" x14ac:dyDescent="0.25">
      <c r="A291" t="s">
        <v>290</v>
      </c>
      <c r="B291" s="1">
        <v>934</v>
      </c>
      <c r="D291" t="s">
        <v>290</v>
      </c>
      <c r="E291" s="1">
        <v>901</v>
      </c>
      <c r="F291" s="2">
        <f t="shared" si="4"/>
        <v>33</v>
      </c>
    </row>
    <row r="292" spans="1:6" x14ac:dyDescent="0.25">
      <c r="A292" t="s">
        <v>291</v>
      </c>
      <c r="B292" s="1">
        <v>-6117</v>
      </c>
      <c r="D292" t="s">
        <v>291</v>
      </c>
      <c r="E292" s="1">
        <v>-6117</v>
      </c>
      <c r="F292" s="2">
        <f t="shared" si="4"/>
        <v>0</v>
      </c>
    </row>
    <row r="293" spans="1:6" x14ac:dyDescent="0.25">
      <c r="A293" t="s">
        <v>292</v>
      </c>
      <c r="B293" s="1">
        <v>-10000</v>
      </c>
      <c r="D293" t="s">
        <v>292</v>
      </c>
      <c r="E293" s="1">
        <v>-10000</v>
      </c>
      <c r="F293" s="2">
        <f t="shared" si="4"/>
        <v>0</v>
      </c>
    </row>
    <row r="294" spans="1:6" x14ac:dyDescent="0.25">
      <c r="A294" t="s">
        <v>293</v>
      </c>
      <c r="B294" s="1">
        <v>0</v>
      </c>
      <c r="D294" t="s">
        <v>293</v>
      </c>
      <c r="E294" s="1">
        <v>8002</v>
      </c>
      <c r="F294" s="2">
        <f t="shared" si="4"/>
        <v>-8002</v>
      </c>
    </row>
    <row r="295" spans="1:6" x14ac:dyDescent="0.25">
      <c r="A295" t="s">
        <v>294</v>
      </c>
      <c r="B295" s="1">
        <v>411</v>
      </c>
      <c r="D295" t="s">
        <v>294</v>
      </c>
      <c r="E295" s="1">
        <v>410</v>
      </c>
      <c r="F295" s="2">
        <f t="shared" si="4"/>
        <v>1</v>
      </c>
    </row>
    <row r="296" spans="1:6" x14ac:dyDescent="0.25">
      <c r="A296" t="s">
        <v>295</v>
      </c>
      <c r="B296" s="1">
        <v>8</v>
      </c>
      <c r="D296" t="s">
        <v>295</v>
      </c>
      <c r="E296" s="1">
        <v>8</v>
      </c>
      <c r="F296" s="2">
        <f t="shared" si="4"/>
        <v>0</v>
      </c>
    </row>
    <row r="297" spans="1:6" x14ac:dyDescent="0.25">
      <c r="A297" t="s">
        <v>296</v>
      </c>
      <c r="B297" s="1">
        <v>800</v>
      </c>
      <c r="D297" t="s">
        <v>296</v>
      </c>
      <c r="E297" s="1">
        <v>800</v>
      </c>
      <c r="F297" s="2">
        <f t="shared" si="4"/>
        <v>0</v>
      </c>
    </row>
    <row r="298" spans="1:6" x14ac:dyDescent="0.25">
      <c r="A298" t="s">
        <v>297</v>
      </c>
      <c r="B298" s="1">
        <v>71</v>
      </c>
      <c r="D298" t="s">
        <v>297</v>
      </c>
      <c r="E298" s="1">
        <v>71</v>
      </c>
      <c r="F298" s="2">
        <f t="shared" si="4"/>
        <v>0</v>
      </c>
    </row>
    <row r="299" spans="1:6" x14ac:dyDescent="0.25">
      <c r="A299" t="s">
        <v>298</v>
      </c>
      <c r="B299" s="1">
        <v>277</v>
      </c>
      <c r="D299" t="s">
        <v>298</v>
      </c>
      <c r="E299" s="1">
        <v>277</v>
      </c>
      <c r="F299" s="2">
        <f t="shared" si="4"/>
        <v>0</v>
      </c>
    </row>
    <row r="300" spans="1:6" x14ac:dyDescent="0.25">
      <c r="A300" t="s">
        <v>299</v>
      </c>
      <c r="B300" s="1">
        <v>20000</v>
      </c>
      <c r="D300" t="s">
        <v>299</v>
      </c>
      <c r="E300" s="1">
        <v>20000</v>
      </c>
      <c r="F300" s="2">
        <f t="shared" si="4"/>
        <v>0</v>
      </c>
    </row>
    <row r="301" spans="1:6" x14ac:dyDescent="0.25">
      <c r="A301" t="s">
        <v>300</v>
      </c>
      <c r="B301" s="1">
        <v>548</v>
      </c>
      <c r="D301" t="s">
        <v>300</v>
      </c>
      <c r="E301" s="1">
        <v>548</v>
      </c>
      <c r="F301" s="2">
        <f t="shared" si="4"/>
        <v>0</v>
      </c>
    </row>
    <row r="302" spans="1:6" x14ac:dyDescent="0.25">
      <c r="A302" t="s">
        <v>301</v>
      </c>
      <c r="B302" s="1">
        <v>-4954</v>
      </c>
      <c r="D302" t="s">
        <v>301</v>
      </c>
      <c r="E302" s="1">
        <v>-4954</v>
      </c>
      <c r="F302" s="2">
        <f t="shared" si="4"/>
        <v>0</v>
      </c>
    </row>
    <row r="303" spans="1:6" x14ac:dyDescent="0.25">
      <c r="A303" t="s">
        <v>302</v>
      </c>
      <c r="B303" s="1">
        <v>1018</v>
      </c>
      <c r="D303" t="s">
        <v>302</v>
      </c>
      <c r="E303" s="1">
        <v>1018</v>
      </c>
      <c r="F303" s="2">
        <f t="shared" si="4"/>
        <v>0</v>
      </c>
    </row>
    <row r="304" spans="1:6" x14ac:dyDescent="0.25">
      <c r="A304" t="s">
        <v>303</v>
      </c>
      <c r="B304" s="1">
        <v>849</v>
      </c>
      <c r="D304" t="s">
        <v>303</v>
      </c>
      <c r="E304" s="1">
        <v>873</v>
      </c>
      <c r="F304" s="2">
        <f t="shared" si="4"/>
        <v>-24</v>
      </c>
    </row>
    <row r="305" spans="1:6" x14ac:dyDescent="0.25">
      <c r="A305" t="s">
        <v>304</v>
      </c>
      <c r="B305" s="1">
        <v>45</v>
      </c>
      <c r="D305" t="s">
        <v>304</v>
      </c>
      <c r="E305" s="1">
        <v>45</v>
      </c>
      <c r="F305" s="2">
        <f t="shared" si="4"/>
        <v>0</v>
      </c>
    </row>
    <row r="306" spans="1:6" x14ac:dyDescent="0.25">
      <c r="A306" t="s">
        <v>305</v>
      </c>
      <c r="B306" s="1">
        <v>1104</v>
      </c>
      <c r="D306" t="s">
        <v>305</v>
      </c>
      <c r="E306" s="1">
        <v>1104</v>
      </c>
      <c r="F306" s="2">
        <f t="shared" si="4"/>
        <v>0</v>
      </c>
    </row>
    <row r="307" spans="1:6" x14ac:dyDescent="0.25">
      <c r="D307" t="s">
        <v>306</v>
      </c>
      <c r="E307" s="1">
        <v>10000</v>
      </c>
      <c r="F307" s="2">
        <f t="shared" si="4"/>
        <v>-10000</v>
      </c>
    </row>
    <row r="308" spans="1:6" x14ac:dyDescent="0.25">
      <c r="A308" t="s">
        <v>307</v>
      </c>
      <c r="B308" s="1">
        <v>2000</v>
      </c>
      <c r="D308" t="s">
        <v>307</v>
      </c>
      <c r="E308" s="1">
        <v>2000</v>
      </c>
      <c r="F308" s="2">
        <f t="shared" si="4"/>
        <v>0</v>
      </c>
    </row>
    <row r="309" spans="1:6" x14ac:dyDescent="0.25">
      <c r="A309" t="s">
        <v>308</v>
      </c>
      <c r="B309" s="1">
        <v>1611</v>
      </c>
      <c r="D309" t="s">
        <v>308</v>
      </c>
      <c r="E309" s="1">
        <v>1611</v>
      </c>
      <c r="F309" s="2">
        <f t="shared" si="4"/>
        <v>0</v>
      </c>
    </row>
    <row r="310" spans="1:6" x14ac:dyDescent="0.25">
      <c r="A310" t="s">
        <v>309</v>
      </c>
      <c r="B310" s="1">
        <v>15000</v>
      </c>
      <c r="D310" t="s">
        <v>309</v>
      </c>
      <c r="E310" s="1">
        <v>15000</v>
      </c>
      <c r="F310" s="2">
        <f t="shared" si="4"/>
        <v>0</v>
      </c>
    </row>
    <row r="311" spans="1:6" x14ac:dyDescent="0.25">
      <c r="A311" t="s">
        <v>310</v>
      </c>
      <c r="B311" s="1">
        <v>2000</v>
      </c>
      <c r="D311" t="s">
        <v>310</v>
      </c>
      <c r="E311" s="1">
        <v>2000</v>
      </c>
      <c r="F311" s="2">
        <f t="shared" si="4"/>
        <v>0</v>
      </c>
    </row>
    <row r="312" spans="1:6" x14ac:dyDescent="0.25">
      <c r="A312" t="s">
        <v>311</v>
      </c>
      <c r="B312" s="1">
        <v>75</v>
      </c>
      <c r="D312" t="s">
        <v>311</v>
      </c>
      <c r="E312" s="1">
        <v>75</v>
      </c>
      <c r="F312" s="2">
        <f t="shared" si="4"/>
        <v>0</v>
      </c>
    </row>
    <row r="313" spans="1:6" x14ac:dyDescent="0.25">
      <c r="A313" t="s">
        <v>312</v>
      </c>
      <c r="B313" s="1">
        <v>117</v>
      </c>
      <c r="D313" t="s">
        <v>312</v>
      </c>
      <c r="E313" s="1">
        <v>117</v>
      </c>
      <c r="F313" s="2">
        <f t="shared" si="4"/>
        <v>0</v>
      </c>
    </row>
    <row r="314" spans="1:6" x14ac:dyDescent="0.25">
      <c r="A314" t="s">
        <v>313</v>
      </c>
      <c r="B314" s="1">
        <v>177</v>
      </c>
      <c r="D314" t="s">
        <v>313</v>
      </c>
      <c r="E314" s="1">
        <v>177</v>
      </c>
      <c r="F314" s="2">
        <f t="shared" si="4"/>
        <v>0</v>
      </c>
    </row>
    <row r="315" spans="1:6" x14ac:dyDescent="0.25">
      <c r="A315" t="s">
        <v>314</v>
      </c>
      <c r="B315" s="1">
        <v>218</v>
      </c>
      <c r="D315" t="s">
        <v>314</v>
      </c>
      <c r="E315" s="1">
        <v>218</v>
      </c>
      <c r="F315" s="2">
        <f t="shared" si="4"/>
        <v>0</v>
      </c>
    </row>
    <row r="316" spans="1:6" x14ac:dyDescent="0.25">
      <c r="A316" t="s">
        <v>315</v>
      </c>
      <c r="B316" s="1">
        <v>138</v>
      </c>
      <c r="D316" t="s">
        <v>315</v>
      </c>
      <c r="E316" s="1">
        <v>138</v>
      </c>
      <c r="F316" s="2">
        <f t="shared" si="4"/>
        <v>0</v>
      </c>
    </row>
    <row r="317" spans="1:6" x14ac:dyDescent="0.25">
      <c r="A317" t="s">
        <v>316</v>
      </c>
      <c r="B317" s="1">
        <v>-500</v>
      </c>
      <c r="D317" t="s">
        <v>316</v>
      </c>
      <c r="E317" s="1">
        <v>-500</v>
      </c>
      <c r="F317" s="2">
        <f t="shared" si="4"/>
        <v>0</v>
      </c>
    </row>
    <row r="318" spans="1:6" x14ac:dyDescent="0.25">
      <c r="A318" t="s">
        <v>317</v>
      </c>
      <c r="B318" s="1">
        <v>41</v>
      </c>
      <c r="D318" t="s">
        <v>317</v>
      </c>
      <c r="E318" s="1">
        <v>41</v>
      </c>
      <c r="F318" s="2">
        <f t="shared" si="4"/>
        <v>0</v>
      </c>
    </row>
    <row r="319" spans="1:6" x14ac:dyDescent="0.25">
      <c r="A319" t="s">
        <v>318</v>
      </c>
      <c r="B319" s="1">
        <v>966</v>
      </c>
      <c r="D319" t="s">
        <v>318</v>
      </c>
      <c r="E319" s="1">
        <v>966</v>
      </c>
      <c r="F319" s="2">
        <f t="shared" si="4"/>
        <v>0</v>
      </c>
    </row>
    <row r="320" spans="1:6" x14ac:dyDescent="0.25">
      <c r="A320" t="s">
        <v>319</v>
      </c>
      <c r="B320" s="1">
        <v>9805</v>
      </c>
      <c r="D320" t="s">
        <v>319</v>
      </c>
      <c r="E320" s="1">
        <v>8920</v>
      </c>
      <c r="F320" s="2">
        <f t="shared" si="4"/>
        <v>885</v>
      </c>
    </row>
    <row r="321" spans="1:6" x14ac:dyDescent="0.25">
      <c r="A321" t="s">
        <v>320</v>
      </c>
      <c r="B321" s="1">
        <v>4</v>
      </c>
      <c r="D321" t="s">
        <v>320</v>
      </c>
      <c r="E321" s="1">
        <v>4</v>
      </c>
      <c r="F321" s="2">
        <f t="shared" si="4"/>
        <v>0</v>
      </c>
    </row>
    <row r="322" spans="1:6" x14ac:dyDescent="0.25">
      <c r="A322" t="s">
        <v>321</v>
      </c>
      <c r="B322" s="1">
        <v>495</v>
      </c>
      <c r="D322" t="s">
        <v>321</v>
      </c>
      <c r="E322" s="1">
        <v>495</v>
      </c>
      <c r="F322" s="2">
        <f t="shared" si="4"/>
        <v>0</v>
      </c>
    </row>
    <row r="323" spans="1:6" x14ac:dyDescent="0.25">
      <c r="A323" t="s">
        <v>322</v>
      </c>
      <c r="B323" s="1">
        <v>-208755</v>
      </c>
      <c r="D323" t="s">
        <v>322</v>
      </c>
      <c r="E323" s="1">
        <v>-197608</v>
      </c>
      <c r="F323" s="2">
        <f t="shared" si="4"/>
        <v>-11147</v>
      </c>
    </row>
    <row r="324" spans="1:6" x14ac:dyDescent="0.25">
      <c r="A324" t="s">
        <v>323</v>
      </c>
      <c r="B324" s="1">
        <v>-43833</v>
      </c>
      <c r="D324" t="s">
        <v>323</v>
      </c>
      <c r="E324" s="1">
        <v>-41977</v>
      </c>
      <c r="F324" s="2">
        <f t="shared" ref="F324:F387" si="5">+B324-E324</f>
        <v>-1856</v>
      </c>
    </row>
    <row r="325" spans="1:6" x14ac:dyDescent="0.25">
      <c r="A325" t="s">
        <v>324</v>
      </c>
      <c r="B325" s="1">
        <v>78</v>
      </c>
      <c r="D325" t="s">
        <v>324</v>
      </c>
      <c r="E325" s="1">
        <v>78</v>
      </c>
      <c r="F325" s="2">
        <f t="shared" si="5"/>
        <v>0</v>
      </c>
    </row>
    <row r="326" spans="1:6" x14ac:dyDescent="0.25">
      <c r="A326" t="s">
        <v>325</v>
      </c>
      <c r="B326" s="1">
        <v>21776</v>
      </c>
      <c r="D326" t="s">
        <v>325</v>
      </c>
      <c r="E326" s="1">
        <v>7776</v>
      </c>
      <c r="F326" s="2">
        <f t="shared" si="5"/>
        <v>14000</v>
      </c>
    </row>
    <row r="327" spans="1:6" x14ac:dyDescent="0.25">
      <c r="A327" t="s">
        <v>326</v>
      </c>
      <c r="B327" s="1">
        <v>727</v>
      </c>
      <c r="D327" t="s">
        <v>326</v>
      </c>
      <c r="E327" s="1">
        <v>727</v>
      </c>
      <c r="F327" s="2">
        <f t="shared" si="5"/>
        <v>0</v>
      </c>
    </row>
    <row r="328" spans="1:6" x14ac:dyDescent="0.25">
      <c r="A328" t="s">
        <v>327</v>
      </c>
      <c r="B328" s="1">
        <v>1918</v>
      </c>
      <c r="D328" t="s">
        <v>327</v>
      </c>
      <c r="E328" s="1">
        <v>1918</v>
      </c>
      <c r="F328" s="2">
        <f t="shared" si="5"/>
        <v>0</v>
      </c>
    </row>
    <row r="329" spans="1:6" x14ac:dyDescent="0.25">
      <c r="A329" t="s">
        <v>328</v>
      </c>
      <c r="B329" s="1">
        <v>5000</v>
      </c>
      <c r="D329" t="s">
        <v>328</v>
      </c>
      <c r="E329" s="1">
        <v>5000</v>
      </c>
      <c r="F329" s="2">
        <f t="shared" si="5"/>
        <v>0</v>
      </c>
    </row>
    <row r="330" spans="1:6" x14ac:dyDescent="0.25">
      <c r="A330" t="s">
        <v>329</v>
      </c>
      <c r="B330" s="1">
        <v>8</v>
      </c>
      <c r="D330" t="s">
        <v>329</v>
      </c>
      <c r="E330" s="1">
        <v>8</v>
      </c>
      <c r="F330" s="2">
        <f t="shared" si="5"/>
        <v>0</v>
      </c>
    </row>
    <row r="331" spans="1:6" x14ac:dyDescent="0.25">
      <c r="A331" t="s">
        <v>330</v>
      </c>
      <c r="B331" s="1">
        <v>-450</v>
      </c>
      <c r="D331" t="s">
        <v>330</v>
      </c>
      <c r="E331" s="1">
        <v>-450</v>
      </c>
      <c r="F331" s="2">
        <f t="shared" si="5"/>
        <v>0</v>
      </c>
    </row>
    <row r="332" spans="1:6" x14ac:dyDescent="0.25">
      <c r="A332" t="s">
        <v>331</v>
      </c>
      <c r="B332" s="1">
        <v>-27817</v>
      </c>
      <c r="D332" t="s">
        <v>331</v>
      </c>
      <c r="E332" s="1">
        <v>-27593</v>
      </c>
      <c r="F332" s="2">
        <f t="shared" si="5"/>
        <v>-224</v>
      </c>
    </row>
    <row r="333" spans="1:6" x14ac:dyDescent="0.25">
      <c r="A333" t="s">
        <v>332</v>
      </c>
      <c r="B333" s="1">
        <v>490</v>
      </c>
      <c r="D333" t="s">
        <v>332</v>
      </c>
      <c r="E333" s="1">
        <v>490</v>
      </c>
      <c r="F333" s="2">
        <f t="shared" si="5"/>
        <v>0</v>
      </c>
    </row>
    <row r="334" spans="1:6" x14ac:dyDescent="0.25">
      <c r="A334" t="s">
        <v>333</v>
      </c>
      <c r="B334" s="1">
        <v>984</v>
      </c>
      <c r="D334" t="s">
        <v>333</v>
      </c>
      <c r="E334" s="1">
        <v>984</v>
      </c>
      <c r="F334" s="2">
        <f t="shared" si="5"/>
        <v>0</v>
      </c>
    </row>
    <row r="335" spans="1:6" x14ac:dyDescent="0.25">
      <c r="A335" t="s">
        <v>334</v>
      </c>
      <c r="B335" s="1">
        <v>160</v>
      </c>
      <c r="D335" t="s">
        <v>334</v>
      </c>
      <c r="E335" s="1">
        <v>160</v>
      </c>
      <c r="F335" s="2">
        <f t="shared" si="5"/>
        <v>0</v>
      </c>
    </row>
    <row r="336" spans="1:6" x14ac:dyDescent="0.25">
      <c r="A336" t="s">
        <v>335</v>
      </c>
      <c r="B336" s="1">
        <v>660</v>
      </c>
      <c r="D336" t="s">
        <v>335</v>
      </c>
      <c r="E336" s="1">
        <v>660</v>
      </c>
      <c r="F336" s="2">
        <f t="shared" si="5"/>
        <v>0</v>
      </c>
    </row>
    <row r="337" spans="1:6" x14ac:dyDescent="0.25">
      <c r="A337" t="s">
        <v>336</v>
      </c>
      <c r="B337" s="1">
        <v>2214</v>
      </c>
      <c r="D337" t="s">
        <v>336</v>
      </c>
      <c r="E337" s="1">
        <v>2204</v>
      </c>
      <c r="F337" s="2">
        <f t="shared" si="5"/>
        <v>10</v>
      </c>
    </row>
    <row r="338" spans="1:6" x14ac:dyDescent="0.25">
      <c r="A338" t="s">
        <v>337</v>
      </c>
      <c r="B338" s="1">
        <v>14788</v>
      </c>
      <c r="D338" t="s">
        <v>337</v>
      </c>
      <c r="E338" s="1">
        <v>14829</v>
      </c>
      <c r="F338" s="2">
        <f t="shared" si="5"/>
        <v>-41</v>
      </c>
    </row>
    <row r="339" spans="1:6" x14ac:dyDescent="0.25">
      <c r="A339" t="s">
        <v>338</v>
      </c>
      <c r="B339" s="1">
        <v>370</v>
      </c>
      <c r="D339" t="s">
        <v>338</v>
      </c>
      <c r="E339" s="1">
        <v>337</v>
      </c>
      <c r="F339" s="2">
        <f t="shared" si="5"/>
        <v>33</v>
      </c>
    </row>
    <row r="340" spans="1:6" x14ac:dyDescent="0.25">
      <c r="A340" t="s">
        <v>339</v>
      </c>
      <c r="B340" s="1">
        <v>226</v>
      </c>
      <c r="D340" t="s">
        <v>339</v>
      </c>
      <c r="E340" s="1">
        <v>226</v>
      </c>
      <c r="F340" s="2">
        <f t="shared" si="5"/>
        <v>0</v>
      </c>
    </row>
    <row r="341" spans="1:6" x14ac:dyDescent="0.25">
      <c r="A341" t="s">
        <v>340</v>
      </c>
      <c r="B341" s="1">
        <v>-20707</v>
      </c>
      <c r="D341" t="s">
        <v>340</v>
      </c>
      <c r="E341" s="1">
        <v>-20703</v>
      </c>
      <c r="F341" s="2">
        <f t="shared" si="5"/>
        <v>-4</v>
      </c>
    </row>
    <row r="342" spans="1:6" x14ac:dyDescent="0.25">
      <c r="A342" t="s">
        <v>341</v>
      </c>
      <c r="B342" s="1">
        <v>194</v>
      </c>
      <c r="D342" t="s">
        <v>341</v>
      </c>
      <c r="E342" s="1">
        <v>194</v>
      </c>
      <c r="F342" s="2">
        <f t="shared" si="5"/>
        <v>0</v>
      </c>
    </row>
    <row r="343" spans="1:6" x14ac:dyDescent="0.25">
      <c r="A343" t="s">
        <v>342</v>
      </c>
      <c r="B343" s="1">
        <v>17940</v>
      </c>
      <c r="D343" t="s">
        <v>342</v>
      </c>
      <c r="E343" s="1">
        <v>22611</v>
      </c>
      <c r="F343" s="2">
        <f t="shared" si="5"/>
        <v>-4671</v>
      </c>
    </row>
    <row r="344" spans="1:6" x14ac:dyDescent="0.25">
      <c r="A344" t="s">
        <v>343</v>
      </c>
      <c r="B344" s="1">
        <v>-2400</v>
      </c>
      <c r="D344" t="s">
        <v>343</v>
      </c>
      <c r="E344" s="1">
        <v>-2400</v>
      </c>
      <c r="F344" s="2">
        <f t="shared" si="5"/>
        <v>0</v>
      </c>
    </row>
    <row r="345" spans="1:6" x14ac:dyDescent="0.25">
      <c r="A345" t="s">
        <v>344</v>
      </c>
      <c r="B345" s="1">
        <v>116</v>
      </c>
      <c r="D345" t="s">
        <v>344</v>
      </c>
      <c r="E345" s="1">
        <v>116</v>
      </c>
      <c r="F345" s="2">
        <f t="shared" si="5"/>
        <v>0</v>
      </c>
    </row>
    <row r="346" spans="1:6" x14ac:dyDescent="0.25">
      <c r="A346" t="s">
        <v>345</v>
      </c>
      <c r="B346" s="1">
        <v>2</v>
      </c>
      <c r="D346" t="s">
        <v>345</v>
      </c>
      <c r="E346" s="1">
        <v>2</v>
      </c>
      <c r="F346" s="2">
        <f t="shared" si="5"/>
        <v>0</v>
      </c>
    </row>
    <row r="347" spans="1:6" x14ac:dyDescent="0.25">
      <c r="A347" t="s">
        <v>346</v>
      </c>
      <c r="B347" s="1">
        <v>20</v>
      </c>
      <c r="D347" t="s">
        <v>346</v>
      </c>
      <c r="E347" s="1">
        <v>20</v>
      </c>
      <c r="F347" s="2">
        <f t="shared" si="5"/>
        <v>0</v>
      </c>
    </row>
    <row r="348" spans="1:6" x14ac:dyDescent="0.25">
      <c r="A348" t="s">
        <v>347</v>
      </c>
      <c r="B348" s="1">
        <v>18</v>
      </c>
      <c r="D348" t="s">
        <v>347</v>
      </c>
      <c r="E348" s="1">
        <v>18</v>
      </c>
      <c r="F348" s="2">
        <f t="shared" si="5"/>
        <v>0</v>
      </c>
    </row>
    <row r="349" spans="1:6" x14ac:dyDescent="0.25">
      <c r="A349" t="s">
        <v>348</v>
      </c>
      <c r="B349" s="1">
        <v>68</v>
      </c>
      <c r="D349" t="s">
        <v>348</v>
      </c>
      <c r="E349" s="1">
        <v>68</v>
      </c>
      <c r="F349" s="2">
        <f t="shared" si="5"/>
        <v>0</v>
      </c>
    </row>
    <row r="350" spans="1:6" x14ac:dyDescent="0.25">
      <c r="A350" t="s">
        <v>349</v>
      </c>
      <c r="B350" s="1">
        <v>-98578</v>
      </c>
      <c r="D350" t="s">
        <v>349</v>
      </c>
      <c r="E350" s="1">
        <v>-97757</v>
      </c>
      <c r="F350" s="2">
        <f t="shared" si="5"/>
        <v>-821</v>
      </c>
    </row>
    <row r="351" spans="1:6" x14ac:dyDescent="0.25">
      <c r="A351" t="s">
        <v>350</v>
      </c>
      <c r="B351" s="1">
        <v>-1500</v>
      </c>
      <c r="D351" t="s">
        <v>350</v>
      </c>
      <c r="E351" s="1">
        <v>-1500</v>
      </c>
      <c r="F351" s="2">
        <f t="shared" si="5"/>
        <v>0</v>
      </c>
    </row>
    <row r="352" spans="1:6" x14ac:dyDescent="0.25">
      <c r="A352" t="s">
        <v>351</v>
      </c>
      <c r="B352" s="1">
        <v>44</v>
      </c>
      <c r="D352" t="s">
        <v>351</v>
      </c>
      <c r="E352" s="1">
        <v>44</v>
      </c>
      <c r="F352" s="2">
        <f t="shared" si="5"/>
        <v>0</v>
      </c>
    </row>
    <row r="353" spans="1:6" x14ac:dyDescent="0.25">
      <c r="A353" t="s">
        <v>352</v>
      </c>
      <c r="B353" s="1">
        <v>7368</v>
      </c>
      <c r="D353" t="s">
        <v>352</v>
      </c>
      <c r="E353" s="1">
        <v>7364</v>
      </c>
      <c r="F353" s="2">
        <f t="shared" si="5"/>
        <v>4</v>
      </c>
    </row>
    <row r="354" spans="1:6" x14ac:dyDescent="0.25">
      <c r="A354" t="s">
        <v>353</v>
      </c>
      <c r="B354" s="1">
        <v>559</v>
      </c>
      <c r="D354" t="s">
        <v>353</v>
      </c>
      <c r="E354" s="1">
        <v>559</v>
      </c>
      <c r="F354" s="2">
        <f t="shared" si="5"/>
        <v>0</v>
      </c>
    </row>
    <row r="355" spans="1:6" x14ac:dyDescent="0.25">
      <c r="A355" t="s">
        <v>354</v>
      </c>
      <c r="B355" s="1">
        <v>322</v>
      </c>
      <c r="D355" t="s">
        <v>354</v>
      </c>
      <c r="E355" s="1">
        <v>322</v>
      </c>
      <c r="F355" s="2">
        <f t="shared" si="5"/>
        <v>0</v>
      </c>
    </row>
    <row r="356" spans="1:6" x14ac:dyDescent="0.25">
      <c r="A356" t="s">
        <v>355</v>
      </c>
      <c r="B356" s="1">
        <v>-4594</v>
      </c>
      <c r="D356" t="s">
        <v>355</v>
      </c>
      <c r="E356" s="1">
        <v>-4597</v>
      </c>
      <c r="F356" s="2">
        <f t="shared" si="5"/>
        <v>3</v>
      </c>
    </row>
    <row r="357" spans="1:6" x14ac:dyDescent="0.25">
      <c r="A357" t="s">
        <v>356</v>
      </c>
      <c r="B357" s="1">
        <v>-4000</v>
      </c>
      <c r="D357" t="s">
        <v>356</v>
      </c>
      <c r="E357" s="1">
        <v>-4000</v>
      </c>
      <c r="F357" s="2">
        <f t="shared" si="5"/>
        <v>0</v>
      </c>
    </row>
    <row r="358" spans="1:6" x14ac:dyDescent="0.25">
      <c r="A358" t="s">
        <v>357</v>
      </c>
      <c r="B358" s="1">
        <v>291</v>
      </c>
      <c r="D358" t="s">
        <v>357</v>
      </c>
      <c r="E358" s="1">
        <v>291</v>
      </c>
      <c r="F358" s="2">
        <f t="shared" si="5"/>
        <v>0</v>
      </c>
    </row>
    <row r="359" spans="1:6" x14ac:dyDescent="0.25">
      <c r="A359" t="s">
        <v>358</v>
      </c>
      <c r="B359" s="1">
        <v>-15000</v>
      </c>
      <c r="D359" t="s">
        <v>358</v>
      </c>
      <c r="E359" s="1">
        <v>-35000</v>
      </c>
      <c r="F359" s="2">
        <f t="shared" si="5"/>
        <v>20000</v>
      </c>
    </row>
    <row r="360" spans="1:6" x14ac:dyDescent="0.25">
      <c r="A360" t="s">
        <v>359</v>
      </c>
      <c r="B360" s="1">
        <v>-102</v>
      </c>
      <c r="D360" t="s">
        <v>359</v>
      </c>
      <c r="E360" s="1">
        <v>-85</v>
      </c>
      <c r="F360" s="2">
        <f t="shared" si="5"/>
        <v>-17</v>
      </c>
    </row>
    <row r="361" spans="1:6" x14ac:dyDescent="0.25">
      <c r="A361" t="s">
        <v>360</v>
      </c>
      <c r="B361" s="1">
        <v>-8025</v>
      </c>
      <c r="D361" t="s">
        <v>360</v>
      </c>
      <c r="E361" s="1">
        <v>-6025</v>
      </c>
      <c r="F361" s="2">
        <f t="shared" si="5"/>
        <v>-2000</v>
      </c>
    </row>
    <row r="362" spans="1:6" x14ac:dyDescent="0.25">
      <c r="A362" t="s">
        <v>361</v>
      </c>
      <c r="B362" s="1">
        <v>-3313</v>
      </c>
      <c r="D362" t="s">
        <v>361</v>
      </c>
      <c r="E362" s="1">
        <v>-19539</v>
      </c>
      <c r="F362" s="2">
        <f t="shared" si="5"/>
        <v>16226</v>
      </c>
    </row>
    <row r="363" spans="1:6" x14ac:dyDescent="0.25">
      <c r="A363" t="s">
        <v>362</v>
      </c>
      <c r="B363" s="1">
        <v>-1700</v>
      </c>
      <c r="D363" t="s">
        <v>362</v>
      </c>
      <c r="E363" s="1">
        <v>-1700</v>
      </c>
      <c r="F363" s="2">
        <f t="shared" si="5"/>
        <v>0</v>
      </c>
    </row>
    <row r="364" spans="1:6" x14ac:dyDescent="0.25">
      <c r="A364" t="s">
        <v>363</v>
      </c>
      <c r="B364" s="1">
        <v>1208</v>
      </c>
      <c r="D364" t="s">
        <v>363</v>
      </c>
      <c r="E364" s="1">
        <v>1208</v>
      </c>
      <c r="F364" s="2">
        <f t="shared" si="5"/>
        <v>0</v>
      </c>
    </row>
    <row r="365" spans="1:6" x14ac:dyDescent="0.25">
      <c r="A365" t="s">
        <v>364</v>
      </c>
      <c r="B365" s="1">
        <v>23</v>
      </c>
      <c r="D365" t="s">
        <v>364</v>
      </c>
      <c r="E365" s="1">
        <v>23</v>
      </c>
      <c r="F365" s="2">
        <f t="shared" si="5"/>
        <v>0</v>
      </c>
    </row>
    <row r="366" spans="1:6" x14ac:dyDescent="0.25">
      <c r="A366" t="s">
        <v>365</v>
      </c>
      <c r="B366" s="1">
        <v>740</v>
      </c>
      <c r="D366" t="s">
        <v>365</v>
      </c>
      <c r="E366" s="1">
        <v>740</v>
      </c>
      <c r="F366" s="2">
        <f t="shared" si="5"/>
        <v>0</v>
      </c>
    </row>
    <row r="367" spans="1:6" x14ac:dyDescent="0.25">
      <c r="A367" t="s">
        <v>366</v>
      </c>
      <c r="B367" s="1">
        <v>604</v>
      </c>
      <c r="D367" t="s">
        <v>366</v>
      </c>
      <c r="E367" s="1">
        <v>604</v>
      </c>
      <c r="F367" s="2">
        <f t="shared" si="5"/>
        <v>0</v>
      </c>
    </row>
    <row r="368" spans="1:6" x14ac:dyDescent="0.25">
      <c r="A368" t="s">
        <v>367</v>
      </c>
      <c r="B368" s="1">
        <v>202</v>
      </c>
      <c r="D368" t="s">
        <v>367</v>
      </c>
      <c r="E368" s="1">
        <v>202</v>
      </c>
      <c r="F368" s="2">
        <f t="shared" si="5"/>
        <v>0</v>
      </c>
    </row>
    <row r="369" spans="1:6" x14ac:dyDescent="0.25">
      <c r="A369" t="s">
        <v>368</v>
      </c>
      <c r="B369" s="1">
        <v>-34997</v>
      </c>
      <c r="D369" t="s">
        <v>368</v>
      </c>
      <c r="E369" s="1">
        <v>-38281</v>
      </c>
      <c r="F369" s="2">
        <f t="shared" si="5"/>
        <v>3284</v>
      </c>
    </row>
    <row r="370" spans="1:6" x14ac:dyDescent="0.25">
      <c r="A370" t="s">
        <v>369</v>
      </c>
      <c r="B370" s="1">
        <v>112</v>
      </c>
      <c r="D370" t="s">
        <v>369</v>
      </c>
      <c r="E370" s="1">
        <v>112</v>
      </c>
      <c r="F370" s="2">
        <f t="shared" si="5"/>
        <v>0</v>
      </c>
    </row>
    <row r="371" spans="1:6" x14ac:dyDescent="0.25">
      <c r="A371" t="s">
        <v>370</v>
      </c>
      <c r="B371" s="1">
        <v>42942</v>
      </c>
      <c r="D371" t="s">
        <v>370</v>
      </c>
      <c r="E371" s="1">
        <v>41836</v>
      </c>
      <c r="F371" s="2">
        <f t="shared" si="5"/>
        <v>1106</v>
      </c>
    </row>
    <row r="372" spans="1:6" x14ac:dyDescent="0.25">
      <c r="A372" t="s">
        <v>371</v>
      </c>
      <c r="B372" s="1">
        <v>34411</v>
      </c>
      <c r="D372" t="s">
        <v>371</v>
      </c>
      <c r="E372" s="1">
        <v>34411</v>
      </c>
      <c r="F372" s="2">
        <f t="shared" si="5"/>
        <v>0</v>
      </c>
    </row>
    <row r="373" spans="1:6" x14ac:dyDescent="0.25">
      <c r="A373" t="s">
        <v>372</v>
      </c>
      <c r="B373" s="1">
        <v>2783</v>
      </c>
      <c r="D373" t="s">
        <v>372</v>
      </c>
      <c r="E373" s="1">
        <v>2783</v>
      </c>
      <c r="F373" s="2">
        <f t="shared" si="5"/>
        <v>0</v>
      </c>
    </row>
    <row r="374" spans="1:6" x14ac:dyDescent="0.25">
      <c r="A374" t="s">
        <v>373</v>
      </c>
      <c r="B374" s="1">
        <v>40000</v>
      </c>
      <c r="D374" t="s">
        <v>373</v>
      </c>
      <c r="E374" s="1">
        <v>40000</v>
      </c>
      <c r="F374" s="2">
        <f t="shared" si="5"/>
        <v>0</v>
      </c>
    </row>
    <row r="375" spans="1:6" x14ac:dyDescent="0.25">
      <c r="A375" t="s">
        <v>374</v>
      </c>
      <c r="B375" s="1">
        <v>12822</v>
      </c>
      <c r="D375" t="s">
        <v>374</v>
      </c>
      <c r="E375" s="1">
        <v>12822</v>
      </c>
      <c r="F375" s="2">
        <f t="shared" si="5"/>
        <v>0</v>
      </c>
    </row>
    <row r="376" spans="1:6" x14ac:dyDescent="0.25">
      <c r="A376" t="s">
        <v>375</v>
      </c>
      <c r="B376" s="1">
        <v>5871</v>
      </c>
      <c r="D376" t="s">
        <v>375</v>
      </c>
      <c r="E376" s="1">
        <v>5871</v>
      </c>
      <c r="F376" s="2">
        <f t="shared" si="5"/>
        <v>0</v>
      </c>
    </row>
    <row r="377" spans="1:6" x14ac:dyDescent="0.25">
      <c r="A377" t="s">
        <v>376</v>
      </c>
      <c r="B377" s="1">
        <v>7000</v>
      </c>
      <c r="D377" t="s">
        <v>376</v>
      </c>
      <c r="E377" s="1">
        <v>7000</v>
      </c>
      <c r="F377" s="2">
        <f t="shared" si="5"/>
        <v>0</v>
      </c>
    </row>
    <row r="378" spans="1:6" x14ac:dyDescent="0.25">
      <c r="A378" t="s">
        <v>377</v>
      </c>
      <c r="B378" s="1">
        <v>-42239</v>
      </c>
      <c r="D378" t="s">
        <v>377</v>
      </c>
      <c r="E378" s="1">
        <v>-22239</v>
      </c>
      <c r="F378" s="2">
        <f t="shared" si="5"/>
        <v>-20000</v>
      </c>
    </row>
    <row r="379" spans="1:6" x14ac:dyDescent="0.25">
      <c r="A379" t="s">
        <v>378</v>
      </c>
      <c r="B379" s="1">
        <v>7677</v>
      </c>
      <c r="D379" t="s">
        <v>378</v>
      </c>
      <c r="E379" s="1">
        <v>7677</v>
      </c>
      <c r="F379" s="2">
        <f t="shared" si="5"/>
        <v>0</v>
      </c>
    </row>
    <row r="380" spans="1:6" x14ac:dyDescent="0.25">
      <c r="A380" t="s">
        <v>379</v>
      </c>
      <c r="B380" s="1">
        <v>764</v>
      </c>
      <c r="D380" t="s">
        <v>379</v>
      </c>
      <c r="E380" s="1">
        <v>764</v>
      </c>
      <c r="F380" s="2">
        <f t="shared" si="5"/>
        <v>0</v>
      </c>
    </row>
    <row r="381" spans="1:6" x14ac:dyDescent="0.25">
      <c r="A381" t="s">
        <v>380</v>
      </c>
      <c r="B381" s="1">
        <v>-15734</v>
      </c>
      <c r="D381" t="s">
        <v>380</v>
      </c>
      <c r="E381" s="1">
        <v>-12116</v>
      </c>
      <c r="F381" s="2">
        <f t="shared" si="5"/>
        <v>-3618</v>
      </c>
    </row>
    <row r="382" spans="1:6" x14ac:dyDescent="0.25">
      <c r="D382" t="s">
        <v>381</v>
      </c>
      <c r="E382" s="1">
        <v>-10000</v>
      </c>
      <c r="F382" s="2">
        <f t="shared" si="5"/>
        <v>10000</v>
      </c>
    </row>
    <row r="383" spans="1:6" x14ac:dyDescent="0.25">
      <c r="A383" t="s">
        <v>382</v>
      </c>
      <c r="B383" s="1">
        <v>397</v>
      </c>
      <c r="D383" t="s">
        <v>382</v>
      </c>
      <c r="E383" s="1">
        <v>397</v>
      </c>
      <c r="F383" s="2">
        <f t="shared" si="5"/>
        <v>0</v>
      </c>
    </row>
    <row r="384" spans="1:6" x14ac:dyDescent="0.25">
      <c r="A384" t="s">
        <v>383</v>
      </c>
      <c r="B384" s="1">
        <v>1235</v>
      </c>
      <c r="D384" t="s">
        <v>383</v>
      </c>
      <c r="E384" s="1">
        <v>1381</v>
      </c>
      <c r="F384" s="2">
        <f t="shared" si="5"/>
        <v>-146</v>
      </c>
    </row>
    <row r="385" spans="1:6" x14ac:dyDescent="0.25">
      <c r="A385" t="s">
        <v>384</v>
      </c>
      <c r="B385" s="1">
        <v>10000</v>
      </c>
      <c r="D385" t="s">
        <v>384</v>
      </c>
      <c r="E385" s="1">
        <v>-5000</v>
      </c>
      <c r="F385" s="2">
        <f t="shared" si="5"/>
        <v>15000</v>
      </c>
    </row>
    <row r="386" spans="1:6" x14ac:dyDescent="0.25">
      <c r="A386" t="s">
        <v>385</v>
      </c>
      <c r="B386" s="1">
        <v>-1</v>
      </c>
      <c r="D386" t="s">
        <v>385</v>
      </c>
      <c r="E386" s="1">
        <v>-1</v>
      </c>
      <c r="F386" s="2">
        <f t="shared" si="5"/>
        <v>0</v>
      </c>
    </row>
    <row r="387" spans="1:6" x14ac:dyDescent="0.25">
      <c r="A387" t="s">
        <v>386</v>
      </c>
      <c r="B387" s="1">
        <v>295</v>
      </c>
      <c r="D387" t="s">
        <v>386</v>
      </c>
      <c r="E387" s="1">
        <v>295</v>
      </c>
      <c r="F387" s="2">
        <f t="shared" si="5"/>
        <v>0</v>
      </c>
    </row>
    <row r="388" spans="1:6" x14ac:dyDescent="0.25">
      <c r="A388" t="s">
        <v>387</v>
      </c>
      <c r="B388" s="1">
        <v>2000</v>
      </c>
      <c r="D388" t="s">
        <v>387</v>
      </c>
      <c r="E388" s="1">
        <v>2000</v>
      </c>
      <c r="F388" s="2">
        <f t="shared" ref="F388:F439" si="6">+B388-E388</f>
        <v>0</v>
      </c>
    </row>
    <row r="389" spans="1:6" x14ac:dyDescent="0.25">
      <c r="A389" t="s">
        <v>388</v>
      </c>
      <c r="B389" s="1">
        <v>-1000</v>
      </c>
      <c r="D389" t="s">
        <v>388</v>
      </c>
      <c r="E389" s="1">
        <v>-1000</v>
      </c>
      <c r="F389" s="2">
        <f t="shared" si="6"/>
        <v>0</v>
      </c>
    </row>
    <row r="390" spans="1:6" x14ac:dyDescent="0.25">
      <c r="A390" t="s">
        <v>389</v>
      </c>
      <c r="B390" s="1">
        <v>500</v>
      </c>
      <c r="D390" t="s">
        <v>389</v>
      </c>
      <c r="E390" s="1">
        <v>500</v>
      </c>
      <c r="F390" s="2">
        <f t="shared" si="6"/>
        <v>0</v>
      </c>
    </row>
    <row r="391" spans="1:6" x14ac:dyDescent="0.25">
      <c r="A391" t="s">
        <v>390</v>
      </c>
      <c r="B391" s="1">
        <v>6060</v>
      </c>
      <c r="D391" t="s">
        <v>390</v>
      </c>
      <c r="E391" s="1">
        <v>9794</v>
      </c>
      <c r="F391" s="2">
        <f t="shared" si="6"/>
        <v>-3734</v>
      </c>
    </row>
    <row r="392" spans="1:6" x14ac:dyDescent="0.25">
      <c r="A392" t="s">
        <v>391</v>
      </c>
      <c r="B392" s="1">
        <v>205</v>
      </c>
      <c r="D392" t="s">
        <v>391</v>
      </c>
      <c r="E392" s="1">
        <v>205</v>
      </c>
      <c r="F392" s="2">
        <f t="shared" si="6"/>
        <v>0</v>
      </c>
    </row>
    <row r="393" spans="1:6" x14ac:dyDescent="0.25">
      <c r="A393" t="s">
        <v>392</v>
      </c>
      <c r="B393" s="1">
        <v>11</v>
      </c>
      <c r="D393" t="s">
        <v>392</v>
      </c>
      <c r="E393" s="1">
        <v>11</v>
      </c>
      <c r="F393" s="2">
        <f t="shared" si="6"/>
        <v>0</v>
      </c>
    </row>
    <row r="394" spans="1:6" x14ac:dyDescent="0.25">
      <c r="A394" t="s">
        <v>393</v>
      </c>
      <c r="B394" s="1">
        <v>67</v>
      </c>
      <c r="D394" t="s">
        <v>393</v>
      </c>
      <c r="E394" s="1">
        <v>67</v>
      </c>
      <c r="F394" s="2">
        <f t="shared" si="6"/>
        <v>0</v>
      </c>
    </row>
    <row r="395" spans="1:6" x14ac:dyDescent="0.25">
      <c r="A395" t="s">
        <v>394</v>
      </c>
      <c r="B395" s="1">
        <v>1250</v>
      </c>
      <c r="D395" t="s">
        <v>394</v>
      </c>
      <c r="E395" s="1">
        <v>1250</v>
      </c>
      <c r="F395" s="2">
        <f t="shared" si="6"/>
        <v>0</v>
      </c>
    </row>
    <row r="396" spans="1:6" x14ac:dyDescent="0.25">
      <c r="A396" t="s">
        <v>395</v>
      </c>
      <c r="B396" s="1">
        <v>-2000</v>
      </c>
      <c r="D396" t="s">
        <v>395</v>
      </c>
      <c r="E396" s="1">
        <v>-2000</v>
      </c>
      <c r="F396" s="2">
        <f t="shared" si="6"/>
        <v>0</v>
      </c>
    </row>
    <row r="397" spans="1:6" x14ac:dyDescent="0.25">
      <c r="A397" t="s">
        <v>396</v>
      </c>
      <c r="B397" s="1">
        <v>84</v>
      </c>
      <c r="D397" t="s">
        <v>396</v>
      </c>
      <c r="E397" s="1">
        <v>84</v>
      </c>
      <c r="F397" s="2">
        <f t="shared" si="6"/>
        <v>0</v>
      </c>
    </row>
    <row r="398" spans="1:6" x14ac:dyDescent="0.25">
      <c r="A398" t="s">
        <v>397</v>
      </c>
      <c r="B398" s="1">
        <v>348</v>
      </c>
      <c r="D398" t="s">
        <v>397</v>
      </c>
      <c r="E398" s="1">
        <v>348</v>
      </c>
      <c r="F398" s="2">
        <f t="shared" si="6"/>
        <v>0</v>
      </c>
    </row>
    <row r="399" spans="1:6" x14ac:dyDescent="0.25">
      <c r="A399" t="s">
        <v>398</v>
      </c>
      <c r="B399" s="1">
        <v>325</v>
      </c>
      <c r="D399" t="s">
        <v>398</v>
      </c>
      <c r="E399" s="1">
        <v>325</v>
      </c>
      <c r="F399" s="2">
        <f t="shared" si="6"/>
        <v>0</v>
      </c>
    </row>
    <row r="400" spans="1:6" x14ac:dyDescent="0.25">
      <c r="A400" t="s">
        <v>399</v>
      </c>
      <c r="B400" s="1">
        <v>1406</v>
      </c>
      <c r="D400" t="s">
        <v>399</v>
      </c>
      <c r="E400" s="1">
        <v>1396</v>
      </c>
      <c r="F400" s="2">
        <f t="shared" si="6"/>
        <v>10</v>
      </c>
    </row>
    <row r="401" spans="1:6" x14ac:dyDescent="0.25">
      <c r="A401" t="s">
        <v>400</v>
      </c>
      <c r="B401" s="1">
        <v>101</v>
      </c>
      <c r="D401" t="s">
        <v>400</v>
      </c>
      <c r="E401" s="1">
        <v>101</v>
      </c>
      <c r="F401" s="2">
        <f t="shared" si="6"/>
        <v>0</v>
      </c>
    </row>
    <row r="402" spans="1:6" x14ac:dyDescent="0.25">
      <c r="A402" t="s">
        <v>401</v>
      </c>
      <c r="B402" s="1">
        <v>466</v>
      </c>
      <c r="D402" t="s">
        <v>401</v>
      </c>
      <c r="E402" s="1">
        <v>466</v>
      </c>
      <c r="F402" s="2">
        <f t="shared" si="6"/>
        <v>0</v>
      </c>
    </row>
    <row r="403" spans="1:6" x14ac:dyDescent="0.25">
      <c r="A403" t="s">
        <v>402</v>
      </c>
      <c r="B403" s="1">
        <v>11</v>
      </c>
      <c r="D403" t="s">
        <v>402</v>
      </c>
      <c r="E403" s="1">
        <v>11</v>
      </c>
      <c r="F403" s="2">
        <f t="shared" si="6"/>
        <v>0</v>
      </c>
    </row>
    <row r="404" spans="1:6" x14ac:dyDescent="0.25">
      <c r="A404" t="s">
        <v>403</v>
      </c>
      <c r="B404" s="1">
        <v>-40000</v>
      </c>
      <c r="D404" t="s">
        <v>403</v>
      </c>
      <c r="E404" s="1">
        <v>-50417</v>
      </c>
      <c r="F404" s="2">
        <f t="shared" si="6"/>
        <v>10417</v>
      </c>
    </row>
    <row r="405" spans="1:6" x14ac:dyDescent="0.25">
      <c r="A405" t="s">
        <v>404</v>
      </c>
      <c r="B405" s="1">
        <v>-4000</v>
      </c>
      <c r="D405" t="s">
        <v>404</v>
      </c>
      <c r="E405" s="1">
        <v>-5000</v>
      </c>
      <c r="F405" s="2">
        <f t="shared" si="6"/>
        <v>1000</v>
      </c>
    </row>
    <row r="406" spans="1:6" x14ac:dyDescent="0.25">
      <c r="A406" t="s">
        <v>405</v>
      </c>
      <c r="B406" s="1">
        <v>-19198</v>
      </c>
      <c r="D406" t="s">
        <v>405</v>
      </c>
      <c r="E406" s="1">
        <v>-19218</v>
      </c>
      <c r="F406" s="2">
        <f t="shared" si="6"/>
        <v>20</v>
      </c>
    </row>
    <row r="407" spans="1:6" x14ac:dyDescent="0.25">
      <c r="A407" t="s">
        <v>406</v>
      </c>
      <c r="B407" s="1">
        <v>6752</v>
      </c>
      <c r="D407" t="s">
        <v>406</v>
      </c>
      <c r="E407" s="1">
        <v>6752</v>
      </c>
      <c r="F407" s="2">
        <f t="shared" si="6"/>
        <v>0</v>
      </c>
    </row>
    <row r="408" spans="1:6" x14ac:dyDescent="0.25">
      <c r="A408" t="s">
        <v>407</v>
      </c>
      <c r="B408" s="1">
        <v>861</v>
      </c>
      <c r="D408" t="s">
        <v>407</v>
      </c>
      <c r="E408" s="1">
        <v>861</v>
      </c>
      <c r="F408" s="2">
        <f t="shared" si="6"/>
        <v>0</v>
      </c>
    </row>
    <row r="409" spans="1:6" x14ac:dyDescent="0.25">
      <c r="D409" t="s">
        <v>408</v>
      </c>
      <c r="E409" s="1">
        <v>-914</v>
      </c>
      <c r="F409" s="2">
        <f t="shared" si="6"/>
        <v>914</v>
      </c>
    </row>
    <row r="410" spans="1:6" x14ac:dyDescent="0.25">
      <c r="A410" t="s">
        <v>409</v>
      </c>
      <c r="B410" s="1">
        <v>-4000</v>
      </c>
      <c r="D410" t="s">
        <v>409</v>
      </c>
      <c r="E410" s="1">
        <v>-4000</v>
      </c>
      <c r="F410" s="2">
        <f t="shared" si="6"/>
        <v>0</v>
      </c>
    </row>
    <row r="411" spans="1:6" x14ac:dyDescent="0.25">
      <c r="A411" t="s">
        <v>410</v>
      </c>
      <c r="B411" s="1">
        <v>99</v>
      </c>
      <c r="D411" t="s">
        <v>410</v>
      </c>
      <c r="E411" s="1">
        <v>99</v>
      </c>
      <c r="F411" s="2">
        <f t="shared" si="6"/>
        <v>0</v>
      </c>
    </row>
    <row r="412" spans="1:6" x14ac:dyDescent="0.25">
      <c r="A412" t="s">
        <v>411</v>
      </c>
      <c r="B412" s="1">
        <v>7175</v>
      </c>
      <c r="D412" t="s">
        <v>411</v>
      </c>
      <c r="E412" s="1">
        <v>7175</v>
      </c>
      <c r="F412" s="2">
        <f t="shared" si="6"/>
        <v>0</v>
      </c>
    </row>
    <row r="413" spans="1:6" x14ac:dyDescent="0.25">
      <c r="A413" t="s">
        <v>412</v>
      </c>
      <c r="B413" s="1">
        <v>6340</v>
      </c>
      <c r="D413" t="s">
        <v>412</v>
      </c>
      <c r="E413" s="1">
        <v>5900</v>
      </c>
      <c r="F413" s="2">
        <f t="shared" si="6"/>
        <v>440</v>
      </c>
    </row>
    <row r="414" spans="1:6" x14ac:dyDescent="0.25">
      <c r="A414" t="s">
        <v>413</v>
      </c>
      <c r="B414" s="1">
        <v>26000</v>
      </c>
      <c r="D414" t="s">
        <v>413</v>
      </c>
      <c r="E414" s="1">
        <v>16000</v>
      </c>
      <c r="F414" s="2">
        <f t="shared" si="6"/>
        <v>10000</v>
      </c>
    </row>
    <row r="415" spans="1:6" x14ac:dyDescent="0.25">
      <c r="A415" t="s">
        <v>414</v>
      </c>
      <c r="B415" s="1">
        <v>470</v>
      </c>
      <c r="D415" t="s">
        <v>414</v>
      </c>
      <c r="E415" s="1">
        <v>470</v>
      </c>
      <c r="F415" s="2">
        <f t="shared" si="6"/>
        <v>0</v>
      </c>
    </row>
    <row r="416" spans="1:6" x14ac:dyDescent="0.25">
      <c r="A416" t="s">
        <v>415</v>
      </c>
      <c r="B416" s="1">
        <v>-59840</v>
      </c>
      <c r="D416" t="s">
        <v>415</v>
      </c>
      <c r="E416" s="1">
        <v>-60768</v>
      </c>
      <c r="F416" s="2">
        <f t="shared" si="6"/>
        <v>928</v>
      </c>
    </row>
    <row r="417" spans="1:6" x14ac:dyDescent="0.25">
      <c r="A417" t="s">
        <v>416</v>
      </c>
      <c r="B417" s="1">
        <v>20222</v>
      </c>
      <c r="D417" t="s">
        <v>416</v>
      </c>
      <c r="E417" s="1">
        <v>20132</v>
      </c>
      <c r="F417" s="2">
        <f t="shared" si="6"/>
        <v>90</v>
      </c>
    </row>
    <row r="418" spans="1:6" x14ac:dyDescent="0.25">
      <c r="A418" t="s">
        <v>417</v>
      </c>
      <c r="B418" s="1">
        <v>-341</v>
      </c>
      <c r="D418" t="s">
        <v>417</v>
      </c>
      <c r="E418" s="1">
        <v>-321</v>
      </c>
      <c r="F418" s="2">
        <f t="shared" si="6"/>
        <v>-20</v>
      </c>
    </row>
    <row r="419" spans="1:6" x14ac:dyDescent="0.25">
      <c r="A419" t="s">
        <v>418</v>
      </c>
      <c r="B419" s="1">
        <v>274</v>
      </c>
      <c r="D419" t="s">
        <v>418</v>
      </c>
      <c r="E419" s="1">
        <v>274</v>
      </c>
      <c r="F419" s="2">
        <f t="shared" si="6"/>
        <v>0</v>
      </c>
    </row>
    <row r="420" spans="1:6" x14ac:dyDescent="0.25">
      <c r="A420" t="s">
        <v>419</v>
      </c>
      <c r="B420" s="1">
        <v>50</v>
      </c>
      <c r="D420" t="s">
        <v>419</v>
      </c>
      <c r="E420" s="1">
        <v>50</v>
      </c>
      <c r="F420" s="2">
        <f t="shared" si="6"/>
        <v>0</v>
      </c>
    </row>
    <row r="421" spans="1:6" x14ac:dyDescent="0.25">
      <c r="A421" t="s">
        <v>420</v>
      </c>
      <c r="B421" s="1">
        <v>19</v>
      </c>
      <c r="D421" t="s">
        <v>420</v>
      </c>
      <c r="E421" s="1">
        <v>19</v>
      </c>
      <c r="F421" s="2">
        <f t="shared" si="6"/>
        <v>0</v>
      </c>
    </row>
    <row r="422" spans="1:6" x14ac:dyDescent="0.25">
      <c r="A422" t="s">
        <v>421</v>
      </c>
      <c r="B422" s="1">
        <v>35</v>
      </c>
      <c r="D422" t="s">
        <v>421</v>
      </c>
      <c r="E422" s="1">
        <v>35</v>
      </c>
      <c r="F422" s="2">
        <f t="shared" si="6"/>
        <v>0</v>
      </c>
    </row>
    <row r="423" spans="1:6" x14ac:dyDescent="0.25">
      <c r="A423" t="s">
        <v>422</v>
      </c>
      <c r="B423" s="1">
        <v>19850</v>
      </c>
      <c r="D423" t="s">
        <v>422</v>
      </c>
      <c r="E423" s="1">
        <v>19348</v>
      </c>
      <c r="F423" s="2">
        <f t="shared" si="6"/>
        <v>502</v>
      </c>
    </row>
    <row r="424" spans="1:6" x14ac:dyDescent="0.25">
      <c r="A424" t="s">
        <v>423</v>
      </c>
      <c r="B424" s="1">
        <v>2857</v>
      </c>
      <c r="D424" t="s">
        <v>423</v>
      </c>
      <c r="E424" s="1">
        <v>2857</v>
      </c>
      <c r="F424" s="2">
        <f t="shared" si="6"/>
        <v>0</v>
      </c>
    </row>
    <row r="425" spans="1:6" x14ac:dyDescent="0.25">
      <c r="A425" t="s">
        <v>424</v>
      </c>
      <c r="B425" s="1">
        <v>6805</v>
      </c>
      <c r="D425" t="s">
        <v>424</v>
      </c>
      <c r="E425" s="1">
        <v>6490</v>
      </c>
      <c r="F425" s="2">
        <f t="shared" si="6"/>
        <v>315</v>
      </c>
    </row>
    <row r="426" spans="1:6" x14ac:dyDescent="0.25">
      <c r="A426" t="s">
        <v>425</v>
      </c>
      <c r="B426" s="1">
        <v>42</v>
      </c>
      <c r="D426" t="s">
        <v>425</v>
      </c>
      <c r="E426" s="1">
        <v>42</v>
      </c>
      <c r="F426" s="2">
        <f t="shared" si="6"/>
        <v>0</v>
      </c>
    </row>
    <row r="427" spans="1:6" x14ac:dyDescent="0.25">
      <c r="A427" t="s">
        <v>426</v>
      </c>
      <c r="B427" s="1">
        <v>1463</v>
      </c>
      <c r="D427" t="s">
        <v>426</v>
      </c>
      <c r="E427" s="1">
        <v>1463</v>
      </c>
      <c r="F427" s="2">
        <f t="shared" si="6"/>
        <v>0</v>
      </c>
    </row>
    <row r="428" spans="1:6" x14ac:dyDescent="0.25">
      <c r="A428" t="s">
        <v>427</v>
      </c>
      <c r="B428" s="1">
        <v>26000</v>
      </c>
      <c r="D428" t="s">
        <v>427</v>
      </c>
      <c r="E428" s="1">
        <v>25000</v>
      </c>
      <c r="F428" s="2">
        <f t="shared" si="6"/>
        <v>1000</v>
      </c>
    </row>
    <row r="429" spans="1:6" x14ac:dyDescent="0.25">
      <c r="A429" t="s">
        <v>428</v>
      </c>
      <c r="B429" s="1">
        <v>1068</v>
      </c>
      <c r="D429" t="s">
        <v>428</v>
      </c>
      <c r="E429" s="1">
        <v>1068</v>
      </c>
      <c r="F429" s="2">
        <f t="shared" si="6"/>
        <v>0</v>
      </c>
    </row>
    <row r="430" spans="1:6" x14ac:dyDescent="0.25">
      <c r="A430" t="s">
        <v>429</v>
      </c>
      <c r="B430" s="1">
        <v>572</v>
      </c>
      <c r="D430" t="s">
        <v>429</v>
      </c>
      <c r="E430" s="1">
        <v>572</v>
      </c>
      <c r="F430" s="2">
        <f t="shared" si="6"/>
        <v>0</v>
      </c>
    </row>
    <row r="431" spans="1:6" x14ac:dyDescent="0.25">
      <c r="A431" t="s">
        <v>430</v>
      </c>
      <c r="B431" s="1">
        <v>58</v>
      </c>
      <c r="D431" t="s">
        <v>430</v>
      </c>
      <c r="E431" s="1">
        <v>58</v>
      </c>
      <c r="F431" s="2">
        <f t="shared" si="6"/>
        <v>0</v>
      </c>
    </row>
    <row r="432" spans="1:6" x14ac:dyDescent="0.25">
      <c r="A432" t="s">
        <v>431</v>
      </c>
      <c r="B432" s="1">
        <v>-458</v>
      </c>
      <c r="D432" t="s">
        <v>431</v>
      </c>
      <c r="E432" s="1">
        <v>-458</v>
      </c>
      <c r="F432" s="2">
        <f t="shared" si="6"/>
        <v>0</v>
      </c>
    </row>
    <row r="433" spans="1:6" x14ac:dyDescent="0.25">
      <c r="A433" t="s">
        <v>432</v>
      </c>
      <c r="B433" s="1">
        <v>17</v>
      </c>
      <c r="D433" t="s">
        <v>432</v>
      </c>
      <c r="E433" s="1">
        <v>17</v>
      </c>
      <c r="F433" s="2">
        <f t="shared" si="6"/>
        <v>0</v>
      </c>
    </row>
    <row r="434" spans="1:6" x14ac:dyDescent="0.25">
      <c r="A434" t="s">
        <v>433</v>
      </c>
      <c r="B434" s="1">
        <v>330</v>
      </c>
      <c r="D434" t="s">
        <v>433</v>
      </c>
      <c r="E434" s="1">
        <v>330</v>
      </c>
      <c r="F434" s="2">
        <f t="shared" si="6"/>
        <v>0</v>
      </c>
    </row>
    <row r="435" spans="1:6" x14ac:dyDescent="0.25">
      <c r="A435" t="s">
        <v>434</v>
      </c>
      <c r="B435" s="1">
        <v>3810</v>
      </c>
      <c r="D435" t="s">
        <v>434</v>
      </c>
      <c r="E435" s="1">
        <v>2319</v>
      </c>
      <c r="F435" s="2">
        <f t="shared" si="6"/>
        <v>1491</v>
      </c>
    </row>
    <row r="436" spans="1:6" x14ac:dyDescent="0.25">
      <c r="A436" t="s">
        <v>435</v>
      </c>
      <c r="B436" s="1">
        <v>216</v>
      </c>
      <c r="D436" t="s">
        <v>435</v>
      </c>
      <c r="E436" s="1">
        <v>216</v>
      </c>
      <c r="F436" s="2">
        <f t="shared" si="6"/>
        <v>0</v>
      </c>
    </row>
    <row r="437" spans="1:6" x14ac:dyDescent="0.25">
      <c r="A437" t="s">
        <v>436</v>
      </c>
      <c r="B437" s="1">
        <v>-50</v>
      </c>
      <c r="D437" t="s">
        <v>436</v>
      </c>
      <c r="E437" s="1">
        <v>-50</v>
      </c>
      <c r="F437" s="2">
        <f t="shared" si="6"/>
        <v>0</v>
      </c>
    </row>
    <row r="438" spans="1:6" x14ac:dyDescent="0.25">
      <c r="A438" t="s">
        <v>437</v>
      </c>
      <c r="B438" s="1">
        <v>11</v>
      </c>
      <c r="D438" t="s">
        <v>437</v>
      </c>
      <c r="E438" s="1">
        <v>11</v>
      </c>
      <c r="F438" s="2">
        <f t="shared" si="6"/>
        <v>0</v>
      </c>
    </row>
    <row r="439" spans="1:6" x14ac:dyDescent="0.25">
      <c r="A439" t="s">
        <v>438</v>
      </c>
      <c r="B439" s="1">
        <v>252</v>
      </c>
      <c r="D439" t="s">
        <v>438</v>
      </c>
      <c r="E439" s="1">
        <v>252</v>
      </c>
      <c r="F439" s="2">
        <f t="shared" si="6"/>
        <v>0</v>
      </c>
    </row>
    <row r="440" spans="1:6" s="4" customFormat="1" x14ac:dyDescent="0.25">
      <c r="A440" s="4" t="s">
        <v>439</v>
      </c>
      <c r="B440" s="5">
        <v>-104431</v>
      </c>
      <c r="C440" s="5"/>
      <c r="D440" s="4" t="s">
        <v>439</v>
      </c>
      <c r="E440" s="5">
        <v>-8776</v>
      </c>
      <c r="F440" s="6">
        <f>+B440-E440</f>
        <v>-95655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Havlíček Jan</cp:lastModifiedBy>
  <dcterms:created xsi:type="dcterms:W3CDTF">2000-04-20T17:08:19Z</dcterms:created>
  <dcterms:modified xsi:type="dcterms:W3CDTF">2023-09-10T15:52:29Z</dcterms:modified>
</cp:coreProperties>
</file>