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GAS DOMESTIC VOLUMES" sheetId="2" r:id="rId1"/>
    <sheet name="GAS EXPORT VOLUMES" sheetId="1" r:id="rId2"/>
    <sheet name="GAS DEFERRED ACCOUNT" sheetId="3" r:id="rId3"/>
    <sheet name="TOTAL DEFERRED ACCOUNT" sheetId="601" r:id="rId4"/>
  </sheets>
  <externalReferences>
    <externalReference r:id="rId5"/>
  </externalReferences>
  <definedNames>
    <definedName name="Balance">#REF!</definedName>
    <definedName name="Dividendos">[1]Dividendos!$A$7:$E$20</definedName>
    <definedName name="Pagina_1">#REF!</definedName>
    <definedName name="Pagina_2">#REF!</definedName>
    <definedName name="Pagina_3">#REF!</definedName>
    <definedName name="_xlnm.Print_Area" localSheetId="2">'GAS DEFERRED ACCOUNT'!$C$6:$I$25</definedName>
    <definedName name="_xlnm.Print_Area" localSheetId="0">'GAS DOMESTIC VOLUMES'!$C$6:$I$25</definedName>
    <definedName name="_xlnm.Print_Area" localSheetId="1">'GAS EXPORT VOLUMES'!$C$6:$I$25</definedName>
    <definedName name="_xlnm.Print_Area" localSheetId="3">'TOTAL DEFERRED ACCOUNT'!$C$6:$I$25</definedName>
  </definedNames>
  <calcPr calcId="0"/>
</workbook>
</file>

<file path=xl/sharedStrings.xml><?xml version="1.0" encoding="utf-8"?>
<sst xmlns="http://schemas.openxmlformats.org/spreadsheetml/2006/main" count="8" uniqueCount="8">
  <si>
    <t>Gas Deferred Account = Revenue Shortfall 81 $MM + Cost of Capital (7%) 20 $MM = 101 $MM</t>
  </si>
  <si>
    <t>(*) 1996 Projection: Basis for Transitory Tariffs calculation. Based on letters of intention</t>
  </si>
  <si>
    <t>between YPF Argentina and YPFB, and expectations of the start of exports to Brazil.</t>
  </si>
  <si>
    <t>(*) 1996 Projection: Basis for Transitory Tariffs calculation. Forecasts based on historic</t>
  </si>
  <si>
    <t>demand behavior - YPFB PRODE reports.</t>
  </si>
  <si>
    <t>Periods go from May to May</t>
  </si>
  <si>
    <t>Deferred Account = Revenue Shortfall 126 $MM + Cost of Capital (7%) 35 $MM = 161 $MM</t>
  </si>
  <si>
    <t>Periods go from May to May.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</si>
</sst>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" fontId="1" fillId="2" borderId="5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DOMESTIC VOLUMES</a:t>
            </a:r>
          </a:p>
        </c:rich>
      </c:tx>
      <c:layout>
        <c:manualLayout>
          <c:xMode val="edge"/>
          <c:yMode val="edge"/>
          <c:x val="0.31232108076704268"/>
          <c:y val="3.6649226371158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6454733488716"/>
          <c:y val="0.24345557517983807"/>
          <c:w val="0.55587421714501184"/>
          <c:h val="0.59424102758949715"/>
        </c:manualLayout>
      </c:layout>
      <c:lineChart>
        <c:grouping val="standard"/>
        <c:varyColors val="0"/>
        <c:ser>
          <c:idx val="0"/>
          <c:order val="0"/>
          <c:tx>
            <c:v>1996 Projection (*)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'[1]INGRESOS (ER)'!$B$214:$E$214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(ER)'!$B$215:$E$215</c:f>
              <c:numCache>
                <c:formatCode>General</c:formatCode>
                <c:ptCount val="4"/>
                <c:pt idx="0">
                  <c:v>113.5</c:v>
                </c:pt>
                <c:pt idx="1">
                  <c:v>124.8</c:v>
                </c:pt>
                <c:pt idx="2">
                  <c:v>131.9</c:v>
                </c:pt>
                <c:pt idx="3">
                  <c:v>139.4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D3-4305-8C4E-D6FB99CCDF70}"/>
            </c:ext>
          </c:extLst>
        </c:ser>
        <c:ser>
          <c:idx val="3"/>
          <c:order val="1"/>
          <c:tx>
            <c:v>Actuals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'[1]INGRESOS (ER)'!$B$214:$E$214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(ER)'!$B$216:$E$216</c:f>
              <c:numCache>
                <c:formatCode>General</c:formatCode>
                <c:ptCount val="4"/>
                <c:pt idx="0">
                  <c:v>107.61590660628788</c:v>
                </c:pt>
                <c:pt idx="1">
                  <c:v>115.84383484836266</c:v>
                </c:pt>
                <c:pt idx="2">
                  <c:v>112.78178927189124</c:v>
                </c:pt>
                <c:pt idx="3">
                  <c:v>97.355115960229043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D3-4305-8C4E-D6FB99CC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84256"/>
        <c:axId val="1"/>
      </c:lineChart>
      <c:catAx>
        <c:axId val="1529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MMCFD</a:t>
                </a:r>
              </a:p>
            </c:rich>
          </c:tx>
          <c:layout>
            <c:manualLayout>
              <c:xMode val="edge"/>
              <c:yMode val="edge"/>
              <c:x val="3.0085975670219714E-2"/>
              <c:y val="0.44502632022120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4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73676100421612"/>
          <c:y val="0.40314149008274264"/>
          <c:w val="0.27936977408061159"/>
          <c:h val="0.2198953582269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EXPORT VOLUMES</a:t>
            </a:r>
          </a:p>
        </c:rich>
      </c:tx>
      <c:layout>
        <c:manualLayout>
          <c:xMode val="edge"/>
          <c:yMode val="edge"/>
          <c:x val="0.32706245976623255"/>
          <c:y val="3.64583912823856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5943962797324"/>
          <c:y val="0.24218788494727606"/>
          <c:w val="0.52966752333823497"/>
          <c:h val="0.59375094374170889"/>
        </c:manualLayout>
      </c:layout>
      <c:lineChart>
        <c:grouping val="standard"/>
        <c:varyColors val="0"/>
        <c:ser>
          <c:idx val="0"/>
          <c:order val="0"/>
          <c:tx>
            <c:v>1996 Projection (*)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'[1]INGRESOS (ER)'!$B$240:$E$240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(ER)'!$B$241:$E$241</c:f>
              <c:numCache>
                <c:formatCode>General</c:formatCode>
                <c:ptCount val="4"/>
                <c:pt idx="0">
                  <c:v>215.4</c:v>
                </c:pt>
                <c:pt idx="1">
                  <c:v>215.4</c:v>
                </c:pt>
                <c:pt idx="2">
                  <c:v>215.4</c:v>
                </c:pt>
                <c:pt idx="3">
                  <c:v>215.4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94-4112-9CB7-CAFC30B5A7C8}"/>
            </c:ext>
          </c:extLst>
        </c:ser>
        <c:ser>
          <c:idx val="3"/>
          <c:order val="1"/>
          <c:tx>
            <c:v>Actuals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'[1]INGRESOS (ER)'!$B$240:$E$240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(ER)'!$B$242:$E$242</c:f>
              <c:numCache>
                <c:formatCode>General</c:formatCode>
                <c:ptCount val="4"/>
                <c:pt idx="0">
                  <c:v>171.81222707423581</c:v>
                </c:pt>
                <c:pt idx="1">
                  <c:v>154.43</c:v>
                </c:pt>
                <c:pt idx="2">
                  <c:v>93.14</c:v>
                </c:pt>
                <c:pt idx="3">
                  <c:v>164.77156703231338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94-4112-9CB7-CAFC30B5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38528"/>
        <c:axId val="1"/>
      </c:lineChart>
      <c:catAx>
        <c:axId val="1530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MMCFD</a:t>
                </a:r>
              </a:p>
            </c:rich>
          </c:tx>
          <c:layout>
            <c:manualLayout>
              <c:xMode val="edge"/>
              <c:yMode val="edge"/>
              <c:x val="3.0390759535800373E-2"/>
              <c:y val="0.4453132078062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38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746932340849"/>
          <c:y val="0.42447984135920425"/>
          <c:w val="0.28654144705183204"/>
          <c:h val="0.192708639635466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DEFERRED ACCOUNT</a:t>
            </a:r>
          </a:p>
        </c:rich>
      </c:tx>
      <c:layout>
        <c:manualLayout>
          <c:xMode val="edge"/>
          <c:yMode val="edge"/>
          <c:x val="0.30329067970520784"/>
          <c:y val="3.39425912014311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7794288815818"/>
          <c:y val="0.33942591201431188"/>
          <c:w val="0.5064382104511489"/>
          <c:h val="0.49869499380564281"/>
        </c:manualLayout>
      </c:layout>
      <c:areaChart>
        <c:grouping val="stacked"/>
        <c:varyColors val="0"/>
        <c:ser>
          <c:idx val="0"/>
          <c:order val="2"/>
          <c:tx>
            <c:v/>
          </c:tx>
          <c:spPr>
            <a:noFill/>
            <a:ln w="25400">
              <a:noFill/>
            </a:ln>
          </c:spP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(ER)'!$J$367:$M$367</c:f>
              <c:numCache>
                <c:formatCode>General</c:formatCode>
                <c:ptCount val="4"/>
                <c:pt idx="0">
                  <c:v>24.783932749999998</c:v>
                </c:pt>
                <c:pt idx="1">
                  <c:v>22.125874716666665</c:v>
                </c:pt>
                <c:pt idx="2">
                  <c:v>20.905925586666669</c:v>
                </c:pt>
                <c:pt idx="3">
                  <c:v>22.363137966666667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8-40B5-B28C-F0C745364396}"/>
            </c:ext>
          </c:extLst>
        </c:ser>
        <c:ser>
          <c:idx val="3"/>
          <c:order val="3"/>
          <c:tx>
            <c:v>Revenue Shortfall      81 $MM</c:v>
          </c:tx>
          <c:spPr>
            <a:solidFill>
              <a:srgbClr val="969696"/>
            </a:solidFill>
            <a:ln w="25400">
              <a:noFill/>
            </a:ln>
          </c:spP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(ER)'!$J$368:$M$368</c:f>
              <c:numCache>
                <c:formatCode>General</c:formatCode>
                <c:ptCount val="4"/>
                <c:pt idx="0">
                  <c:v>20.937444666666664</c:v>
                </c:pt>
                <c:pt idx="1">
                  <c:v>23.003519488177439</c:v>
                </c:pt>
                <c:pt idx="2">
                  <c:v>20.370828315151016</c:v>
                </c:pt>
                <c:pt idx="3">
                  <c:v>16.722680378857984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8-40B5-B28C-F0C745364396}"/>
            </c:ext>
          </c:extLst>
        </c:ser>
        <c:ser>
          <c:idx val="4"/>
          <c:order val="4"/>
          <c:tx>
            <c:v>Cost of Capital (7%) 20 $MM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(ER)'!$J$369:$M$369</c:f>
              <c:numCache>
                <c:formatCode>General</c:formatCode>
                <c:ptCount val="4"/>
                <c:pt idx="0">
                  <c:v>1.200723999205308</c:v>
                </c:pt>
                <c:pt idx="1">
                  <c:v>3.4383684873808673</c:v>
                </c:pt>
                <c:pt idx="2">
                  <c:v>6.6862634915154722</c:v>
                </c:pt>
                <c:pt idx="3">
                  <c:v>9.3634878151267635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8-40B5-B28C-F0C74536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0"/>
          <c:tx>
            <c:v>Actual Revenues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(ER)'!$J$365:$M$365</c:f>
              <c:numCache>
                <c:formatCode>General</c:formatCode>
                <c:ptCount val="4"/>
                <c:pt idx="0">
                  <c:v>24.783932749999998</c:v>
                </c:pt>
                <c:pt idx="1">
                  <c:v>22.125874716666665</c:v>
                </c:pt>
                <c:pt idx="2">
                  <c:v>20.905925586666669</c:v>
                </c:pt>
                <c:pt idx="3">
                  <c:v>22.363137966666667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8-40B5-B28C-F0C745364396}"/>
            </c:ext>
          </c:extLst>
        </c:ser>
        <c:ser>
          <c:idx val="1"/>
          <c:order val="1"/>
          <c:tx>
            <c:v>Required Revenues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(ER)'!$J$366:$M$366</c:f>
              <c:numCache>
                <c:formatCode>General</c:formatCode>
                <c:ptCount val="4"/>
                <c:pt idx="0">
                  <c:v>45.721377416666662</c:v>
                </c:pt>
                <c:pt idx="1">
                  <c:v>45.129394204844104</c:v>
                </c:pt>
                <c:pt idx="2">
                  <c:v>41.276753901817685</c:v>
                </c:pt>
                <c:pt idx="3">
                  <c:v>39.08581834552465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8-40B5-B28C-F0C74536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93432"/>
        <c:axId val="1"/>
      </c:lineChart>
      <c:catAx>
        <c:axId val="1527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</a:t>
                </a:r>
              </a:p>
            </c:rich>
          </c:tx>
          <c:layout>
            <c:manualLayout>
              <c:xMode val="edge"/>
              <c:yMode val="edge"/>
              <c:x val="3.4334793928891445E-2"/>
              <c:y val="0.53524855356103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934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54279650930993"/>
          <c:y val="0.30548332081288071"/>
          <c:w val="0.31044376177372685"/>
          <c:h val="0.65013116993510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409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TOTAL DEFERRED ACCOUNT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TRANSREDES S.A.</a:t>
            </a:r>
          </a:p>
        </c:rich>
      </c:tx>
      <c:layout>
        <c:manualLayout>
          <c:xMode val="edge"/>
          <c:yMode val="edge"/>
          <c:x val="0.29184574839557731"/>
          <c:y val="1.8276779877693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1472343890011"/>
          <c:y val="0.34986978623013687"/>
          <c:w val="0.49070142990040699"/>
          <c:h val="0.48825111958981787"/>
        </c:manualLayout>
      </c:layout>
      <c:areaChart>
        <c:grouping val="stacked"/>
        <c:varyColors val="0"/>
        <c:ser>
          <c:idx val="0"/>
          <c:order val="2"/>
          <c:tx>
            <c:v/>
          </c:tx>
          <c:spPr>
            <a:noFill/>
            <a:ln w="25400">
              <a:noFill/>
            </a:ln>
          </c:spP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(ER)'!$J$184:$M$184</c:f>
              <c:numCache>
                <c:formatCode>General</c:formatCode>
                <c:ptCount val="4"/>
                <c:pt idx="0">
                  <c:v>42.370456416666663</c:v>
                </c:pt>
                <c:pt idx="1">
                  <c:v>39.284933250000002</c:v>
                </c:pt>
                <c:pt idx="2">
                  <c:v>36.565970833333331</c:v>
                </c:pt>
                <c:pt idx="3">
                  <c:v>36.877320299999994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315-B6AC-B26D939024D9}"/>
            </c:ext>
          </c:extLst>
        </c:ser>
        <c:ser>
          <c:idx val="3"/>
          <c:order val="3"/>
          <c:tx>
            <c:v>Revenue Shortfall 126 $MM</c:v>
          </c:tx>
          <c:spPr>
            <a:solidFill>
              <a:srgbClr val="969696"/>
            </a:solidFill>
            <a:ln w="25400">
              <a:noFill/>
            </a:ln>
          </c:spP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(ER)'!$J$185:$M$185</c:f>
              <c:numCache>
                <c:formatCode>General</c:formatCode>
                <c:ptCount val="4"/>
                <c:pt idx="0">
                  <c:v>26.276270499999999</c:v>
                </c:pt>
                <c:pt idx="1">
                  <c:v>30.683469755908877</c:v>
                </c:pt>
                <c:pt idx="2">
                  <c:v>35.371132015962786</c:v>
                </c:pt>
                <c:pt idx="3">
                  <c:v>33.422242983359965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0-4315-B6AC-B26D939024D9}"/>
            </c:ext>
          </c:extLst>
        </c:ser>
        <c:ser>
          <c:idx val="4"/>
          <c:order val="4"/>
          <c:tx>
            <c:v>Cost of Capital (7%) 35 $mm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(ER)'!$J$186:$M$186</c:f>
              <c:numCache>
                <c:formatCode>General</c:formatCode>
                <c:ptCount val="4"/>
                <c:pt idx="0">
                  <c:v>1.8464212696077056</c:v>
                </c:pt>
                <c:pt idx="1">
                  <c:v>5.5809180432281522</c:v>
                </c:pt>
                <c:pt idx="2">
                  <c:v>11.300456612350503</c:v>
                </c:pt>
                <c:pt idx="3">
                  <c:v>16.3931831375826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0-4315-B6AC-B26D9390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0"/>
          <c:tx>
            <c:v>Actual Revenues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(ER)'!$J$182:$M$182</c:f>
              <c:numCache>
                <c:formatCode>General</c:formatCode>
                <c:ptCount val="4"/>
                <c:pt idx="0">
                  <c:v>42.370456416666663</c:v>
                </c:pt>
                <c:pt idx="1">
                  <c:v>39.284933250000002</c:v>
                </c:pt>
                <c:pt idx="2">
                  <c:v>36.565970833333331</c:v>
                </c:pt>
                <c:pt idx="3">
                  <c:v>36.877320299999994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315-B6AC-B26D939024D9}"/>
            </c:ext>
          </c:extLst>
        </c:ser>
        <c:ser>
          <c:idx val="1"/>
          <c:order val="1"/>
          <c:tx>
            <c:v>Required Revenues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(ER)'!$J$183:$M$183</c:f>
              <c:numCache>
                <c:formatCode>General</c:formatCode>
                <c:ptCount val="4"/>
                <c:pt idx="0">
                  <c:v>68.646726916666665</c:v>
                </c:pt>
                <c:pt idx="1">
                  <c:v>69.968403005908868</c:v>
                </c:pt>
                <c:pt idx="2">
                  <c:v>71.937102849296124</c:v>
                </c:pt>
                <c:pt idx="3">
                  <c:v>70.299563283359973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0-4315-B6AC-B26D9390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5576"/>
        <c:axId val="1"/>
      </c:lineChart>
      <c:catAx>
        <c:axId val="15303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</a:t>
                </a:r>
              </a:p>
            </c:rich>
          </c:tx>
          <c:layout>
            <c:manualLayout>
              <c:xMode val="edge"/>
              <c:yMode val="edge"/>
              <c:x val="3.4334793928891445E-2"/>
              <c:y val="0.5404704906689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355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82033085449466"/>
          <c:y val="0.30026138370496819"/>
          <c:w val="0.31473561101483832"/>
          <c:h val="0.68668472969049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60960</xdr:rowOff>
    </xdr:from>
    <xdr:to>
      <xdr:col>8</xdr:col>
      <xdr:colOff>647700</xdr:colOff>
      <xdr:row>22</xdr:row>
      <xdr:rowOff>121920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5</xdr:row>
      <xdr:rowOff>45720</xdr:rowOff>
    </xdr:from>
    <xdr:to>
      <xdr:col>8</xdr:col>
      <xdr:colOff>624840</xdr:colOff>
      <xdr:row>22</xdr:row>
      <xdr:rowOff>121920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60960</xdr:rowOff>
    </xdr:from>
    <xdr:to>
      <xdr:col>8</xdr:col>
      <xdr:colOff>655320</xdr:colOff>
      <xdr:row>22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0.29298</cdr:x>
      <cdr:y>0.51373</cdr:y>
    </cdr:from>
    <cdr:to>
      <cdr:x>0.52867</cdr:x>
      <cdr:y>0.60623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0189" y="1500676"/>
          <a:ext cx="1257170" cy="270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101 $MM Gas D.A.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60960</xdr:rowOff>
    </xdr:from>
    <xdr:to>
      <xdr:col>8</xdr:col>
      <xdr:colOff>655320</xdr:colOff>
      <xdr:row>22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0.31748</cdr:x>
      <cdr:y>0.50337</cdr:y>
    </cdr:from>
    <cdr:to>
      <cdr:x>0.5664</cdr:x>
      <cdr:y>0.59395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72" y="1470368"/>
          <a:ext cx="1327739" cy="265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161 $MM Total D.A.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Graficos%20TR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 (ER)"/>
      <sheetName val="Graficos"/>
      <sheetName val="Dividendos"/>
    </sheetNames>
    <sheetDataSet>
      <sheetData sheetId="0">
        <row r="181">
          <cell r="J181" t="str">
            <v>97-98</v>
          </cell>
          <cell r="K181" t="str">
            <v>98-99</v>
          </cell>
          <cell r="L181" t="str">
            <v>99-00</v>
          </cell>
          <cell r="M181" t="str">
            <v>00-01</v>
          </cell>
        </row>
        <row r="182">
          <cell r="J182">
            <v>42.370456416666663</v>
          </cell>
          <cell r="K182">
            <v>39.284933250000002</v>
          </cell>
          <cell r="L182">
            <v>36.565970833333331</v>
          </cell>
          <cell r="M182">
            <v>36.877320299999994</v>
          </cell>
        </row>
        <row r="183">
          <cell r="J183">
            <v>68.646726916666665</v>
          </cell>
          <cell r="K183">
            <v>69.968403005908868</v>
          </cell>
          <cell r="L183">
            <v>71.937102849296124</v>
          </cell>
          <cell r="M183">
            <v>70.299563283359973</v>
          </cell>
        </row>
        <row r="184">
          <cell r="J184">
            <v>42.370456416666663</v>
          </cell>
          <cell r="K184">
            <v>39.284933250000002</v>
          </cell>
          <cell r="L184">
            <v>36.565970833333331</v>
          </cell>
          <cell r="M184">
            <v>36.877320299999994</v>
          </cell>
        </row>
        <row r="185">
          <cell r="J185">
            <v>26.276270499999999</v>
          </cell>
          <cell r="K185">
            <v>30.683469755908877</v>
          </cell>
          <cell r="L185">
            <v>35.371132015962786</v>
          </cell>
          <cell r="M185">
            <v>33.422242983359965</v>
          </cell>
        </row>
        <row r="186">
          <cell r="J186">
            <v>1.8464212696077056</v>
          </cell>
          <cell r="K186">
            <v>5.5809180432281522</v>
          </cell>
          <cell r="L186">
            <v>11.300456612350503</v>
          </cell>
          <cell r="M186">
            <v>16.3931831375826</v>
          </cell>
        </row>
        <row r="214">
          <cell r="B214">
            <v>1997</v>
          </cell>
          <cell r="C214">
            <v>1998</v>
          </cell>
          <cell r="D214">
            <v>1999</v>
          </cell>
          <cell r="E214">
            <v>2000</v>
          </cell>
        </row>
        <row r="215">
          <cell r="B215">
            <v>113.5</v>
          </cell>
          <cell r="C215">
            <v>124.8</v>
          </cell>
          <cell r="D215">
            <v>131.9</v>
          </cell>
          <cell r="E215">
            <v>139.4</v>
          </cell>
        </row>
        <row r="216">
          <cell r="B216">
            <v>107.61590660628788</v>
          </cell>
          <cell r="C216">
            <v>115.84383484836266</v>
          </cell>
          <cell r="D216">
            <v>112.78178927189124</v>
          </cell>
          <cell r="E216">
            <v>97.355115960229043</v>
          </cell>
        </row>
        <row r="240">
          <cell r="B240">
            <v>1997</v>
          </cell>
          <cell r="C240">
            <v>1998</v>
          </cell>
          <cell r="D240">
            <v>1999</v>
          </cell>
          <cell r="E240">
            <v>2000</v>
          </cell>
        </row>
        <row r="241">
          <cell r="B241">
            <v>215.4</v>
          </cell>
          <cell r="C241">
            <v>215.4</v>
          </cell>
          <cell r="D241">
            <v>215.4</v>
          </cell>
          <cell r="E241">
            <v>215.4</v>
          </cell>
        </row>
        <row r="242">
          <cell r="B242">
            <v>171.81222707423581</v>
          </cell>
          <cell r="C242">
            <v>154.43</v>
          </cell>
          <cell r="D242">
            <v>93.14</v>
          </cell>
          <cell r="E242">
            <v>164.77156703231338</v>
          </cell>
        </row>
        <row r="364">
          <cell r="J364" t="str">
            <v>97-98</v>
          </cell>
          <cell r="K364" t="str">
            <v>98-99</v>
          </cell>
          <cell r="L364" t="str">
            <v>99-00</v>
          </cell>
          <cell r="M364" t="str">
            <v>00-01</v>
          </cell>
        </row>
        <row r="365">
          <cell r="J365">
            <v>24.783932749999998</v>
          </cell>
          <cell r="K365">
            <v>22.125874716666665</v>
          </cell>
          <cell r="L365">
            <v>20.905925586666669</v>
          </cell>
          <cell r="M365">
            <v>22.363137966666667</v>
          </cell>
        </row>
        <row r="366">
          <cell r="J366">
            <v>45.721377416666662</v>
          </cell>
          <cell r="K366">
            <v>45.129394204844104</v>
          </cell>
          <cell r="L366">
            <v>41.276753901817685</v>
          </cell>
          <cell r="M366">
            <v>39.08581834552465</v>
          </cell>
        </row>
        <row r="367">
          <cell r="J367">
            <v>24.783932749999998</v>
          </cell>
          <cell r="K367">
            <v>22.125874716666665</v>
          </cell>
          <cell r="L367">
            <v>20.905925586666669</v>
          </cell>
          <cell r="M367">
            <v>22.363137966666667</v>
          </cell>
        </row>
        <row r="368">
          <cell r="J368">
            <v>20.937444666666664</v>
          </cell>
          <cell r="K368">
            <v>23.003519488177439</v>
          </cell>
          <cell r="L368">
            <v>20.370828315151016</v>
          </cell>
          <cell r="M368">
            <v>16.722680378857984</v>
          </cell>
        </row>
        <row r="369">
          <cell r="J369">
            <v>1.200723999205308</v>
          </cell>
          <cell r="K369">
            <v>3.4383684873808673</v>
          </cell>
          <cell r="L369">
            <v>6.6862634915154722</v>
          </cell>
          <cell r="M369">
            <v>9.3634878151267635</v>
          </cell>
        </row>
      </sheetData>
      <sheetData sheetId="1"/>
      <sheetData sheetId="2">
        <row r="7">
          <cell r="A7" t="str">
            <v>No</v>
          </cell>
          <cell r="B7" t="str">
            <v>EMPRESAS CAPITALIZADAS</v>
          </cell>
          <cell r="C7">
            <v>1999</v>
          </cell>
          <cell r="D7" t="str">
            <v>(Para 2000)</v>
          </cell>
        </row>
        <row r="9">
          <cell r="B9" t="str">
            <v>TRANSREDES</v>
          </cell>
          <cell r="C9">
            <v>37175.166666666664</v>
          </cell>
          <cell r="D9">
            <v>0</v>
          </cell>
          <cell r="E9">
            <v>0</v>
          </cell>
        </row>
        <row r="10">
          <cell r="B10" t="str">
            <v>LLOYD AEREO BOLIVIANO</v>
          </cell>
          <cell r="C10">
            <v>287.38333333331838</v>
          </cell>
          <cell r="D10">
            <v>0</v>
          </cell>
          <cell r="E10">
            <v>0</v>
          </cell>
        </row>
        <row r="11">
          <cell r="B11" t="str">
            <v>FERROVIARIA ANDINA</v>
          </cell>
          <cell r="C11">
            <v>2566.1</v>
          </cell>
          <cell r="D11">
            <v>2437.7950000000001</v>
          </cell>
          <cell r="E11">
            <v>0.95</v>
          </cell>
        </row>
        <row r="12">
          <cell r="B12" t="str">
            <v>ELECTRICA VALLE HERMOSO</v>
          </cell>
          <cell r="C12">
            <v>3399.5</v>
          </cell>
          <cell r="D12">
            <v>3229.5249999999996</v>
          </cell>
          <cell r="E12">
            <v>0.95</v>
          </cell>
        </row>
        <row r="13">
          <cell r="B13" t="str">
            <v>PETROLERA ANDINA</v>
          </cell>
          <cell r="C13">
            <v>5146.5573770491901</v>
          </cell>
          <cell r="D13">
            <v>3245</v>
          </cell>
          <cell r="E13">
            <v>0.63051857042746906</v>
          </cell>
        </row>
        <row r="14">
          <cell r="B14" t="str">
            <v>ELECTRICA GUARACACHI</v>
          </cell>
          <cell r="C14">
            <v>3814.6</v>
          </cell>
          <cell r="D14">
            <v>3591.1111111111109</v>
          </cell>
          <cell r="E14">
            <v>0.94141223486371073</v>
          </cell>
        </row>
        <row r="15">
          <cell r="B15" t="str">
            <v>ELECTRICA CORANI</v>
          </cell>
          <cell r="C15">
            <v>11486</v>
          </cell>
          <cell r="D15">
            <v>5909.7839898348157</v>
          </cell>
          <cell r="E15">
            <v>0.51452063293007277</v>
          </cell>
        </row>
        <row r="16">
          <cell r="B16" t="str">
            <v>FERROVIARIA ORIENTAL</v>
          </cell>
          <cell r="C16">
            <v>8004.5833333333312</v>
          </cell>
          <cell r="D16">
            <v>7601.7628205128212</v>
          </cell>
          <cell r="E16">
            <v>0.94967626720268472</v>
          </cell>
        </row>
        <row r="17">
          <cell r="B17" t="str">
            <v>PETROLERA CHACO</v>
          </cell>
          <cell r="C17">
            <v>27577.245901639348</v>
          </cell>
          <cell r="D17">
            <v>10000</v>
          </cell>
          <cell r="E17">
            <v>0.36261779133664479</v>
          </cell>
        </row>
        <row r="18">
          <cell r="B18" t="str">
            <v>ENTEL</v>
          </cell>
          <cell r="C18">
            <v>37345.33333333335</v>
          </cell>
          <cell r="D18">
            <v>34832.63069139966</v>
          </cell>
          <cell r="E18">
            <v>0.93271709159733418</v>
          </cell>
        </row>
        <row r="20">
          <cell r="B20" t="str">
            <v>TOTAL UTILIDADES</v>
          </cell>
          <cell r="C20">
            <v>136802.4699453552</v>
          </cell>
          <cell r="D20">
            <v>70847.608612858399</v>
          </cell>
          <cell r="E20">
            <v>0.51788252537514845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tabSelected="1" workbookViewId="0">
      <selection activeCell="G31" sqref="G31"/>
    </sheetView>
  </sheetViews>
  <sheetFormatPr defaultRowHeight="13.2" x14ac:dyDescent="0.25"/>
  <cols>
    <col min="3" max="9" width="11.44140625" customWidth="1"/>
  </cols>
  <sheetData>
    <row r="5" spans="3:9" ht="13.8" thickBot="1" x14ac:dyDescent="0.3"/>
    <row r="6" spans="3:9" x14ac:dyDescent="0.25">
      <c r="C6" s="12"/>
      <c r="D6" s="13"/>
      <c r="E6" s="13"/>
      <c r="F6" s="13"/>
      <c r="G6" s="13"/>
      <c r="H6" s="13"/>
      <c r="I6" s="14"/>
    </row>
    <row r="7" spans="3:9" x14ac:dyDescent="0.25">
      <c r="C7" s="15"/>
      <c r="D7" s="16"/>
      <c r="E7" s="16"/>
      <c r="F7" s="16"/>
      <c r="G7" s="16"/>
      <c r="H7" s="16"/>
      <c r="I7" s="17"/>
    </row>
    <row r="8" spans="3:9" x14ac:dyDescent="0.25">
      <c r="C8" s="15"/>
      <c r="D8" s="16"/>
      <c r="E8" s="16"/>
      <c r="F8" s="16"/>
      <c r="G8" s="16"/>
      <c r="H8" s="16"/>
      <c r="I8" s="17"/>
    </row>
    <row r="9" spans="3:9" x14ac:dyDescent="0.25">
      <c r="C9" s="15"/>
      <c r="D9" s="16"/>
      <c r="E9" s="16"/>
      <c r="F9" s="16"/>
      <c r="G9" s="16"/>
      <c r="H9" s="16"/>
      <c r="I9" s="17"/>
    </row>
    <row r="10" spans="3:9" x14ac:dyDescent="0.25">
      <c r="C10" s="15"/>
      <c r="D10" s="16"/>
      <c r="E10" s="16"/>
      <c r="F10" s="16"/>
      <c r="G10" s="16"/>
      <c r="H10" s="16"/>
      <c r="I10" s="17"/>
    </row>
    <row r="11" spans="3:9" x14ac:dyDescent="0.25">
      <c r="C11" s="15"/>
      <c r="D11" s="16"/>
      <c r="E11" s="16"/>
      <c r="F11" s="16"/>
      <c r="G11" s="16"/>
      <c r="H11" s="16"/>
      <c r="I11" s="17"/>
    </row>
    <row r="12" spans="3:9" x14ac:dyDescent="0.25">
      <c r="C12" s="15"/>
      <c r="D12" s="16"/>
      <c r="E12" s="16"/>
      <c r="F12" s="16"/>
      <c r="G12" s="16"/>
      <c r="H12" s="16"/>
      <c r="I12" s="17"/>
    </row>
    <row r="13" spans="3:9" x14ac:dyDescent="0.25">
      <c r="C13" s="15"/>
      <c r="D13" s="16"/>
      <c r="E13" s="16"/>
      <c r="F13" s="16"/>
      <c r="G13" s="16"/>
      <c r="H13" s="16"/>
      <c r="I13" s="17"/>
    </row>
    <row r="14" spans="3:9" x14ac:dyDescent="0.25">
      <c r="C14" s="15"/>
      <c r="D14" s="16"/>
      <c r="E14" s="16"/>
      <c r="F14" s="16"/>
      <c r="G14" s="16"/>
      <c r="H14" s="16"/>
      <c r="I14" s="17"/>
    </row>
    <row r="15" spans="3:9" x14ac:dyDescent="0.25">
      <c r="C15" s="15"/>
      <c r="D15" s="16"/>
      <c r="E15" s="16"/>
      <c r="F15" s="16"/>
      <c r="G15" s="16"/>
      <c r="H15" s="16"/>
      <c r="I15" s="17"/>
    </row>
    <row r="16" spans="3:9" x14ac:dyDescent="0.25">
      <c r="C16" s="15"/>
      <c r="D16" s="16"/>
      <c r="E16" s="16"/>
      <c r="F16" s="16"/>
      <c r="G16" s="16"/>
      <c r="H16" s="16"/>
      <c r="I16" s="17"/>
    </row>
    <row r="17" spans="3:9" x14ac:dyDescent="0.25">
      <c r="C17" s="15"/>
      <c r="D17" s="16"/>
      <c r="E17" s="16"/>
      <c r="F17" s="16"/>
      <c r="G17" s="16"/>
      <c r="H17" s="16"/>
      <c r="I17" s="17"/>
    </row>
    <row r="18" spans="3:9" x14ac:dyDescent="0.25">
      <c r="C18" s="15"/>
      <c r="D18" s="16"/>
      <c r="E18" s="16"/>
      <c r="F18" s="16"/>
      <c r="G18" s="16"/>
      <c r="H18" s="16"/>
      <c r="I18" s="17"/>
    </row>
    <row r="19" spans="3:9" x14ac:dyDescent="0.25">
      <c r="C19" s="15"/>
      <c r="D19" s="16"/>
      <c r="E19" s="16"/>
      <c r="F19" s="16"/>
      <c r="G19" s="16"/>
      <c r="H19" s="16"/>
      <c r="I19" s="17"/>
    </row>
    <row r="20" spans="3:9" x14ac:dyDescent="0.25">
      <c r="C20" s="15"/>
      <c r="D20" s="16"/>
      <c r="E20" s="16"/>
      <c r="F20" s="16"/>
      <c r="G20" s="16"/>
      <c r="H20" s="16"/>
      <c r="I20" s="17"/>
    </row>
    <row r="21" spans="3:9" x14ac:dyDescent="0.25">
      <c r="C21" s="15"/>
      <c r="D21" s="16"/>
      <c r="E21" s="16"/>
      <c r="F21" s="16"/>
      <c r="G21" s="16"/>
      <c r="H21" s="16"/>
      <c r="I21" s="17"/>
    </row>
    <row r="22" spans="3:9" x14ac:dyDescent="0.25">
      <c r="C22" s="15"/>
      <c r="D22" s="16"/>
      <c r="E22" s="16"/>
      <c r="F22" s="16"/>
      <c r="G22" s="16"/>
      <c r="H22" s="16"/>
      <c r="I22" s="17"/>
    </row>
    <row r="23" spans="3:9" x14ac:dyDescent="0.25">
      <c r="C23" s="15"/>
      <c r="D23" s="16"/>
      <c r="E23" s="16"/>
      <c r="F23" s="16"/>
      <c r="G23" s="16"/>
      <c r="H23" s="16"/>
      <c r="I23" s="17"/>
    </row>
    <row r="24" spans="3:9" x14ac:dyDescent="0.25">
      <c r="C24" s="15" t="s">
        <v>3</v>
      </c>
      <c r="D24" s="16"/>
      <c r="E24" s="16"/>
      <c r="F24" s="16"/>
      <c r="G24" s="16"/>
      <c r="H24" s="16"/>
      <c r="I24" s="17"/>
    </row>
    <row r="25" spans="3:9" ht="13.8" thickBot="1" x14ac:dyDescent="0.3">
      <c r="C25" s="18" t="s">
        <v>4</v>
      </c>
      <c r="D25" s="19"/>
      <c r="E25" s="19"/>
      <c r="F25" s="19"/>
      <c r="G25" s="19"/>
      <c r="H25" s="19"/>
      <c r="I25" s="20"/>
    </row>
  </sheetData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G31" sqref="G31"/>
    </sheetView>
  </sheetViews>
  <sheetFormatPr defaultRowHeight="13.2" x14ac:dyDescent="0.25"/>
  <cols>
    <col min="3" max="9" width="11.44140625" customWidth="1"/>
  </cols>
  <sheetData>
    <row r="5" spans="3:9" ht="13.8" thickBot="1" x14ac:dyDescent="0.3"/>
    <row r="6" spans="3:9" x14ac:dyDescent="0.25">
      <c r="C6" s="12"/>
      <c r="D6" s="13"/>
      <c r="E6" s="13"/>
      <c r="F6" s="13"/>
      <c r="G6" s="13"/>
      <c r="H6" s="13"/>
      <c r="I6" s="14"/>
    </row>
    <row r="7" spans="3:9" x14ac:dyDescent="0.25">
      <c r="C7" s="15"/>
      <c r="D7" s="16"/>
      <c r="E7" s="16"/>
      <c r="F7" s="16"/>
      <c r="G7" s="16"/>
      <c r="H7" s="16"/>
      <c r="I7" s="17"/>
    </row>
    <row r="8" spans="3:9" x14ac:dyDescent="0.25">
      <c r="C8" s="15"/>
      <c r="D8" s="16"/>
      <c r="E8" s="16"/>
      <c r="F8" s="16"/>
      <c r="G8" s="16"/>
      <c r="H8" s="16"/>
      <c r="I8" s="17"/>
    </row>
    <row r="9" spans="3:9" x14ac:dyDescent="0.25">
      <c r="C9" s="15"/>
      <c r="D9" s="16"/>
      <c r="E9" s="16"/>
      <c r="F9" s="16"/>
      <c r="G9" s="16"/>
      <c r="H9" s="16"/>
      <c r="I9" s="17"/>
    </row>
    <row r="10" spans="3:9" x14ac:dyDescent="0.25">
      <c r="C10" s="15"/>
      <c r="D10" s="16"/>
      <c r="E10" s="16"/>
      <c r="F10" s="16"/>
      <c r="G10" s="16"/>
      <c r="H10" s="16"/>
      <c r="I10" s="17"/>
    </row>
    <row r="11" spans="3:9" x14ac:dyDescent="0.25">
      <c r="C11" s="15"/>
      <c r="D11" s="16"/>
      <c r="E11" s="16"/>
      <c r="F11" s="16"/>
      <c r="G11" s="16"/>
      <c r="H11" s="16"/>
      <c r="I11" s="17"/>
    </row>
    <row r="12" spans="3:9" x14ac:dyDescent="0.25">
      <c r="C12" s="15"/>
      <c r="D12" s="16"/>
      <c r="E12" s="16"/>
      <c r="F12" s="16"/>
      <c r="G12" s="16"/>
      <c r="H12" s="16"/>
      <c r="I12" s="17"/>
    </row>
    <row r="13" spans="3:9" x14ac:dyDescent="0.25">
      <c r="C13" s="15"/>
      <c r="D13" s="16"/>
      <c r="E13" s="16"/>
      <c r="F13" s="16"/>
      <c r="G13" s="16"/>
      <c r="H13" s="16"/>
      <c r="I13" s="17"/>
    </row>
    <row r="14" spans="3:9" x14ac:dyDescent="0.25">
      <c r="C14" s="15"/>
      <c r="D14" s="16"/>
      <c r="E14" s="16"/>
      <c r="F14" s="16"/>
      <c r="G14" s="16"/>
      <c r="H14" s="16"/>
      <c r="I14" s="17"/>
    </row>
    <row r="15" spans="3:9" x14ac:dyDescent="0.25">
      <c r="C15" s="15"/>
      <c r="D15" s="16"/>
      <c r="E15" s="16"/>
      <c r="F15" s="16"/>
      <c r="G15" s="16"/>
      <c r="H15" s="16"/>
      <c r="I15" s="17"/>
    </row>
    <row r="16" spans="3:9" x14ac:dyDescent="0.25">
      <c r="C16" s="15"/>
      <c r="D16" s="16"/>
      <c r="E16" s="16"/>
      <c r="F16" s="16"/>
      <c r="G16" s="16"/>
      <c r="H16" s="16"/>
      <c r="I16" s="17"/>
    </row>
    <row r="17" spans="3:9" x14ac:dyDescent="0.25">
      <c r="C17" s="15"/>
      <c r="D17" s="16"/>
      <c r="E17" s="16"/>
      <c r="F17" s="16"/>
      <c r="G17" s="16"/>
      <c r="H17" s="16"/>
      <c r="I17" s="17"/>
    </row>
    <row r="18" spans="3:9" x14ac:dyDescent="0.25">
      <c r="C18" s="15"/>
      <c r="D18" s="16"/>
      <c r="E18" s="16"/>
      <c r="F18" s="16"/>
      <c r="G18" s="16"/>
      <c r="H18" s="16"/>
      <c r="I18" s="17"/>
    </row>
    <row r="19" spans="3:9" x14ac:dyDescent="0.25">
      <c r="C19" s="15"/>
      <c r="D19" s="16"/>
      <c r="E19" s="16"/>
      <c r="F19" s="16"/>
      <c r="G19" s="16"/>
      <c r="H19" s="16"/>
      <c r="I19" s="17"/>
    </row>
    <row r="20" spans="3:9" x14ac:dyDescent="0.25">
      <c r="C20" s="15"/>
      <c r="D20" s="16"/>
      <c r="E20" s="16"/>
      <c r="F20" s="16"/>
      <c r="G20" s="16"/>
      <c r="H20" s="16"/>
      <c r="I20" s="17"/>
    </row>
    <row r="21" spans="3:9" x14ac:dyDescent="0.25">
      <c r="C21" s="15"/>
      <c r="D21" s="16"/>
      <c r="E21" s="16"/>
      <c r="F21" s="16"/>
      <c r="G21" s="16"/>
      <c r="H21" s="16"/>
      <c r="I21" s="17"/>
    </row>
    <row r="22" spans="3:9" x14ac:dyDescent="0.25">
      <c r="C22" s="15"/>
      <c r="D22" s="16"/>
      <c r="E22" s="16"/>
      <c r="F22" s="16"/>
      <c r="G22" s="16"/>
      <c r="H22" s="16"/>
      <c r="I22" s="17"/>
    </row>
    <row r="23" spans="3:9" x14ac:dyDescent="0.25">
      <c r="C23" s="15"/>
      <c r="D23" s="16"/>
      <c r="E23" s="16"/>
      <c r="F23" s="16"/>
      <c r="G23" s="16"/>
      <c r="H23" s="16"/>
      <c r="I23" s="17"/>
    </row>
    <row r="24" spans="3:9" x14ac:dyDescent="0.25">
      <c r="C24" s="15" t="s">
        <v>1</v>
      </c>
      <c r="D24" s="16"/>
      <c r="E24" s="16"/>
      <c r="F24" s="16"/>
      <c r="G24" s="16"/>
      <c r="H24" s="16"/>
      <c r="I24" s="17"/>
    </row>
    <row r="25" spans="3:9" ht="13.8" thickBot="1" x14ac:dyDescent="0.3">
      <c r="C25" s="18" t="s">
        <v>2</v>
      </c>
      <c r="D25" s="19"/>
      <c r="E25" s="19"/>
      <c r="F25" s="19"/>
      <c r="G25" s="19"/>
      <c r="H25" s="19"/>
      <c r="I25" s="20"/>
    </row>
  </sheetData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G31" sqref="G31"/>
    </sheetView>
  </sheetViews>
  <sheetFormatPr defaultRowHeight="13.2" x14ac:dyDescent="0.25"/>
  <cols>
    <col min="3" max="9" width="11.44140625" customWidth="1"/>
  </cols>
  <sheetData>
    <row r="5" spans="3:9" ht="13.8" thickBot="1" x14ac:dyDescent="0.3"/>
    <row r="6" spans="3:9" x14ac:dyDescent="0.25">
      <c r="C6" s="1"/>
      <c r="D6" s="2"/>
      <c r="E6" s="2"/>
      <c r="F6" s="2"/>
      <c r="G6" s="2"/>
      <c r="H6" s="2"/>
      <c r="I6" s="3"/>
    </row>
    <row r="7" spans="3:9" x14ac:dyDescent="0.25">
      <c r="C7" s="4"/>
      <c r="D7" s="5"/>
      <c r="E7" s="6"/>
      <c r="F7" s="6"/>
      <c r="G7" s="6"/>
      <c r="H7" s="6"/>
      <c r="I7" s="7"/>
    </row>
    <row r="8" spans="3:9" x14ac:dyDescent="0.25">
      <c r="C8" s="4"/>
      <c r="D8" s="5"/>
      <c r="E8" s="6"/>
      <c r="F8" s="6"/>
      <c r="G8" s="6"/>
      <c r="H8" s="6"/>
      <c r="I8" s="7"/>
    </row>
    <row r="9" spans="3:9" x14ac:dyDescent="0.25">
      <c r="C9" s="4"/>
      <c r="D9" s="5"/>
      <c r="E9" s="5"/>
      <c r="F9" s="5"/>
      <c r="G9" s="5"/>
      <c r="H9" s="5"/>
      <c r="I9" s="8"/>
    </row>
    <row r="10" spans="3:9" x14ac:dyDescent="0.25">
      <c r="C10" s="4"/>
      <c r="D10" s="5"/>
      <c r="E10" s="5"/>
      <c r="F10" s="5"/>
      <c r="G10" s="5"/>
      <c r="H10" s="5"/>
      <c r="I10" s="8"/>
    </row>
    <row r="11" spans="3:9" x14ac:dyDescent="0.25">
      <c r="C11" s="4"/>
      <c r="D11" s="5"/>
      <c r="E11" s="5"/>
      <c r="F11" s="5"/>
      <c r="G11" s="5"/>
      <c r="H11" s="5"/>
      <c r="I11" s="8"/>
    </row>
    <row r="12" spans="3:9" x14ac:dyDescent="0.25">
      <c r="C12" s="4"/>
      <c r="D12" s="5"/>
      <c r="E12" s="5"/>
      <c r="F12" s="5"/>
      <c r="G12" s="5"/>
      <c r="H12" s="5"/>
      <c r="I12" s="8"/>
    </row>
    <row r="13" spans="3:9" x14ac:dyDescent="0.25">
      <c r="C13" s="4"/>
      <c r="D13" s="5"/>
      <c r="E13" s="5"/>
      <c r="F13" s="5"/>
      <c r="G13" s="5"/>
      <c r="H13" s="5"/>
      <c r="I13" s="8"/>
    </row>
    <row r="14" spans="3:9" x14ac:dyDescent="0.25">
      <c r="C14" s="4"/>
      <c r="D14" s="5"/>
      <c r="E14" s="5"/>
      <c r="F14" s="5"/>
      <c r="G14" s="5"/>
      <c r="H14" s="5"/>
      <c r="I14" s="8"/>
    </row>
    <row r="15" spans="3:9" x14ac:dyDescent="0.25">
      <c r="C15" s="4"/>
      <c r="D15" s="5"/>
      <c r="E15" s="5"/>
      <c r="F15" s="5"/>
      <c r="G15" s="5"/>
      <c r="H15" s="5"/>
      <c r="I15" s="8"/>
    </row>
    <row r="16" spans="3:9" x14ac:dyDescent="0.25">
      <c r="C16" s="4"/>
      <c r="D16" s="5"/>
      <c r="E16" s="5"/>
      <c r="F16" s="5"/>
      <c r="G16" s="5"/>
      <c r="H16" s="5"/>
      <c r="I16" s="8"/>
    </row>
    <row r="17" spans="3:9" x14ac:dyDescent="0.25">
      <c r="C17" s="4"/>
      <c r="D17" s="5"/>
      <c r="E17" s="5"/>
      <c r="F17" s="5"/>
      <c r="G17" s="5"/>
      <c r="H17" s="5"/>
      <c r="I17" s="8"/>
    </row>
    <row r="18" spans="3:9" x14ac:dyDescent="0.25">
      <c r="C18" s="4"/>
      <c r="D18" s="5"/>
      <c r="E18" s="5"/>
      <c r="F18" s="5"/>
      <c r="G18" s="5"/>
      <c r="H18" s="5"/>
      <c r="I18" s="8"/>
    </row>
    <row r="19" spans="3:9" x14ac:dyDescent="0.25">
      <c r="C19" s="4"/>
      <c r="D19" s="5"/>
      <c r="E19" s="5"/>
      <c r="F19" s="5"/>
      <c r="G19" s="5"/>
      <c r="H19" s="5"/>
      <c r="I19" s="8"/>
    </row>
    <row r="20" spans="3:9" x14ac:dyDescent="0.25">
      <c r="C20" s="4"/>
      <c r="D20" s="5"/>
      <c r="E20" s="5"/>
      <c r="F20" s="5"/>
      <c r="G20" s="5"/>
      <c r="H20" s="5"/>
      <c r="I20" s="8"/>
    </row>
    <row r="21" spans="3:9" x14ac:dyDescent="0.25">
      <c r="C21" s="4"/>
      <c r="D21" s="5"/>
      <c r="E21" s="5"/>
      <c r="F21" s="5"/>
      <c r="G21" s="5"/>
      <c r="H21" s="5"/>
      <c r="I21" s="8"/>
    </row>
    <row r="22" spans="3:9" x14ac:dyDescent="0.25">
      <c r="C22" s="4"/>
      <c r="D22" s="5"/>
      <c r="E22" s="5"/>
      <c r="F22" s="5"/>
      <c r="G22" s="5"/>
      <c r="H22" s="5"/>
      <c r="I22" s="8"/>
    </row>
    <row r="23" spans="3:9" x14ac:dyDescent="0.25">
      <c r="C23" s="4"/>
      <c r="D23" s="5"/>
      <c r="E23" s="5"/>
      <c r="F23" s="5"/>
      <c r="G23" s="5"/>
      <c r="H23" s="5"/>
      <c r="I23" s="8"/>
    </row>
    <row r="24" spans="3:9" x14ac:dyDescent="0.25">
      <c r="C24" s="4" t="s">
        <v>0</v>
      </c>
      <c r="D24" s="5"/>
      <c r="E24" s="5"/>
      <c r="F24" s="5"/>
      <c r="G24" s="5"/>
      <c r="H24" s="5"/>
      <c r="I24" s="8"/>
    </row>
    <row r="25" spans="3:9" ht="13.8" thickBot="1" x14ac:dyDescent="0.3">
      <c r="C25" s="9" t="s">
        <v>5</v>
      </c>
      <c r="D25" s="10"/>
      <c r="E25" s="10"/>
      <c r="F25" s="10"/>
      <c r="G25" s="10"/>
      <c r="H25" s="10"/>
      <c r="I25" s="11"/>
    </row>
  </sheetData>
  <printOptions horizontalCentered="1" verticalCentered="1"/>
  <pageMargins left="0.75" right="0.75" top="1" bottom="1" header="0.5" footer="0.5"/>
  <pageSetup orientation="landscape" horizontalDpi="409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G31" sqref="G31"/>
    </sheetView>
  </sheetViews>
  <sheetFormatPr defaultRowHeight="13.2" x14ac:dyDescent="0.25"/>
  <cols>
    <col min="3" max="9" width="11.44140625" customWidth="1"/>
  </cols>
  <sheetData>
    <row r="5" spans="3:9" ht="13.8" thickBot="1" x14ac:dyDescent="0.3"/>
    <row r="6" spans="3:9" x14ac:dyDescent="0.25">
      <c r="C6" s="1"/>
      <c r="D6" s="2"/>
      <c r="E6" s="2"/>
      <c r="F6" s="2"/>
      <c r="G6" s="2"/>
      <c r="H6" s="2"/>
      <c r="I6" s="3"/>
    </row>
    <row r="7" spans="3:9" x14ac:dyDescent="0.25">
      <c r="C7" s="4"/>
      <c r="D7" s="5"/>
      <c r="E7" s="6"/>
      <c r="F7" s="6"/>
      <c r="G7" s="6"/>
      <c r="H7" s="6"/>
      <c r="I7" s="7"/>
    </row>
    <row r="8" spans="3:9" x14ac:dyDescent="0.25">
      <c r="C8" s="4"/>
      <c r="D8" s="5"/>
      <c r="E8" s="6"/>
      <c r="F8" s="6"/>
      <c r="G8" s="6"/>
      <c r="H8" s="6"/>
      <c r="I8" s="7"/>
    </row>
    <row r="9" spans="3:9" x14ac:dyDescent="0.25">
      <c r="C9" s="4"/>
      <c r="D9" s="5"/>
      <c r="E9" s="5"/>
      <c r="F9" s="5"/>
      <c r="G9" s="5"/>
      <c r="H9" s="5"/>
      <c r="I9" s="8"/>
    </row>
    <row r="10" spans="3:9" x14ac:dyDescent="0.25">
      <c r="C10" s="4"/>
      <c r="D10" s="5"/>
      <c r="E10" s="5"/>
      <c r="F10" s="5"/>
      <c r="G10" s="5"/>
      <c r="H10" s="5"/>
      <c r="I10" s="8"/>
    </row>
    <row r="11" spans="3:9" x14ac:dyDescent="0.25">
      <c r="C11" s="4"/>
      <c r="D11" s="5"/>
      <c r="E11" s="5"/>
      <c r="F11" s="5"/>
      <c r="G11" s="5"/>
      <c r="H11" s="5"/>
      <c r="I11" s="8"/>
    </row>
    <row r="12" spans="3:9" x14ac:dyDescent="0.25">
      <c r="C12" s="4"/>
      <c r="D12" s="5"/>
      <c r="E12" s="5"/>
      <c r="F12" s="5"/>
      <c r="G12" s="5"/>
      <c r="H12" s="5"/>
      <c r="I12" s="8"/>
    </row>
    <row r="13" spans="3:9" x14ac:dyDescent="0.25">
      <c r="C13" s="4"/>
      <c r="D13" s="5"/>
      <c r="E13" s="5"/>
      <c r="F13" s="5"/>
      <c r="G13" s="5"/>
      <c r="H13" s="5"/>
      <c r="I13" s="8"/>
    </row>
    <row r="14" spans="3:9" x14ac:dyDescent="0.25">
      <c r="C14" s="4"/>
      <c r="D14" s="5"/>
      <c r="E14" s="5"/>
      <c r="F14" s="5"/>
      <c r="G14" s="5"/>
      <c r="H14" s="5"/>
      <c r="I14" s="8"/>
    </row>
    <row r="15" spans="3:9" x14ac:dyDescent="0.25">
      <c r="C15" s="4"/>
      <c r="D15" s="5"/>
      <c r="E15" s="5"/>
      <c r="F15" s="5"/>
      <c r="G15" s="5"/>
      <c r="H15" s="5"/>
      <c r="I15" s="8"/>
    </row>
    <row r="16" spans="3:9" x14ac:dyDescent="0.25">
      <c r="C16" s="4"/>
      <c r="D16" s="5"/>
      <c r="E16" s="5"/>
      <c r="F16" s="5"/>
      <c r="G16" s="5"/>
      <c r="H16" s="5"/>
      <c r="I16" s="8"/>
    </row>
    <row r="17" spans="3:9" x14ac:dyDescent="0.25">
      <c r="C17" s="4"/>
      <c r="D17" s="5"/>
      <c r="E17" s="5"/>
      <c r="F17" s="5"/>
      <c r="G17" s="5"/>
      <c r="H17" s="5"/>
      <c r="I17" s="8"/>
    </row>
    <row r="18" spans="3:9" x14ac:dyDescent="0.25">
      <c r="C18" s="4"/>
      <c r="D18" s="5"/>
      <c r="E18" s="5"/>
      <c r="F18" s="5"/>
      <c r="G18" s="5"/>
      <c r="H18" s="5"/>
      <c r="I18" s="8"/>
    </row>
    <row r="19" spans="3:9" x14ac:dyDescent="0.25">
      <c r="C19" s="4"/>
      <c r="D19" s="5"/>
      <c r="E19" s="5"/>
      <c r="F19" s="5"/>
      <c r="G19" s="5"/>
      <c r="H19" s="5"/>
      <c r="I19" s="8"/>
    </row>
    <row r="20" spans="3:9" x14ac:dyDescent="0.25">
      <c r="C20" s="4"/>
      <c r="D20" s="5"/>
      <c r="E20" s="5"/>
      <c r="F20" s="5"/>
      <c r="G20" s="5"/>
      <c r="H20" s="5"/>
      <c r="I20" s="8"/>
    </row>
    <row r="21" spans="3:9" x14ac:dyDescent="0.25">
      <c r="C21" s="4"/>
      <c r="D21" s="5"/>
      <c r="E21" s="5"/>
      <c r="F21" s="5"/>
      <c r="G21" s="5"/>
      <c r="H21" s="5"/>
      <c r="I21" s="8"/>
    </row>
    <row r="22" spans="3:9" x14ac:dyDescent="0.25">
      <c r="C22" s="4"/>
      <c r="D22" s="5"/>
      <c r="E22" s="5"/>
      <c r="F22" s="5"/>
      <c r="G22" s="5"/>
      <c r="H22" s="5"/>
      <c r="I22" s="8"/>
    </row>
    <row r="23" spans="3:9" x14ac:dyDescent="0.25">
      <c r="C23" s="4"/>
      <c r="D23" s="5"/>
      <c r="E23" s="5"/>
      <c r="F23" s="5"/>
      <c r="G23" s="5"/>
      <c r="H23" s="5"/>
      <c r="I23" s="8"/>
    </row>
    <row r="24" spans="3:9" x14ac:dyDescent="0.25">
      <c r="C24" s="4" t="s">
        <v>6</v>
      </c>
      <c r="D24" s="5"/>
      <c r="E24" s="5"/>
      <c r="F24" s="5"/>
      <c r="G24" s="5"/>
      <c r="H24" s="5"/>
      <c r="I24" s="8"/>
    </row>
    <row r="25" spans="3:9" ht="13.8" thickBot="1" x14ac:dyDescent="0.3">
      <c r="C25" s="9" t="s">
        <v>7</v>
      </c>
      <c r="D25" s="10"/>
      <c r="E25" s="10"/>
      <c r="F25" s="10"/>
      <c r="G25" s="10"/>
      <c r="H25" s="10"/>
      <c r="I25" s="11"/>
    </row>
  </sheetData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GAS DOMESTIC VOLUMES</vt:lpstr>
      <vt:lpstr>GAS EXPORT VOLUMES</vt:lpstr>
      <vt:lpstr>GAS DEFERRED ACCOUNT</vt:lpstr>
      <vt:lpstr>TOTAL DEFERRED ACCOUNT</vt:lpstr>
      <vt:lpstr>'GAS DEFERRED ACCOUNT'!Print_Area</vt:lpstr>
      <vt:lpstr>'GAS DOMESTIC VOLUMES'!Print_Area</vt:lpstr>
      <vt:lpstr>'GAS EXPORT VOLUMES'!Print_Area</vt:lpstr>
      <vt:lpstr>'TOTAL DEFERRED ACCOUNT'!Print_Area</vt:lpstr>
    </vt:vector>
  </TitlesOfParts>
  <Company>Transredes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Elio</dc:creator>
  <cp:lastModifiedBy>Havlíček Jan</cp:lastModifiedBy>
  <cp:lastPrinted>2001-02-16T19:15:06Z</cp:lastPrinted>
  <dcterms:created xsi:type="dcterms:W3CDTF">2001-02-16T16:41:52Z</dcterms:created>
  <dcterms:modified xsi:type="dcterms:W3CDTF">2023-09-10T15:57:55Z</dcterms:modified>
</cp:coreProperties>
</file>