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ummary" sheetId="3" r:id="rId1"/>
  </sheets>
  <calcPr calcId="92512"/>
</workbook>
</file>

<file path=xl/calcChain.xml><?xml version="1.0" encoding="utf-8"?>
<calcChain xmlns="http://schemas.openxmlformats.org/spreadsheetml/2006/main">
  <c r="C30" i="3" l="1"/>
  <c r="D30" i="3"/>
</calcChain>
</file>

<file path=xl/sharedStrings.xml><?xml version="1.0" encoding="utf-8"?>
<sst xmlns="http://schemas.openxmlformats.org/spreadsheetml/2006/main" count="51" uniqueCount="36">
  <si>
    <t>Key Employees Only</t>
  </si>
  <si>
    <t>CORE Business Units</t>
  </si>
  <si>
    <r>
      <t>One Year Plan:</t>
    </r>
    <r>
      <rPr>
        <sz val="10"/>
        <rFont val="Arial"/>
      </rPr>
      <t xml:space="preserve"> 20% 3/1 - 20% 6/1 - 20% 9/1 - 40% 12/1/2002.</t>
    </r>
  </si>
  <si>
    <t>Management Committee</t>
  </si>
  <si>
    <t>COMMERCIAL</t>
  </si>
  <si>
    <t xml:space="preserve">  MD</t>
  </si>
  <si>
    <t xml:space="preserve">  VP</t>
  </si>
  <si>
    <t xml:space="preserve">  Director</t>
  </si>
  <si>
    <t xml:space="preserve">  Other</t>
  </si>
  <si>
    <t>NON-COMMERCIAL</t>
  </si>
  <si>
    <t>NON-CORE Business Units</t>
  </si>
  <si>
    <r>
      <t>6 Month Plan</t>
    </r>
    <r>
      <rPr>
        <sz val="10"/>
        <rFont val="Arial"/>
      </rPr>
      <t>: Pay 1/2 on 3/1, pay 1/2 on earlier of project completion, invol term, unit shut down, 6/1/2002</t>
    </r>
  </si>
  <si>
    <t>Group</t>
  </si>
  <si>
    <t>Total</t>
  </si>
  <si>
    <t>Agenda Item - November 25, 2001</t>
  </si>
  <si>
    <t>Enron Corp. 2001 Retention Plan</t>
  </si>
  <si>
    <t>Europe</t>
  </si>
  <si>
    <t>Domestic Core BU</t>
  </si>
  <si>
    <t>Domestic Non-Core BU</t>
  </si>
  <si>
    <t>-  Total Value of the Plan is capped at $115 Million.</t>
  </si>
  <si>
    <t>-  Number of employees included in the Plan is approximately 1,350.</t>
  </si>
  <si>
    <t>Towers Perrin will be consulted on the Final implementation of the Plan.</t>
  </si>
  <si>
    <t>-  Purpose of the 2001 Retention Plan is to retain critical and key</t>
  </si>
  <si>
    <t>employees through the current transitional period of Enron Corp.</t>
  </si>
  <si>
    <t>-  The Plan has been reviewed and supported by Chuck Essick of Towers</t>
  </si>
  <si>
    <t>Perrin as market-based.  He noted that this plan should be in addition to</t>
  </si>
  <si>
    <t>any potential annual bonus payments and values awarded to employees</t>
  </si>
  <si>
    <t>should be reduced by future retention or guaranteed severance payments.</t>
  </si>
  <si>
    <t>-  Therefore, Management recommends approval of the 2001 Retention</t>
  </si>
  <si>
    <t>Plan as set forth in the attached resolution and plan outline</t>
  </si>
  <si>
    <t>Summary of Headcount and Costs</t>
  </si>
  <si>
    <t>Award Schedule</t>
  </si>
  <si>
    <t>Approx.</t>
  </si>
  <si>
    <t>Headcount</t>
  </si>
  <si>
    <t>Max Cost</t>
  </si>
  <si>
    <t>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</si>
</sst>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% of Base&quot;"/>
    <numFmt numFmtId="165" formatCode="&quot;$&quot;#,##0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quotePrefix="1"/>
    <xf numFmtId="0" fontId="3" fillId="0" borderId="0" xfId="0" applyFont="1"/>
    <xf numFmtId="3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 applyBorder="1"/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7" sqref="D7"/>
    </sheetView>
  </sheetViews>
  <sheetFormatPr defaultRowHeight="13.2" x14ac:dyDescent="0.25"/>
  <cols>
    <col min="1" max="1" width="4" customWidth="1"/>
    <col min="2" max="2" width="17.33203125" customWidth="1"/>
    <col min="3" max="3" width="14.33203125" customWidth="1"/>
    <col min="4" max="4" width="16.109375" customWidth="1"/>
    <col min="5" max="5" width="16.6640625" customWidth="1"/>
    <col min="6" max="6" width="26.33203125" customWidth="1"/>
    <col min="7" max="7" width="29.44140625" customWidth="1"/>
    <col min="8" max="8" width="4.109375" customWidth="1"/>
    <col min="9" max="9" width="16" bestFit="1" customWidth="1"/>
  </cols>
  <sheetData>
    <row r="1" spans="1:11" ht="17.399999999999999" x14ac:dyDescent="0.25">
      <c r="A1" s="1" t="s">
        <v>14</v>
      </c>
      <c r="B1" s="1"/>
      <c r="C1" s="1"/>
      <c r="D1" s="1"/>
      <c r="E1" s="1"/>
      <c r="F1" s="1"/>
      <c r="G1" s="2"/>
    </row>
    <row r="2" spans="1:11" ht="17.399999999999999" x14ac:dyDescent="0.25">
      <c r="F2" s="1"/>
      <c r="G2" s="2"/>
    </row>
    <row r="3" spans="1:11" ht="16.2" thickBot="1" x14ac:dyDescent="0.35">
      <c r="B3" s="21" t="s">
        <v>15</v>
      </c>
      <c r="D3" s="18"/>
      <c r="F3" s="27" t="s">
        <v>31</v>
      </c>
      <c r="G3" s="2"/>
    </row>
    <row r="4" spans="1:11" ht="16.8" thickTop="1" thickBot="1" x14ac:dyDescent="0.3">
      <c r="D4" s="18"/>
      <c r="F4" s="3"/>
      <c r="G4" s="8" t="s">
        <v>0</v>
      </c>
    </row>
    <row r="5" spans="1:11" ht="27.6" thickTop="1" thickBot="1" x14ac:dyDescent="0.3">
      <c r="B5" s="20" t="s">
        <v>22</v>
      </c>
      <c r="C5" s="20"/>
      <c r="D5" s="18"/>
      <c r="F5" s="4" t="s">
        <v>1</v>
      </c>
      <c r="G5" s="9" t="s">
        <v>2</v>
      </c>
    </row>
    <row r="6" spans="1:11" ht="13.8" thickTop="1" x14ac:dyDescent="0.25">
      <c r="B6" t="s">
        <v>23</v>
      </c>
      <c r="D6" s="18"/>
      <c r="F6" s="5" t="s">
        <v>3</v>
      </c>
      <c r="G6" s="10">
        <v>200</v>
      </c>
    </row>
    <row r="7" spans="1:11" x14ac:dyDescent="0.25">
      <c r="D7" s="18"/>
      <c r="F7" s="5" t="s">
        <v>4</v>
      </c>
      <c r="G7" s="10"/>
    </row>
    <row r="8" spans="1:11" x14ac:dyDescent="0.25">
      <c r="B8" s="20" t="s">
        <v>20</v>
      </c>
      <c r="C8" s="20"/>
      <c r="D8" s="18"/>
      <c r="F8" s="5"/>
      <c r="G8" s="10"/>
      <c r="I8" s="14"/>
      <c r="J8" s="15"/>
      <c r="K8" s="18"/>
    </row>
    <row r="9" spans="1:11" x14ac:dyDescent="0.25">
      <c r="D9" s="18"/>
      <c r="F9" s="6" t="s">
        <v>5</v>
      </c>
      <c r="G9" s="10">
        <v>200</v>
      </c>
      <c r="I9" s="14"/>
      <c r="J9" s="15"/>
      <c r="K9" s="18"/>
    </row>
    <row r="10" spans="1:11" x14ac:dyDescent="0.25">
      <c r="B10" s="20" t="s">
        <v>19</v>
      </c>
      <c r="C10" s="20"/>
      <c r="D10" s="18"/>
      <c r="F10" s="6" t="s">
        <v>6</v>
      </c>
      <c r="G10" s="10">
        <v>150</v>
      </c>
      <c r="I10" s="14"/>
      <c r="J10" s="15"/>
      <c r="K10" s="18"/>
    </row>
    <row r="11" spans="1:11" x14ac:dyDescent="0.25">
      <c r="D11" s="18"/>
      <c r="F11" s="6" t="s">
        <v>7</v>
      </c>
      <c r="G11" s="10">
        <v>100</v>
      </c>
      <c r="I11" s="14"/>
      <c r="J11" s="15"/>
      <c r="K11" s="18"/>
    </row>
    <row r="12" spans="1:11" x14ac:dyDescent="0.25">
      <c r="B12" s="20" t="s">
        <v>24</v>
      </c>
      <c r="C12" s="20"/>
      <c r="D12" s="18"/>
      <c r="F12" s="6" t="s">
        <v>8</v>
      </c>
      <c r="G12" s="10">
        <v>50</v>
      </c>
      <c r="I12" s="14"/>
      <c r="J12" s="15"/>
      <c r="K12" s="18"/>
    </row>
    <row r="13" spans="1:11" x14ac:dyDescent="0.25">
      <c r="B13" t="s">
        <v>25</v>
      </c>
      <c r="D13" s="18"/>
      <c r="F13" s="5" t="s">
        <v>9</v>
      </c>
      <c r="G13" s="10"/>
      <c r="I13" s="14"/>
      <c r="J13" s="15"/>
      <c r="K13" s="18"/>
    </row>
    <row r="14" spans="1:11" x14ac:dyDescent="0.25">
      <c r="B14" t="s">
        <v>26</v>
      </c>
      <c r="D14" s="19"/>
      <c r="F14" s="6" t="s">
        <v>5</v>
      </c>
      <c r="G14" s="10">
        <v>150</v>
      </c>
      <c r="I14" s="14"/>
      <c r="J14" s="15"/>
      <c r="K14" s="18"/>
    </row>
    <row r="15" spans="1:11" x14ac:dyDescent="0.25">
      <c r="B15" t="s">
        <v>27</v>
      </c>
      <c r="D15" s="12"/>
      <c r="F15" s="6" t="s">
        <v>6</v>
      </c>
      <c r="G15" s="10">
        <v>100</v>
      </c>
      <c r="I15" s="14"/>
      <c r="J15" s="15"/>
      <c r="K15" s="18"/>
    </row>
    <row r="16" spans="1:11" x14ac:dyDescent="0.25">
      <c r="B16" t="s">
        <v>21</v>
      </c>
      <c r="D16" s="12"/>
      <c r="F16" s="6" t="s">
        <v>7</v>
      </c>
      <c r="G16" s="10">
        <v>75</v>
      </c>
      <c r="I16" s="14"/>
      <c r="J16" s="15"/>
      <c r="K16" s="18"/>
    </row>
    <row r="17" spans="2:11" ht="13.8" thickBot="1" x14ac:dyDescent="0.3">
      <c r="C17" s="20"/>
      <c r="D17" s="12"/>
      <c r="F17" s="7" t="s">
        <v>8</v>
      </c>
      <c r="G17" s="11">
        <v>40</v>
      </c>
      <c r="I17" s="14"/>
      <c r="J17" s="15"/>
      <c r="K17" s="18"/>
    </row>
    <row r="18" spans="2:11" ht="14.4" thickTop="1" thickBot="1" x14ac:dyDescent="0.3">
      <c r="B18" s="20" t="s">
        <v>28</v>
      </c>
      <c r="D18" s="12"/>
      <c r="F18" s="3"/>
      <c r="G18" s="2"/>
      <c r="I18" s="14"/>
      <c r="J18" s="15"/>
      <c r="K18" s="18"/>
    </row>
    <row r="19" spans="2:11" ht="13.8" thickTop="1" x14ac:dyDescent="0.25">
      <c r="B19" t="s">
        <v>29</v>
      </c>
      <c r="C19" s="12"/>
      <c r="D19" s="12"/>
      <c r="F19" s="28" t="s">
        <v>10</v>
      </c>
      <c r="G19" s="28" t="s">
        <v>11</v>
      </c>
      <c r="I19" s="14"/>
      <c r="J19" s="15"/>
      <c r="K19" s="18"/>
    </row>
    <row r="20" spans="2:11" x14ac:dyDescent="0.25">
      <c r="C20" s="12"/>
      <c r="D20" s="12"/>
      <c r="F20" s="29"/>
      <c r="G20" s="29"/>
      <c r="I20" s="14"/>
      <c r="J20" s="15"/>
      <c r="K20" s="18"/>
    </row>
    <row r="21" spans="2:11" ht="15.6" x14ac:dyDescent="0.3">
      <c r="B21" s="21"/>
      <c r="C21" s="12"/>
      <c r="D21" s="12"/>
      <c r="F21" s="29"/>
      <c r="G21" s="29"/>
    </row>
    <row r="22" spans="2:11" ht="13.8" thickBot="1" x14ac:dyDescent="0.3">
      <c r="C22" s="12"/>
      <c r="D22" s="12"/>
      <c r="F22" s="30"/>
      <c r="G22" s="30"/>
    </row>
    <row r="23" spans="2:11" ht="16.2" thickTop="1" x14ac:dyDescent="0.3">
      <c r="B23" s="21" t="s">
        <v>30</v>
      </c>
      <c r="C23" s="12"/>
      <c r="D23" s="12"/>
      <c r="F23" s="5" t="s">
        <v>3</v>
      </c>
      <c r="G23" s="10">
        <v>150</v>
      </c>
    </row>
    <row r="24" spans="2:11" x14ac:dyDescent="0.25">
      <c r="C24" s="12"/>
      <c r="D24" s="12"/>
      <c r="F24" s="5" t="s">
        <v>4</v>
      </c>
      <c r="G24" s="10"/>
    </row>
    <row r="25" spans="2:11" x14ac:dyDescent="0.25">
      <c r="C25" s="13" t="s">
        <v>32</v>
      </c>
      <c r="D25" s="13" t="s">
        <v>34</v>
      </c>
      <c r="F25" s="6" t="s">
        <v>5</v>
      </c>
      <c r="G25" s="10">
        <v>150</v>
      </c>
    </row>
    <row r="26" spans="2:11" x14ac:dyDescent="0.25">
      <c r="B26" s="16" t="s">
        <v>12</v>
      </c>
      <c r="C26" s="17" t="s">
        <v>33</v>
      </c>
      <c r="D26" s="17" t="s">
        <v>35</v>
      </c>
      <c r="F26" s="6" t="s">
        <v>6</v>
      </c>
      <c r="G26" s="10">
        <v>100</v>
      </c>
    </row>
    <row r="27" spans="2:11" x14ac:dyDescent="0.25">
      <c r="B27" s="14" t="s">
        <v>17</v>
      </c>
      <c r="C27" s="15">
        <v>800</v>
      </c>
      <c r="D27" s="18">
        <v>70000</v>
      </c>
      <c r="F27" s="6" t="s">
        <v>7</v>
      </c>
      <c r="G27" s="10">
        <v>75</v>
      </c>
    </row>
    <row r="28" spans="2:11" x14ac:dyDescent="0.25">
      <c r="B28" s="24" t="s">
        <v>18</v>
      </c>
      <c r="C28" s="25">
        <v>200</v>
      </c>
      <c r="D28" s="26">
        <v>18000</v>
      </c>
      <c r="F28" s="6" t="s">
        <v>8</v>
      </c>
      <c r="G28" s="10">
        <v>40</v>
      </c>
    </row>
    <row r="29" spans="2:11" x14ac:dyDescent="0.25">
      <c r="B29" s="16" t="s">
        <v>16</v>
      </c>
      <c r="C29" s="22">
        <v>350</v>
      </c>
      <c r="D29" s="23">
        <v>27000</v>
      </c>
      <c r="F29" s="5" t="s">
        <v>9</v>
      </c>
      <c r="G29" s="10"/>
    </row>
    <row r="30" spans="2:11" x14ac:dyDescent="0.25">
      <c r="B30" s="14" t="s">
        <v>13</v>
      </c>
      <c r="C30" s="15">
        <f>+C28+C27+C29</f>
        <v>1350</v>
      </c>
      <c r="D30" s="18">
        <f>SUM(D27:D29)</f>
        <v>115000</v>
      </c>
      <c r="F30" s="6" t="s">
        <v>5</v>
      </c>
      <c r="G30" s="10">
        <v>125</v>
      </c>
    </row>
    <row r="31" spans="2:11" x14ac:dyDescent="0.25">
      <c r="F31" s="6" t="s">
        <v>6</v>
      </c>
      <c r="G31" s="10">
        <v>75</v>
      </c>
    </row>
    <row r="32" spans="2:11" x14ac:dyDescent="0.25">
      <c r="F32" s="6" t="s">
        <v>7</v>
      </c>
      <c r="G32" s="10">
        <v>50</v>
      </c>
    </row>
    <row r="33" spans="6:7" ht="13.8" thickBot="1" x14ac:dyDescent="0.3">
      <c r="F33" s="7" t="s">
        <v>8</v>
      </c>
      <c r="G33" s="11">
        <v>30</v>
      </c>
    </row>
    <row r="34" spans="6:7" ht="13.8" thickTop="1" x14ac:dyDescent="0.25"/>
  </sheetData>
  <mergeCells count="2">
    <mergeCell ref="G19:G22"/>
    <mergeCell ref="F19:F22"/>
  </mergeCells>
  <phoneticPr fontId="0" type="noConversion"/>
  <pageMargins left="0.5" right="0.5" top="1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abrown6</dc:creator>
  <cp:lastModifiedBy>Havlíček Jan</cp:lastModifiedBy>
  <cp:lastPrinted>2001-11-25T19:53:43Z</cp:lastPrinted>
  <dcterms:created xsi:type="dcterms:W3CDTF">2001-11-23T21:17:31Z</dcterms:created>
  <dcterms:modified xsi:type="dcterms:W3CDTF">2023-09-10T15:59:41Z</dcterms:modified>
</cp:coreProperties>
</file>