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Assumptions" sheetId="1" r:id="rId1"/>
  </sheets>
  <externalReferences>
    <externalReference r:id="rId2"/>
  </externalReferences>
  <definedNames>
    <definedName name="_12_mnth">'[1]Fwd Calcs'!$B$8</definedName>
    <definedName name="spot">'[1]Fwd Calcs'!$B$2</definedName>
  </definedNames>
  <calcPr calcId="92512"/>
</workbook>
</file>

<file path=xl/calcChain.xml><?xml version="1.0" encoding="utf-8"?>
<calcChain xmlns="http://schemas.openxmlformats.org/spreadsheetml/2006/main">
  <c r="G1" i="1" l="1"/>
  <c r="I11" i="1"/>
</calcChain>
</file>

<file path=xl/sharedStrings.xml><?xml version="1.0" encoding="utf-8"?>
<sst xmlns="http://schemas.openxmlformats.org/spreadsheetml/2006/main" count="53" uniqueCount="53">
  <si>
    <t>Assumptions - Poland Curves</t>
  </si>
  <si>
    <t>Regarding Poland's outlook, the IIF reported that the mix of continued restrictive monetary policy and a large fiscal shortfall appears likely to sustain weak growth in domestic</t>
  </si>
  <si>
    <t>spending, exports and output in 2002 and 2003.  Poland's GDP in 2001, 2002 and 2003 is forecasted to be 1.0%, 1.0% and 1.5% respectively, after 4.0% growth in 2000.</t>
  </si>
  <si>
    <t>Unemployment reached 17.9% during 3Q01 due to slower growth (altho a slight improvement over the 18.4% reached in 2Q01).</t>
  </si>
  <si>
    <t>Foreign exchange reserves fell to $25.2bn by the end of November, or 5 months of imports of goods and services, caused in large part by the prepayment of Paris club obligations to Brazil.</t>
  </si>
  <si>
    <t>Monetary policy has eased markedly during 2001 as inflation has fallen below the lower band of the central bank's target range.</t>
  </si>
  <si>
    <t>The current account deficit has narrowed to approx. -4.3% of GDP (down from the -8.1% of GDP seen in 1999 and -6.3% in 2000) due to lower energy prices and weak domestic demand.</t>
  </si>
  <si>
    <t>The new government hopes to reel in the fiscal deficit by introducing spending cuts and structural reforms on spending, although output growth is slow putting pressure on revenues.</t>
  </si>
  <si>
    <t>Foreign Exchange - Polish Zloty (PLN)</t>
  </si>
  <si>
    <t>12M deprec - NDF</t>
  </si>
  <si>
    <t xml:space="preserve">Since our last forecast on Sept. 26th, the zloty has strengthened over 6% from 4.20 spot on 9/26 to 3.92 on Jan. 7th. </t>
  </si>
  <si>
    <t xml:space="preserve"> </t>
  </si>
  <si>
    <t>Since September, the zloty has strengthened due to moves by the new government to contain the 2002 fiscal deficit, the narrowed current acct deficit, and the wide margin</t>
  </si>
  <si>
    <t>between domestic and foreign interest rates.</t>
  </si>
  <si>
    <t>The Minister of Finance stated on Dec. 18th that the zloty has been gaining in value due to declining inflation and market expectations of another interest rate cut.</t>
  </si>
  <si>
    <t>Lower inflation gives Poland's central bank more room to trim interest rates to boost investment spending and thus economic growth.  But higher fiscal deficits worry the CB.</t>
  </si>
  <si>
    <t>The current NDF market indicates a weaker zloty, with the 12-M NDF rate at 4.19 PLN/USD (in Sept-01, the 12M NDF fwd was 4.64 for 9/26/02).</t>
  </si>
  <si>
    <t>The weakness in the zloty at the time of our last forecast in Sept-01 was driven by concerns about Poland's rising fiscal deficit, which could lead to further government borrowing.</t>
  </si>
  <si>
    <t>The fiscal deficit (general government deficit is 5.6% in 2001) is unlikely to narrow unless there is stronger output growth, which is not expected in the next few years.</t>
  </si>
  <si>
    <t>Tax increases and spending cuts are planned by the new left-of-center coalition government to limit the deficit to 6% of GDP in 2002.</t>
  </si>
  <si>
    <t>The weakness in the NDF market could reflect expectations for further cuts in interest rates and uncertainty surrounding the govts plans to control the fiscal deficit.</t>
  </si>
  <si>
    <t>Poland's central bank cut its reference rate on 28-day open market operations by 150bp in Nov-01 to 11.5% following cuts of 600bp earlier in 2001 (total cuts in 2001: 750bp).</t>
  </si>
  <si>
    <t>EU membership is contingent on passage of various reforms, which is threatened by the new euro-skeptic government.  This will potentially put downward pressure on the zloty.</t>
  </si>
  <si>
    <t>In August, S&amp;P revised downward its outlook from positive to stable (reflecting the deterioration of Poland's fiscal outlook in the context of a weakening economic</t>
  </si>
  <si>
    <t xml:space="preserve">environment and the burdensome fiscal costs of recent structural reforms.  S&amp;P expects the general govt deficit to be about 4.5% of GDP in 2001. </t>
  </si>
  <si>
    <t>S&amp;P cites the lack of immediate expenditure cuts and lower than expected tax revenues. A slight recovery in 2002 will put continued pressure on budget revenues.</t>
  </si>
  <si>
    <t>The direction of fiscal policy in Poland is unclear at this early stage of a new government.</t>
  </si>
  <si>
    <t>S&amp;P states that the failure to implement the austerity measures required to halt a further deterioration of the fiscal position could result in downward pressure on Poland's ratings.</t>
  </si>
  <si>
    <t>Current S&amp;P rating: BBB+; Moody's rating: Baa1</t>
  </si>
  <si>
    <t xml:space="preserve">We assume EU membership in 2004/5 and euro adoption for Poland by 2006.  Thus, we assume the zloty will depreciate at the rate of the eur/usd rate </t>
  </si>
  <si>
    <t>(as quoted by the IRFX desk) starting in 2006.</t>
  </si>
  <si>
    <t>Zloty outlook from commentators:</t>
  </si>
  <si>
    <r>
      <t>JPM</t>
    </r>
    <r>
      <rPr>
        <sz val="10"/>
        <rFont val="Arial"/>
      </rPr>
      <t>: Zloty will stay strong in the medium-term.  Expects 3.71 PLN/USD in Sept-02 from a spot of 3.92 on Jan-4-2002 (Jan. 7, 2002).</t>
    </r>
  </si>
  <si>
    <r>
      <t>Rundts</t>
    </r>
    <r>
      <rPr>
        <sz val="10"/>
        <rFont val="Arial"/>
      </rPr>
      <t>: Zloty will remain strong in the exchange markets (Dec. 13, 2001), as yields on local financial instruments remain attractive, luring foreign investors.</t>
    </r>
  </si>
  <si>
    <r>
      <t>IIF</t>
    </r>
    <r>
      <rPr>
        <sz val="10"/>
        <rFont val="Arial"/>
      </rPr>
      <t xml:space="preserve">: Expects zloty to appreciate over medium-term (Dec. 28, 2001).  </t>
    </r>
  </si>
  <si>
    <t>IIF bullish forecast for zloty in 2001-2003 is as follows: PLN 4.05 in 2001 (actual: 3.96); 3.47 in 2002 and 3.14 in 2003.</t>
  </si>
  <si>
    <t>The IIF asserts that govt borrowing to finance the large fiscal deficit is likely to sustain large capital inflows, alongside inflows of FDI related to EU accession.</t>
  </si>
  <si>
    <t>Inflation - CPI</t>
  </si>
  <si>
    <t>Inflation slowed substantially in the last quarter of 2001, dropping to 3.6% in Nov-01 from 6.9% in May-01, due to lower domestic demand and lower food and energy prices.</t>
  </si>
  <si>
    <t>The government target for 2001 was between 6% to 8%.  The 2002 CPI target is between 4% to 6%.   December 2003 target is 4%.</t>
  </si>
  <si>
    <t>Enron's forecast using the long-run expected inflation rate off the nominal yield curve overshot 12/31/01 inflation by over 200bp.  Yields are lower, showing lower inflation expectations.</t>
  </si>
  <si>
    <t>Month-over-month inflation in June, July and August in Poland fell well below expecations due to sharp drops in food prices (-.10, -.30, and -.30 respectively).</t>
  </si>
  <si>
    <t>More recently, the MOM inflation rates were +0.30, +0.40, and +0.10 in Sept, Oct and Nov, respectively.</t>
  </si>
  <si>
    <t>The IIF reports that sustained zloty appreciation should keep inflation below the central bank's 4% medium-term (2003) target.</t>
  </si>
  <si>
    <t>The IIF's forecast for CPI in 2001-2003 is as follows: 3.5% in 2001, 3.5% in 2002, 3.8% in 2003.</t>
  </si>
  <si>
    <t>With interest rates expected to fall further in 2002 (from high levels), this could fuel inflationary expectations.  Thus, we have a higher forecast in 2002 (4.4%) than in 2001 (3.7%).</t>
  </si>
  <si>
    <t xml:space="preserve">We assume Poland's long-term inflation rate will be range bound between 2.7% to 3.7%, which is above the EU avg of 2.1% since 1/1999, since historically Poland's inflation </t>
  </si>
  <si>
    <t>has been well in excess of the average for most EU countries.</t>
  </si>
  <si>
    <t>Assume reduced long-run inflation to be aligned with ECB likely long-run inflation targets.</t>
  </si>
  <si>
    <t>Risks to Forecast:</t>
  </si>
  <si>
    <t>Poland's EU membership and euro adoption by the Polish government is delayed.</t>
  </si>
  <si>
    <t>The fiscal deficit does not narrow as expected, increasing the zloty vulnerability to further currency weakness.</t>
  </si>
  <si>
    <t>Further zloty depreciation could lead to higher inflation than the current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</si>
</sst>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i/>
      <u/>
      <sz val="10"/>
      <name val="Arial"/>
      <family val="2"/>
    </font>
    <font>
      <sz val="10"/>
      <name val="Arial CE"/>
      <charset val="238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164" fontId="0" fillId="0" borderId="1" xfId="2" applyNumberFormat="1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5" fontId="4" fillId="0" borderId="0" xfId="1" applyNumberFormat="1" applyAlignment="1">
      <alignment horizontal="right"/>
    </xf>
    <xf numFmtId="14" fontId="0" fillId="0" borderId="0" xfId="0" applyNumberFormat="1"/>
    <xf numFmtId="14" fontId="5" fillId="0" borderId="0" xfId="0" applyNumberFormat="1" applyFont="1"/>
    <xf numFmtId="14" fontId="6" fillId="0" borderId="0" xfId="0" applyNumberFormat="1" applyFont="1"/>
    <xf numFmtId="14" fontId="3" fillId="0" borderId="0" xfId="0" applyNumberFormat="1" applyFont="1"/>
    <xf numFmtId="14" fontId="6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3">
    <cellStyle name="Normal" xfId="0" builtinId="0"/>
    <cellStyle name="Normalny_Arkusz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Internal/maureen/Curves/Poland/Workbooks/2002%20Files/Poland0103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 Forecast"/>
      <sheetName val="Template"/>
      <sheetName val="Assumptions"/>
      <sheetName val="CPI, WPI and FX"/>
      <sheetName val="EUR"/>
      <sheetName val="Fwd Calcs"/>
      <sheetName val="Jan-02 cons"/>
      <sheetName val="Sep-01 Cons"/>
      <sheetName val="Jun-01 cons"/>
      <sheetName val="DRI"/>
      <sheetName val="MMR &amp; CPI"/>
    </sheetNames>
    <sheetDataSet>
      <sheetData sheetId="0"/>
      <sheetData sheetId="1"/>
      <sheetData sheetId="2"/>
      <sheetData sheetId="3">
        <row r="2">
          <cell r="G2">
            <v>37263</v>
          </cell>
        </row>
      </sheetData>
      <sheetData sheetId="4"/>
      <sheetData sheetId="5"/>
      <sheetData sheetId="6"/>
      <sheetData sheetId="7">
        <row r="2">
          <cell r="B2">
            <v>3.9224999999999999</v>
          </cell>
        </row>
        <row r="8">
          <cell r="B8">
            <v>4.1974999999999998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32" workbookViewId="0">
      <selection activeCell="A62" sqref="A62"/>
    </sheetView>
  </sheetViews>
  <sheetFormatPr defaultRowHeight="13.2" x14ac:dyDescent="0.25"/>
  <cols>
    <col min="1" max="1" width="12.44140625" customWidth="1"/>
    <col min="8" max="8" width="10.6640625" bestFit="1" customWidth="1"/>
  </cols>
  <sheetData>
    <row r="1" spans="1:11" ht="22.8" x14ac:dyDescent="0.4">
      <c r="A1" s="1" t="s">
        <v>0</v>
      </c>
      <c r="B1" s="2"/>
      <c r="C1" s="2"/>
      <c r="D1" s="2"/>
      <c r="E1" s="2"/>
      <c r="F1" s="2"/>
      <c r="G1" s="3">
        <f>[1]Template!G2</f>
        <v>37263</v>
      </c>
    </row>
    <row r="3" spans="1:11" x14ac:dyDescent="0.25">
      <c r="A3" t="s">
        <v>1</v>
      </c>
    </row>
    <row r="4" spans="1:11" x14ac:dyDescent="0.25">
      <c r="A4" t="s">
        <v>2</v>
      </c>
    </row>
    <row r="5" spans="1:11" x14ac:dyDescent="0.25">
      <c r="A5" t="s">
        <v>3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t="s">
        <v>6</v>
      </c>
    </row>
    <row r="9" spans="1:11" x14ac:dyDescent="0.25">
      <c r="A9" t="s">
        <v>7</v>
      </c>
    </row>
    <row r="11" spans="1:11" x14ac:dyDescent="0.25">
      <c r="A11" s="4" t="s">
        <v>8</v>
      </c>
      <c r="G11" s="2" t="s">
        <v>9</v>
      </c>
      <c r="H11" s="2"/>
      <c r="I11" s="5">
        <f>spot/_12_mnth-1</f>
        <v>-6.5515187611673631E-2</v>
      </c>
    </row>
    <row r="13" spans="1:11" x14ac:dyDescent="0.25">
      <c r="A13" t="s">
        <v>10</v>
      </c>
      <c r="K13" t="s">
        <v>11</v>
      </c>
    </row>
    <row r="14" spans="1:11" x14ac:dyDescent="0.25">
      <c r="A14" t="s">
        <v>12</v>
      </c>
    </row>
    <row r="15" spans="1:11" x14ac:dyDescent="0.25">
      <c r="A15" s="6" t="s">
        <v>13</v>
      </c>
    </row>
    <row r="16" spans="1:11" x14ac:dyDescent="0.25">
      <c r="A16" t="s">
        <v>14</v>
      </c>
    </row>
    <row r="17" spans="1:2" x14ac:dyDescent="0.25">
      <c r="A17" s="6" t="s">
        <v>15</v>
      </c>
    </row>
    <row r="18" spans="1:2" x14ac:dyDescent="0.25">
      <c r="A18" t="s">
        <v>16</v>
      </c>
    </row>
    <row r="19" spans="1:2" x14ac:dyDescent="0.25">
      <c r="A19" t="s">
        <v>17</v>
      </c>
    </row>
    <row r="20" spans="1:2" x14ac:dyDescent="0.25">
      <c r="A20" t="s">
        <v>18</v>
      </c>
    </row>
    <row r="21" spans="1:2" x14ac:dyDescent="0.25">
      <c r="A21" s="6" t="s">
        <v>19</v>
      </c>
    </row>
    <row r="22" spans="1:2" x14ac:dyDescent="0.25">
      <c r="A22" s="7" t="s">
        <v>20</v>
      </c>
    </row>
    <row r="24" spans="1:2" x14ac:dyDescent="0.25">
      <c r="A24" s="7" t="s">
        <v>21</v>
      </c>
    </row>
    <row r="25" spans="1:2" x14ac:dyDescent="0.25">
      <c r="A25" t="s">
        <v>22</v>
      </c>
    </row>
    <row r="27" spans="1:2" x14ac:dyDescent="0.25">
      <c r="A27" t="s">
        <v>23</v>
      </c>
    </row>
    <row r="28" spans="1:2" x14ac:dyDescent="0.25">
      <c r="A28" s="6" t="s">
        <v>24</v>
      </c>
    </row>
    <row r="29" spans="1:2" x14ac:dyDescent="0.25">
      <c r="A29" s="6" t="s">
        <v>25</v>
      </c>
    </row>
    <row r="30" spans="1:2" x14ac:dyDescent="0.25">
      <c r="A30" s="8" t="s">
        <v>26</v>
      </c>
      <c r="B30" s="9"/>
    </row>
    <row r="31" spans="1:2" x14ac:dyDescent="0.25">
      <c r="A31" s="8" t="s">
        <v>27</v>
      </c>
      <c r="B31" s="9"/>
    </row>
    <row r="32" spans="1:2" x14ac:dyDescent="0.25">
      <c r="A32" s="8" t="s">
        <v>28</v>
      </c>
      <c r="B32" s="9"/>
    </row>
    <row r="33" spans="1:2" x14ac:dyDescent="0.25">
      <c r="A33" s="10" t="s">
        <v>29</v>
      </c>
      <c r="B33" s="9"/>
    </row>
    <row r="34" spans="1:2" x14ac:dyDescent="0.25">
      <c r="A34" s="8" t="s">
        <v>30</v>
      </c>
      <c r="B34" s="9"/>
    </row>
    <row r="35" spans="1:2" x14ac:dyDescent="0.25">
      <c r="A35" s="10"/>
      <c r="B35" s="9"/>
    </row>
    <row r="36" spans="1:2" x14ac:dyDescent="0.25">
      <c r="A36" s="11" t="s">
        <v>31</v>
      </c>
      <c r="B36" s="9"/>
    </row>
    <row r="37" spans="1:2" x14ac:dyDescent="0.25">
      <c r="A37" s="12" t="s">
        <v>32</v>
      </c>
      <c r="B37" s="9"/>
    </row>
    <row r="38" spans="1:2" x14ac:dyDescent="0.25">
      <c r="A38" s="12" t="s">
        <v>33</v>
      </c>
      <c r="B38" s="9"/>
    </row>
    <row r="39" spans="1:2" x14ac:dyDescent="0.25">
      <c r="A39" s="12" t="s">
        <v>34</v>
      </c>
      <c r="B39" s="9"/>
    </row>
    <row r="40" spans="1:2" x14ac:dyDescent="0.25">
      <c r="A40" s="10" t="s">
        <v>35</v>
      </c>
      <c r="B40" s="9"/>
    </row>
    <row r="41" spans="1:2" x14ac:dyDescent="0.25">
      <c r="A41" s="8" t="s">
        <v>36</v>
      </c>
      <c r="B41" s="9"/>
    </row>
    <row r="42" spans="1:2" x14ac:dyDescent="0.25">
      <c r="A42" s="10"/>
      <c r="B42" s="9"/>
    </row>
    <row r="43" spans="1:2" x14ac:dyDescent="0.25">
      <c r="A43" s="13" t="s">
        <v>37</v>
      </c>
      <c r="B43" s="9"/>
    </row>
    <row r="44" spans="1:2" x14ac:dyDescent="0.25">
      <c r="A44" s="10"/>
      <c r="B44" s="9"/>
    </row>
    <row r="45" spans="1:2" x14ac:dyDescent="0.25">
      <c r="A45" s="10" t="s">
        <v>38</v>
      </c>
      <c r="B45" s="9"/>
    </row>
    <row r="46" spans="1:2" x14ac:dyDescent="0.25">
      <c r="A46" s="14" t="s">
        <v>39</v>
      </c>
      <c r="B46" s="9"/>
    </row>
    <row r="47" spans="1:2" x14ac:dyDescent="0.25">
      <c r="A47" s="15" t="s">
        <v>40</v>
      </c>
      <c r="B47" s="9"/>
    </row>
    <row r="48" spans="1:2" x14ac:dyDescent="0.25">
      <c r="A48" s="10" t="s">
        <v>41</v>
      </c>
      <c r="B48" s="9"/>
    </row>
    <row r="49" spans="1:2" x14ac:dyDescent="0.25">
      <c r="A49" s="10" t="s">
        <v>42</v>
      </c>
      <c r="B49" s="9"/>
    </row>
    <row r="50" spans="1:2" x14ac:dyDescent="0.25">
      <c r="A50" s="10" t="s">
        <v>43</v>
      </c>
      <c r="B50" s="9"/>
    </row>
    <row r="51" spans="1:2" x14ac:dyDescent="0.25">
      <c r="A51" s="10" t="s">
        <v>44</v>
      </c>
      <c r="B51" s="9"/>
    </row>
    <row r="52" spans="1:2" x14ac:dyDescent="0.25">
      <c r="A52" s="10" t="s">
        <v>45</v>
      </c>
      <c r="B52" s="9"/>
    </row>
    <row r="53" spans="1:2" x14ac:dyDescent="0.25">
      <c r="A53" s="10" t="s">
        <v>46</v>
      </c>
      <c r="B53" s="9"/>
    </row>
    <row r="54" spans="1:2" x14ac:dyDescent="0.25">
      <c r="A54" s="8" t="s">
        <v>47</v>
      </c>
      <c r="B54" s="9"/>
    </row>
    <row r="55" spans="1:2" x14ac:dyDescent="0.25">
      <c r="A55" s="10" t="s">
        <v>48</v>
      </c>
      <c r="B55" s="9"/>
    </row>
    <row r="56" spans="1:2" x14ac:dyDescent="0.25">
      <c r="A56" s="10"/>
      <c r="B56" s="9"/>
    </row>
    <row r="57" spans="1:2" x14ac:dyDescent="0.25">
      <c r="A57" s="13" t="s">
        <v>49</v>
      </c>
      <c r="B57" s="9"/>
    </row>
    <row r="58" spans="1:2" x14ac:dyDescent="0.25">
      <c r="B58" s="9"/>
    </row>
    <row r="59" spans="1:2" x14ac:dyDescent="0.25">
      <c r="A59" s="10" t="s">
        <v>50</v>
      </c>
      <c r="B59" s="9"/>
    </row>
    <row r="60" spans="1:2" x14ac:dyDescent="0.25">
      <c r="A60" s="10" t="s">
        <v>51</v>
      </c>
      <c r="B60" s="9"/>
    </row>
    <row r="61" spans="1:2" x14ac:dyDescent="0.25">
      <c r="A61" s="10" t="s">
        <v>52</v>
      </c>
      <c r="B61" s="9"/>
    </row>
    <row r="62" spans="1:2" x14ac:dyDescent="0.25">
      <c r="A62" s="10"/>
      <c r="B62" s="9"/>
    </row>
    <row r="63" spans="1:2" x14ac:dyDescent="0.25">
      <c r="A63" s="10"/>
      <c r="B63" s="9"/>
    </row>
    <row r="64" spans="1:2" x14ac:dyDescent="0.25">
      <c r="A64" s="10"/>
      <c r="B64" s="9"/>
    </row>
    <row r="65" spans="1:2" x14ac:dyDescent="0.25">
      <c r="A65" s="10"/>
      <c r="B65" s="9"/>
    </row>
    <row r="66" spans="1:2" x14ac:dyDescent="0.25">
      <c r="A66" s="10"/>
      <c r="B66" s="9"/>
    </row>
    <row r="67" spans="1:2" x14ac:dyDescent="0.25">
      <c r="A67" s="10"/>
      <c r="B67" s="9"/>
    </row>
    <row r="68" spans="1:2" x14ac:dyDescent="0.25">
      <c r="A68" s="10"/>
      <c r="B68" s="9"/>
    </row>
    <row r="69" spans="1:2" x14ac:dyDescent="0.25">
      <c r="A69" s="10"/>
      <c r="B69" s="9"/>
    </row>
    <row r="70" spans="1:2" x14ac:dyDescent="0.25">
      <c r="A70" s="10"/>
      <c r="B70" s="9"/>
    </row>
    <row r="71" spans="1:2" x14ac:dyDescent="0.25">
      <c r="A71" s="10"/>
      <c r="B71" s="9"/>
    </row>
    <row r="72" spans="1:2" x14ac:dyDescent="0.25">
      <c r="A72" s="10"/>
      <c r="B72" s="9"/>
    </row>
    <row r="73" spans="1:2" x14ac:dyDescent="0.25">
      <c r="A73" s="10"/>
      <c r="B73" s="9"/>
    </row>
    <row r="74" spans="1:2" x14ac:dyDescent="0.25">
      <c r="A74" s="10"/>
      <c r="B74" s="9"/>
    </row>
    <row r="75" spans="1:2" x14ac:dyDescent="0.25">
      <c r="A75" s="10"/>
      <c r="B75" s="9"/>
    </row>
    <row r="76" spans="1:2" x14ac:dyDescent="0.25">
      <c r="A76" s="10"/>
      <c r="B76" s="9"/>
    </row>
    <row r="77" spans="1:2" x14ac:dyDescent="0.25">
      <c r="A77" s="10"/>
      <c r="B77" s="9"/>
    </row>
    <row r="78" spans="1:2" x14ac:dyDescent="0.25">
      <c r="A78" s="10"/>
      <c r="B78" s="9"/>
    </row>
    <row r="79" spans="1:2" x14ac:dyDescent="0.25">
      <c r="A79" s="10"/>
      <c r="B79" s="9"/>
    </row>
    <row r="80" spans="1:2" x14ac:dyDescent="0.25">
      <c r="A80" s="10"/>
      <c r="B80" s="9"/>
    </row>
    <row r="81" spans="1:2" x14ac:dyDescent="0.25">
      <c r="A81" s="10"/>
      <c r="B81" s="9"/>
    </row>
    <row r="82" spans="1:2" x14ac:dyDescent="0.25">
      <c r="A82" s="10"/>
      <c r="B82" s="9"/>
    </row>
  </sheetData>
  <phoneticPr fontId="0" type="noConversion"/>
  <pageMargins left="0.75" right="0.75" top="1" bottom="1" header="0.5" footer="0.5"/>
  <pageSetup scale="8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Assumptions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2002-01-11T17:34:40Z</cp:lastPrinted>
  <dcterms:created xsi:type="dcterms:W3CDTF">2002-01-11T17:34:25Z</dcterms:created>
  <dcterms:modified xsi:type="dcterms:W3CDTF">2023-09-10T16:00:51Z</dcterms:modified>
</cp:coreProperties>
</file>