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476" windowWidth="11076" windowHeight="786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Sheet1!$A$1:$P$29</definedName>
  </definedNames>
  <calcPr calcId="92512"/>
</workbook>
</file>

<file path=xl/calcChain.xml><?xml version="1.0" encoding="utf-8"?>
<calcChain xmlns="http://schemas.openxmlformats.org/spreadsheetml/2006/main">
  <c r="J2" i="1" l="1"/>
  <c r="A3" i="1"/>
  <c r="J3" i="1"/>
  <c r="A4" i="1"/>
  <c r="J5" i="1"/>
  <c r="A6" i="1"/>
  <c r="J6" i="1"/>
  <c r="S6" i="1"/>
  <c r="A7" i="1"/>
  <c r="J7" i="1"/>
  <c r="S7" i="1"/>
  <c r="A8" i="1"/>
  <c r="S8" i="1"/>
  <c r="A9" i="1"/>
  <c r="J9" i="1"/>
  <c r="S9" i="1"/>
  <c r="A10" i="1"/>
  <c r="J10" i="1"/>
  <c r="S10" i="1"/>
  <c r="A11" i="1"/>
  <c r="J11" i="1"/>
  <c r="S11" i="1"/>
  <c r="A12" i="1"/>
  <c r="J12" i="1"/>
  <c r="S12" i="1"/>
  <c r="J13" i="1"/>
  <c r="S13" i="1"/>
  <c r="A14" i="1"/>
  <c r="J14" i="1"/>
  <c r="S14" i="1"/>
  <c r="A15" i="1"/>
  <c r="A16" i="1"/>
  <c r="J16" i="1"/>
  <c r="A17" i="1"/>
  <c r="J17" i="1"/>
  <c r="A18" i="1"/>
  <c r="J18" i="1"/>
  <c r="A19" i="1"/>
  <c r="J19" i="1"/>
  <c r="J20" i="1"/>
  <c r="A21" i="1"/>
  <c r="A22" i="1"/>
  <c r="A23" i="1"/>
  <c r="A24" i="1"/>
  <c r="A25" i="1"/>
  <c r="A26" i="1"/>
  <c r="A27" i="1"/>
  <c r="A28" i="1"/>
  <c r="A29" i="1"/>
  <c r="G2" i="2"/>
  <c r="A3" i="2"/>
  <c r="B3" i="2"/>
  <c r="G3" i="2"/>
  <c r="H3" i="2"/>
  <c r="A4" i="2"/>
  <c r="B4" i="2"/>
  <c r="G4" i="2"/>
  <c r="H4" i="2"/>
  <c r="A5" i="2"/>
  <c r="B5" i="2"/>
  <c r="G5" i="2"/>
  <c r="H5" i="2"/>
  <c r="A6" i="2"/>
  <c r="B6" i="2"/>
  <c r="G6" i="2"/>
  <c r="H6" i="2"/>
  <c r="A7" i="2"/>
  <c r="B7" i="2"/>
  <c r="G7" i="2"/>
  <c r="H7" i="2"/>
  <c r="A8" i="2"/>
  <c r="B8" i="2"/>
  <c r="G8" i="2"/>
  <c r="H8" i="2"/>
  <c r="A9" i="2"/>
  <c r="B9" i="2"/>
  <c r="G9" i="2"/>
  <c r="H9" i="2"/>
  <c r="A10" i="2"/>
  <c r="B10" i="2"/>
  <c r="G10" i="2"/>
  <c r="H10" i="2"/>
  <c r="A11" i="2"/>
  <c r="B11" i="2"/>
  <c r="G11" i="2"/>
  <c r="H11" i="2"/>
  <c r="A12" i="2"/>
  <c r="B12" i="2"/>
  <c r="G12" i="2"/>
  <c r="H12" i="2"/>
  <c r="A13" i="2"/>
  <c r="B13" i="2"/>
  <c r="G13" i="2"/>
  <c r="H13" i="2"/>
  <c r="A14" i="2"/>
  <c r="B14" i="2"/>
  <c r="G14" i="2"/>
  <c r="H14" i="2"/>
  <c r="A15" i="2"/>
  <c r="B15" i="2"/>
  <c r="G15" i="2"/>
  <c r="H15" i="2"/>
  <c r="A16" i="2"/>
  <c r="B16" i="2"/>
  <c r="G16" i="2"/>
  <c r="H16" i="2"/>
  <c r="A17" i="2"/>
  <c r="B17" i="2"/>
  <c r="G17" i="2"/>
  <c r="H17" i="2"/>
  <c r="A18" i="2"/>
  <c r="B18" i="2"/>
  <c r="G18" i="2"/>
  <c r="H18" i="2"/>
  <c r="A19" i="2"/>
  <c r="B19" i="2"/>
  <c r="G19" i="2"/>
  <c r="H19" i="2"/>
  <c r="A20" i="2"/>
  <c r="B20" i="2"/>
  <c r="G20" i="2"/>
  <c r="H20" i="2"/>
  <c r="A21" i="2"/>
  <c r="B21" i="2"/>
  <c r="G21" i="2"/>
  <c r="H21" i="2"/>
  <c r="A22" i="2"/>
  <c r="B22" i="2"/>
  <c r="G22" i="2"/>
  <c r="H22" i="2"/>
  <c r="A23" i="2"/>
  <c r="B23" i="2"/>
  <c r="G23" i="2"/>
  <c r="H23" i="2"/>
  <c r="A24" i="2"/>
  <c r="B24" i="2"/>
  <c r="G24" i="2"/>
  <c r="H24" i="2"/>
  <c r="A25" i="2"/>
  <c r="B25" i="2"/>
  <c r="G25" i="2"/>
  <c r="H25" i="2"/>
  <c r="A26" i="2"/>
  <c r="B26" i="2"/>
  <c r="G26" i="2"/>
  <c r="H26" i="2"/>
  <c r="A27" i="2"/>
  <c r="G27" i="2"/>
  <c r="A28" i="2"/>
  <c r="B28" i="2"/>
  <c r="G28" i="2"/>
  <c r="H28" i="2"/>
  <c r="A29" i="2"/>
  <c r="G29" i="2"/>
  <c r="H29" i="2"/>
  <c r="A30" i="2"/>
  <c r="B30" i="2"/>
  <c r="G30" i="2"/>
  <c r="H30" i="2"/>
  <c r="A31" i="2"/>
  <c r="B31" i="2"/>
  <c r="G31" i="2"/>
  <c r="H31" i="2"/>
  <c r="A32" i="2"/>
  <c r="B32" i="2"/>
  <c r="G32" i="2"/>
  <c r="H32" i="2"/>
  <c r="A33" i="2"/>
  <c r="B33" i="2"/>
  <c r="G33" i="2"/>
  <c r="H33" i="2"/>
  <c r="A34" i="2"/>
  <c r="B34" i="2"/>
  <c r="G34" i="2"/>
  <c r="H34" i="2"/>
  <c r="A35" i="2"/>
  <c r="G35" i="2"/>
  <c r="H35" i="2"/>
  <c r="A36" i="2"/>
  <c r="B36" i="2"/>
  <c r="G36" i="2"/>
  <c r="A37" i="2"/>
  <c r="B37" i="2"/>
  <c r="G37" i="2"/>
  <c r="H37" i="2"/>
  <c r="A38" i="2"/>
  <c r="B38" i="2"/>
  <c r="G38" i="2"/>
  <c r="H38" i="2"/>
  <c r="A39" i="2"/>
  <c r="B39" i="2"/>
  <c r="G39" i="2"/>
  <c r="A40" i="2"/>
  <c r="B40" i="2"/>
  <c r="G40" i="2"/>
  <c r="H40" i="2"/>
  <c r="A41" i="2"/>
  <c r="B41" i="2"/>
  <c r="G41" i="2"/>
  <c r="H41" i="2"/>
  <c r="A42" i="2"/>
  <c r="B42" i="2"/>
  <c r="G42" i="2"/>
  <c r="H42" i="2"/>
  <c r="A43" i="2"/>
  <c r="B43" i="2"/>
  <c r="G43" i="2"/>
  <c r="A44" i="2"/>
  <c r="B44" i="2"/>
  <c r="G44" i="2"/>
  <c r="H44" i="2"/>
  <c r="A45" i="2"/>
  <c r="B45" i="2"/>
  <c r="G45" i="2"/>
  <c r="H45" i="2"/>
  <c r="A46" i="2"/>
  <c r="B46" i="2"/>
  <c r="G46" i="2"/>
  <c r="H46" i="2"/>
  <c r="A47" i="2"/>
  <c r="B47" i="2"/>
  <c r="G47" i="2"/>
  <c r="H47" i="2"/>
  <c r="A48" i="2"/>
  <c r="B48" i="2"/>
  <c r="G48" i="2"/>
  <c r="H48" i="2"/>
  <c r="A49" i="2"/>
  <c r="B49" i="2"/>
  <c r="G49" i="2"/>
  <c r="H49" i="2"/>
  <c r="A50" i="2"/>
  <c r="B50" i="2"/>
  <c r="G50" i="2"/>
  <c r="H50" i="2"/>
  <c r="A51" i="2"/>
  <c r="B51" i="2"/>
  <c r="G51" i="2"/>
  <c r="H51" i="2"/>
  <c r="A52" i="2"/>
  <c r="B52" i="2"/>
  <c r="G52" i="2"/>
  <c r="H52" i="2"/>
  <c r="A53" i="2"/>
  <c r="B53" i="2"/>
  <c r="G53" i="2"/>
  <c r="H53" i="2"/>
  <c r="A54" i="2"/>
  <c r="B54" i="2"/>
  <c r="G54" i="2"/>
  <c r="H54" i="2"/>
  <c r="A55" i="2"/>
  <c r="B55" i="2"/>
  <c r="G55" i="2"/>
  <c r="A56" i="2"/>
  <c r="G56" i="2"/>
  <c r="H56" i="2"/>
  <c r="A57" i="2"/>
  <c r="B57" i="2"/>
  <c r="A58" i="2"/>
  <c r="B58" i="2"/>
  <c r="A59" i="2"/>
  <c r="B59" i="2"/>
  <c r="A60" i="2"/>
  <c r="B60" i="2"/>
  <c r="A61" i="2"/>
  <c r="B61" i="2"/>
  <c r="A62" i="2"/>
  <c r="B62" i="2"/>
</calcChain>
</file>

<file path=xl/sharedStrings.xml><?xml version="1.0" encoding="utf-8"?>
<sst xmlns="http://schemas.openxmlformats.org/spreadsheetml/2006/main" count="502" uniqueCount="252">
  <si>
    <t>Jeff</t>
  </si>
  <si>
    <t>Gossett</t>
  </si>
  <si>
    <t>Severson</t>
  </si>
  <si>
    <t>Valdes</t>
  </si>
  <si>
    <t>Palmer</t>
  </si>
  <si>
    <t>Keiser</t>
  </si>
  <si>
    <t>Love</t>
  </si>
  <si>
    <t>McLauglin</t>
  </si>
  <si>
    <t>Winfree</t>
  </si>
  <si>
    <t>Couch</t>
  </si>
  <si>
    <t>Sprowls</t>
  </si>
  <si>
    <t>Castillo</t>
  </si>
  <si>
    <t>Fowler</t>
  </si>
  <si>
    <t>Johnson</t>
  </si>
  <si>
    <t>Kulic</t>
  </si>
  <si>
    <t>Hopkins</t>
  </si>
  <si>
    <t>Tackett</t>
  </si>
  <si>
    <t>O'Rourke</t>
  </si>
  <si>
    <t>Bhatia</t>
  </si>
  <si>
    <t>Worthing</t>
  </si>
  <si>
    <t>Clause</t>
  </si>
  <si>
    <t>Hungerford</t>
  </si>
  <si>
    <t>Mills</t>
  </si>
  <si>
    <t>Videtto</t>
  </si>
  <si>
    <t>Cavazos</t>
  </si>
  <si>
    <t>Taylor</t>
  </si>
  <si>
    <t>Loibl</t>
  </si>
  <si>
    <t>Bailey</t>
  </si>
  <si>
    <t>Nelson</t>
  </si>
  <si>
    <t>Jones</t>
  </si>
  <si>
    <t>Vargas</t>
  </si>
  <si>
    <t>Ryder</t>
  </si>
  <si>
    <t>Underwood</t>
  </si>
  <si>
    <t>Perich</t>
  </si>
  <si>
    <t>Giron</t>
  </si>
  <si>
    <t>Little</t>
  </si>
  <si>
    <t>Kelly</t>
  </si>
  <si>
    <t>Darron</t>
  </si>
  <si>
    <t>Stephen</t>
  </si>
  <si>
    <t>Thomas</t>
  </si>
  <si>
    <t>Pat</t>
  </si>
  <si>
    <t>Laura</t>
  </si>
  <si>
    <t>Brad</t>
  </si>
  <si>
    <t>Michelle</t>
  </si>
  <si>
    <t>Derek</t>
  </si>
  <si>
    <t>Kori</t>
  </si>
  <si>
    <t>Joey</t>
  </si>
  <si>
    <t>Amy</t>
  </si>
  <si>
    <t>Melissa</t>
  </si>
  <si>
    <t>Scott</t>
  </si>
  <si>
    <t>James</t>
  </si>
  <si>
    <t>Kristen</t>
  </si>
  <si>
    <t>Ashley</t>
  </si>
  <si>
    <t>Randy</t>
  </si>
  <si>
    <t>Ryan</t>
  </si>
  <si>
    <t>Stephanie</t>
  </si>
  <si>
    <t>Anna</t>
  </si>
  <si>
    <t>Luchas</t>
  </si>
  <si>
    <t>Kulvinder</t>
  </si>
  <si>
    <t>Michael</t>
  </si>
  <si>
    <t>Cathy</t>
  </si>
  <si>
    <t>Greg</t>
  </si>
  <si>
    <t>O'neil</t>
  </si>
  <si>
    <t>Errol</t>
  </si>
  <si>
    <t>Phillip</t>
  </si>
  <si>
    <t>Kam</t>
  </si>
  <si>
    <t>John</t>
  </si>
  <si>
    <t>Russ</t>
  </si>
  <si>
    <t>AC</t>
  </si>
  <si>
    <t>Romero</t>
  </si>
  <si>
    <t xml:space="preserve">Ed </t>
  </si>
  <si>
    <t>Brady</t>
  </si>
  <si>
    <t>Gas Risk</t>
  </si>
  <si>
    <t>Zache</t>
  </si>
  <si>
    <t>Robin</t>
  </si>
  <si>
    <t>Rodrigue</t>
  </si>
  <si>
    <t>Lynn</t>
  </si>
  <si>
    <t>Pikofsky</t>
  </si>
  <si>
    <t>Bruce</t>
  </si>
  <si>
    <t>Monte</t>
  </si>
  <si>
    <t>Fay</t>
  </si>
  <si>
    <t>Jad</t>
  </si>
  <si>
    <t>Doan</t>
  </si>
  <si>
    <t>Melba</t>
  </si>
  <si>
    <t>Bowen</t>
  </si>
  <si>
    <t xml:space="preserve">Jennifer </t>
  </si>
  <si>
    <t>Lee</t>
  </si>
  <si>
    <t>Mousser</t>
  </si>
  <si>
    <t>Alex</t>
  </si>
  <si>
    <t>Gonzalez</t>
  </si>
  <si>
    <t>Matt</t>
  </si>
  <si>
    <t>Olney</t>
  </si>
  <si>
    <t>Dan</t>
  </si>
  <si>
    <t>Thibault</t>
  </si>
  <si>
    <t>Chance</t>
  </si>
  <si>
    <t>Rabon</t>
  </si>
  <si>
    <t>Estate</t>
  </si>
  <si>
    <t>Sheilah</t>
  </si>
  <si>
    <t>Castro</t>
  </si>
  <si>
    <t>Mgmt</t>
  </si>
  <si>
    <t>Systems</t>
  </si>
  <si>
    <t>OA</t>
  </si>
  <si>
    <t>DPR</t>
  </si>
  <si>
    <t>Physical</t>
  </si>
  <si>
    <t>East</t>
  </si>
  <si>
    <t>Financial</t>
  </si>
  <si>
    <t>Tx.</t>
  </si>
  <si>
    <t>Central</t>
  </si>
  <si>
    <t>West</t>
  </si>
  <si>
    <t>Asst.</t>
  </si>
  <si>
    <t>Chicago</t>
  </si>
  <si>
    <t>McCarroll</t>
  </si>
  <si>
    <t>Fin.</t>
  </si>
  <si>
    <t>Netco</t>
  </si>
  <si>
    <t>Gas Vol. Mgmt</t>
  </si>
  <si>
    <t>Sherry</t>
  </si>
  <si>
    <t>Anastas</t>
  </si>
  <si>
    <t>Gas Settle.</t>
  </si>
  <si>
    <t>Bryce</t>
  </si>
  <si>
    <t>Baxter</t>
  </si>
  <si>
    <t>Janine</t>
  </si>
  <si>
    <t>Cashin</t>
  </si>
  <si>
    <t>Donnie</t>
  </si>
  <si>
    <t>Myers</t>
  </si>
  <si>
    <t>Chuck</t>
  </si>
  <si>
    <t>Jacobs</t>
  </si>
  <si>
    <t>Genaro</t>
  </si>
  <si>
    <t>Mendoza</t>
  </si>
  <si>
    <t xml:space="preserve">Linda </t>
  </si>
  <si>
    <t>Ewing</t>
  </si>
  <si>
    <t>Gas Phy. Conf.</t>
  </si>
  <si>
    <t>Ellen</t>
  </si>
  <si>
    <t>Wallumrod</t>
  </si>
  <si>
    <t>Bob</t>
  </si>
  <si>
    <t>Gas Logistics</t>
  </si>
  <si>
    <t>Superty</t>
  </si>
  <si>
    <t>Darren</t>
  </si>
  <si>
    <t>Farmer</t>
  </si>
  <si>
    <t>Olsen</t>
  </si>
  <si>
    <t>Lisa</t>
  </si>
  <si>
    <t>Kinsey</t>
  </si>
  <si>
    <t>Cora</t>
  </si>
  <si>
    <t>Pendergrass</t>
  </si>
  <si>
    <t>Mark</t>
  </si>
  <si>
    <t>Schrab</t>
  </si>
  <si>
    <t>Charles</t>
  </si>
  <si>
    <t>Muzzy</t>
  </si>
  <si>
    <t>Meredith</t>
  </si>
  <si>
    <t>Homco</t>
  </si>
  <si>
    <t>Robert</t>
  </si>
  <si>
    <t>Allwein</t>
  </si>
  <si>
    <t>Tammy</t>
  </si>
  <si>
    <t>Lee-Jaquet</t>
  </si>
  <si>
    <t>Richard</t>
  </si>
  <si>
    <t>Pinion</t>
  </si>
  <si>
    <t>Natalie</t>
  </si>
  <si>
    <t>Baker</t>
  </si>
  <si>
    <t>Suzanne</t>
  </si>
  <si>
    <t>Calcagno</t>
  </si>
  <si>
    <t>Victor</t>
  </si>
  <si>
    <t>Lamadrid</t>
  </si>
  <si>
    <t>Goodell</t>
  </si>
  <si>
    <t>Clarissa</t>
  </si>
  <si>
    <t>Garcia</t>
  </si>
  <si>
    <t>Gay</t>
  </si>
  <si>
    <t>Christiansen</t>
  </si>
  <si>
    <t>Shelly</t>
  </si>
  <si>
    <t>Mendel</t>
  </si>
  <si>
    <t>Patti</t>
  </si>
  <si>
    <t>Sullivan</t>
  </si>
  <si>
    <t>Fin. Sett.</t>
  </si>
  <si>
    <t>Evelyn</t>
  </si>
  <si>
    <t>Aucoin</t>
  </si>
  <si>
    <t>Kevin</t>
  </si>
  <si>
    <t>Bosse</t>
  </si>
  <si>
    <t>Dawson</t>
  </si>
  <si>
    <t>Mechelle</t>
  </si>
  <si>
    <t>Stevens</t>
  </si>
  <si>
    <t>Chris</t>
  </si>
  <si>
    <t>Chang</t>
  </si>
  <si>
    <t>Cella</t>
  </si>
  <si>
    <t>Amerson</t>
  </si>
  <si>
    <t>Vacant</t>
  </si>
  <si>
    <t>Docu.</t>
  </si>
  <si>
    <t>Diane</t>
  </si>
  <si>
    <t>Anderson</t>
  </si>
  <si>
    <t>Jason</t>
  </si>
  <si>
    <t>Fischer</t>
  </si>
  <si>
    <t>Global</t>
  </si>
  <si>
    <t>Stacey</t>
  </si>
  <si>
    <t>Richardson</t>
  </si>
  <si>
    <t>Susan</t>
  </si>
  <si>
    <t>Elledge</t>
  </si>
  <si>
    <t>Sylvia</t>
  </si>
  <si>
    <t>Campos</t>
  </si>
  <si>
    <t>Bridgette</t>
  </si>
  <si>
    <t>Bill</t>
  </si>
  <si>
    <t>Hare</t>
  </si>
  <si>
    <t>Dale</t>
  </si>
  <si>
    <t>Neuner</t>
  </si>
  <si>
    <t>Brenna</t>
  </si>
  <si>
    <t>Neves</t>
  </si>
  <si>
    <t>Piwetz</t>
  </si>
  <si>
    <t>Joe</t>
  </si>
  <si>
    <t>Hunter</t>
  </si>
  <si>
    <t>Israel</t>
  </si>
  <si>
    <t>Estrada</t>
  </si>
  <si>
    <t>Anthony</t>
  </si>
  <si>
    <t>Pow Phy Conf.</t>
  </si>
  <si>
    <t>Kim</t>
  </si>
  <si>
    <t>Theriot</t>
  </si>
  <si>
    <t>Murphy</t>
  </si>
  <si>
    <t>Kimberly</t>
  </si>
  <si>
    <t>Indelicato</t>
  </si>
  <si>
    <t>Rhonda</t>
  </si>
  <si>
    <t>Denton</t>
  </si>
  <si>
    <t>Sharen</t>
  </si>
  <si>
    <t>Cason</t>
  </si>
  <si>
    <t>Metoyer</t>
  </si>
  <si>
    <t>Pow. Risk</t>
  </si>
  <si>
    <t>White</t>
  </si>
  <si>
    <t>Casey</t>
  </si>
  <si>
    <t>Evans</t>
  </si>
  <si>
    <t>Vinson</t>
  </si>
  <si>
    <t>Andrea</t>
  </si>
  <si>
    <t>Dahlke</t>
  </si>
  <si>
    <t xml:space="preserve">J.P. </t>
  </si>
  <si>
    <t>Lewis</t>
  </si>
  <si>
    <t>Postlethwaite</t>
  </si>
  <si>
    <t>Fran</t>
  </si>
  <si>
    <t>Heather</t>
  </si>
  <si>
    <t>Dunton</t>
  </si>
  <si>
    <t>Sonia</t>
  </si>
  <si>
    <t>Hennessy</t>
  </si>
  <si>
    <t>Pow. Sett.</t>
  </si>
  <si>
    <t>Margaret</t>
  </si>
  <si>
    <t>Dhont</t>
  </si>
  <si>
    <t>Dewitt</t>
  </si>
  <si>
    <t>Kelley</t>
  </si>
  <si>
    <t>Huntley</t>
  </si>
  <si>
    <t>Pow. Vol. Mgmt</t>
  </si>
  <si>
    <t>Thresa</t>
  </si>
  <si>
    <t>Allen</t>
  </si>
  <si>
    <t>Marci</t>
  </si>
  <si>
    <t>Mansfield</t>
  </si>
  <si>
    <t>Murray</t>
  </si>
  <si>
    <t>Donna</t>
  </si>
  <si>
    <t>Sheidun</t>
  </si>
  <si>
    <t>Pow Log</t>
  </si>
  <si>
    <t>???</t>
  </si>
  <si>
    <t>Brandee</t>
  </si>
  <si>
    <t>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</si>
</sst>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/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N22" sqref="N22"/>
    </sheetView>
  </sheetViews>
  <sheetFormatPr defaultColWidth="9.109375" defaultRowHeight="13.2" x14ac:dyDescent="0.25"/>
  <cols>
    <col min="1" max="1" width="2.6640625" style="1" bestFit="1" customWidth="1"/>
    <col min="2" max="2" width="8.33203125" style="1" bestFit="1" customWidth="1"/>
    <col min="3" max="3" width="10" style="1" bestFit="1" customWidth="1"/>
    <col min="4" max="4" width="9.109375" style="3"/>
    <col min="5" max="5" width="3.109375" style="5" customWidth="1"/>
    <col min="6" max="6" width="3" style="3" customWidth="1"/>
    <col min="7" max="8" width="3.33203125" style="3" customWidth="1"/>
    <col min="9" max="9" width="3.33203125" style="5" customWidth="1"/>
    <col min="10" max="10" width="2.6640625" style="3" bestFit="1" customWidth="1"/>
    <col min="11" max="11" width="8.5546875" style="1" bestFit="1" customWidth="1"/>
    <col min="12" max="12" width="9.88671875" style="1" bestFit="1" customWidth="1"/>
    <col min="13" max="13" width="9.109375" style="3"/>
    <col min="14" max="14" width="3.44140625" style="5" customWidth="1"/>
    <col min="15" max="15" width="4.5546875" style="3" customWidth="1"/>
    <col min="16" max="17" width="3.44140625" style="1" customWidth="1"/>
    <col min="18" max="18" width="3.44140625" style="4" customWidth="1"/>
    <col min="19" max="19" width="9.109375" style="4"/>
    <col min="20" max="16384" width="9.109375" style="1"/>
  </cols>
  <sheetData>
    <row r="1" spans="1:22" x14ac:dyDescent="0.25">
      <c r="A1" s="6"/>
      <c r="B1" s="8" t="s">
        <v>72</v>
      </c>
      <c r="C1" s="8" t="s">
        <v>113</v>
      </c>
      <c r="D1" s="7"/>
      <c r="E1" s="7"/>
      <c r="F1" s="7">
        <v>21</v>
      </c>
      <c r="G1" s="7">
        <v>25</v>
      </c>
      <c r="H1" s="7">
        <v>30</v>
      </c>
      <c r="I1" s="7"/>
      <c r="J1" s="7"/>
      <c r="K1" s="6"/>
      <c r="L1" s="6"/>
      <c r="M1" s="7"/>
      <c r="N1" s="7"/>
      <c r="O1" s="7">
        <v>21</v>
      </c>
      <c r="P1" s="6">
        <v>25</v>
      </c>
      <c r="Q1" s="6">
        <v>30</v>
      </c>
      <c r="R1" s="6"/>
    </row>
    <row r="2" spans="1:22" x14ac:dyDescent="0.25">
      <c r="A2" s="16">
        <v>1</v>
      </c>
      <c r="B2" s="17" t="s">
        <v>0</v>
      </c>
      <c r="C2" s="17" t="s">
        <v>1</v>
      </c>
      <c r="D2" s="16" t="s">
        <v>99</v>
      </c>
      <c r="E2" s="9"/>
      <c r="F2" s="16"/>
      <c r="G2" s="18"/>
      <c r="H2" s="18"/>
      <c r="I2" s="7"/>
      <c r="J2" s="14">
        <f>A29+1</f>
        <v>26</v>
      </c>
      <c r="K2" s="15" t="s">
        <v>61</v>
      </c>
      <c r="L2" s="15" t="s">
        <v>9</v>
      </c>
      <c r="M2" s="14" t="s">
        <v>100</v>
      </c>
      <c r="N2" s="7"/>
      <c r="O2" s="7"/>
      <c r="P2" s="6"/>
      <c r="Q2" s="6"/>
      <c r="R2" s="6"/>
    </row>
    <row r="3" spans="1:22" x14ac:dyDescent="0.25">
      <c r="A3" s="18">
        <f>A2+1</f>
        <v>2</v>
      </c>
      <c r="B3" s="19" t="s">
        <v>68</v>
      </c>
      <c r="C3" s="19" t="s">
        <v>69</v>
      </c>
      <c r="D3" s="18" t="s">
        <v>109</v>
      </c>
      <c r="E3" s="7"/>
      <c r="F3" s="18"/>
      <c r="G3" s="18"/>
      <c r="H3" s="18"/>
      <c r="I3" s="7"/>
      <c r="J3" s="18">
        <f>J2+1</f>
        <v>27</v>
      </c>
      <c r="K3" s="19" t="s">
        <v>67</v>
      </c>
      <c r="L3" s="19" t="s">
        <v>2</v>
      </c>
      <c r="M3" s="18" t="s">
        <v>100</v>
      </c>
      <c r="N3" s="7"/>
      <c r="O3" s="18"/>
      <c r="P3" s="19"/>
      <c r="Q3" s="19"/>
      <c r="R3" s="6"/>
    </row>
    <row r="4" spans="1:22" x14ac:dyDescent="0.25">
      <c r="A4" s="18">
        <f>A3+1</f>
        <v>3</v>
      </c>
      <c r="B4" s="19" t="s">
        <v>65</v>
      </c>
      <c r="C4" s="19" t="s">
        <v>5</v>
      </c>
      <c r="D4" s="18" t="s">
        <v>103</v>
      </c>
      <c r="E4" s="7"/>
      <c r="F4" s="18"/>
      <c r="G4" s="18"/>
      <c r="H4" s="18"/>
      <c r="I4" s="7"/>
      <c r="J4" s="7"/>
      <c r="K4" s="6"/>
      <c r="L4" s="6"/>
      <c r="M4" s="7"/>
      <c r="N4" s="7"/>
      <c r="O4" s="7"/>
      <c r="P4" s="6"/>
      <c r="Q4" s="6"/>
      <c r="R4" s="6"/>
      <c r="S4" s="5"/>
      <c r="T4" s="2" t="s">
        <v>96</v>
      </c>
      <c r="V4" s="3"/>
    </row>
    <row r="5" spans="1:22" x14ac:dyDescent="0.25">
      <c r="A5" s="6"/>
      <c r="B5" s="6"/>
      <c r="C5" s="6"/>
      <c r="D5" s="7"/>
      <c r="E5" s="7"/>
      <c r="F5" s="7"/>
      <c r="G5" s="7"/>
      <c r="H5" s="7"/>
      <c r="I5" s="7"/>
      <c r="J5" s="16">
        <f>J3+1</f>
        <v>28</v>
      </c>
      <c r="K5" s="17" t="s">
        <v>62</v>
      </c>
      <c r="L5" s="17" t="s">
        <v>8</v>
      </c>
      <c r="M5" s="16" t="s">
        <v>106</v>
      </c>
      <c r="N5" s="9"/>
      <c r="O5" s="16"/>
      <c r="P5" s="19"/>
      <c r="Q5" s="19"/>
      <c r="R5" s="6"/>
      <c r="S5" s="5">
        <v>1</v>
      </c>
      <c r="T5" s="1" t="s">
        <v>52</v>
      </c>
      <c r="U5" s="1" t="s">
        <v>80</v>
      </c>
      <c r="V5" s="3" t="s">
        <v>108</v>
      </c>
    </row>
    <row r="6" spans="1:22" x14ac:dyDescent="0.25">
      <c r="A6" s="16">
        <f>A4+1</f>
        <v>4</v>
      </c>
      <c r="B6" s="17" t="s">
        <v>37</v>
      </c>
      <c r="C6" s="17" t="s">
        <v>34</v>
      </c>
      <c r="D6" s="16" t="s">
        <v>107</v>
      </c>
      <c r="E6" s="9"/>
      <c r="F6" s="16"/>
      <c r="G6" s="18"/>
      <c r="H6" s="18"/>
      <c r="I6" s="7"/>
      <c r="J6" s="21">
        <f>J5+1</f>
        <v>29</v>
      </c>
      <c r="K6" s="20" t="s">
        <v>51</v>
      </c>
      <c r="L6" s="20" t="s">
        <v>20</v>
      </c>
      <c r="M6" s="21" t="s">
        <v>106</v>
      </c>
      <c r="N6" s="7"/>
      <c r="O6" s="7"/>
      <c r="P6" s="25"/>
      <c r="Q6" s="25"/>
      <c r="R6" s="6"/>
      <c r="S6" s="5">
        <f>S5+1</f>
        <v>2</v>
      </c>
      <c r="T6" s="1" t="s">
        <v>81</v>
      </c>
      <c r="U6" s="1" t="s">
        <v>82</v>
      </c>
      <c r="V6" s="3" t="s">
        <v>107</v>
      </c>
    </row>
    <row r="7" spans="1:22" x14ac:dyDescent="0.25">
      <c r="A7" s="14">
        <f t="shared" ref="A7:A12" si="0">A6+1</f>
        <v>5</v>
      </c>
      <c r="B7" s="15" t="s">
        <v>58</v>
      </c>
      <c r="C7" s="15" t="s">
        <v>12</v>
      </c>
      <c r="D7" s="14" t="s">
        <v>107</v>
      </c>
      <c r="E7" s="7"/>
      <c r="F7" s="7"/>
      <c r="G7" s="7"/>
      <c r="H7" s="7"/>
      <c r="I7" s="7"/>
      <c r="J7" s="14">
        <f>J6+1</f>
        <v>30</v>
      </c>
      <c r="K7" s="15" t="s">
        <v>40</v>
      </c>
      <c r="L7" s="15" t="s">
        <v>31</v>
      </c>
      <c r="M7" s="14" t="s">
        <v>106</v>
      </c>
      <c r="N7" s="7"/>
      <c r="O7" s="7"/>
      <c r="P7" s="6"/>
      <c r="Q7" s="6"/>
      <c r="R7" s="6"/>
      <c r="S7" s="5">
        <f t="shared" ref="S7:S14" si="1">S6+1</f>
        <v>3</v>
      </c>
      <c r="T7" s="1" t="s">
        <v>83</v>
      </c>
      <c r="U7" s="1" t="s">
        <v>84</v>
      </c>
      <c r="V7" s="3" t="s">
        <v>101</v>
      </c>
    </row>
    <row r="8" spans="1:22" x14ac:dyDescent="0.25">
      <c r="A8" s="21">
        <f t="shared" si="0"/>
        <v>6</v>
      </c>
      <c r="B8" s="20" t="s">
        <v>57</v>
      </c>
      <c r="C8" s="20" t="s">
        <v>13</v>
      </c>
      <c r="D8" s="21" t="s">
        <v>107</v>
      </c>
      <c r="E8" s="7"/>
      <c r="F8" s="7"/>
      <c r="G8" s="7"/>
      <c r="H8" s="26"/>
      <c r="I8" s="7"/>
      <c r="J8" s="7"/>
      <c r="K8" s="6"/>
      <c r="L8" s="6"/>
      <c r="M8" s="7"/>
      <c r="N8" s="7"/>
      <c r="O8" s="7"/>
      <c r="P8" s="6"/>
      <c r="Q8" s="6"/>
      <c r="R8" s="6"/>
      <c r="S8" s="5">
        <f t="shared" si="1"/>
        <v>4</v>
      </c>
      <c r="T8" s="1" t="s">
        <v>85</v>
      </c>
      <c r="U8" s="1" t="s">
        <v>86</v>
      </c>
      <c r="V8" s="3" t="s">
        <v>101</v>
      </c>
    </row>
    <row r="9" spans="1:22" x14ac:dyDescent="0.25">
      <c r="A9" s="18">
        <f>A8+1</f>
        <v>7</v>
      </c>
      <c r="B9" s="19" t="s">
        <v>56</v>
      </c>
      <c r="C9" s="19" t="s">
        <v>14</v>
      </c>
      <c r="D9" s="18" t="s">
        <v>107</v>
      </c>
      <c r="E9" s="7"/>
      <c r="F9" s="18"/>
      <c r="G9" s="18"/>
      <c r="H9" s="18"/>
      <c r="I9" s="7"/>
      <c r="J9" s="16">
        <f>J7+1</f>
        <v>31</v>
      </c>
      <c r="K9" s="17" t="s">
        <v>49</v>
      </c>
      <c r="L9" s="17" t="s">
        <v>4</v>
      </c>
      <c r="M9" s="16" t="s">
        <v>104</v>
      </c>
      <c r="N9" s="9"/>
      <c r="O9" s="16"/>
      <c r="P9" s="19"/>
      <c r="Q9" s="19"/>
      <c r="R9" s="6"/>
      <c r="S9" s="5">
        <f t="shared" si="1"/>
        <v>5</v>
      </c>
      <c r="T9" s="1" t="s">
        <v>61</v>
      </c>
      <c r="U9" s="1" t="s">
        <v>87</v>
      </c>
      <c r="V9" s="3" t="s">
        <v>101</v>
      </c>
    </row>
    <row r="10" spans="1:22" x14ac:dyDescent="0.25">
      <c r="A10" s="18">
        <f t="shared" si="0"/>
        <v>8</v>
      </c>
      <c r="B10" s="19" t="s">
        <v>36</v>
      </c>
      <c r="C10" s="19" t="s">
        <v>35</v>
      </c>
      <c r="D10" s="18" t="s">
        <v>107</v>
      </c>
      <c r="E10" s="7"/>
      <c r="F10" s="18"/>
      <c r="G10" s="18"/>
      <c r="H10" s="18"/>
      <c r="I10" s="7"/>
      <c r="J10" s="14">
        <f>J9+1</f>
        <v>32</v>
      </c>
      <c r="K10" s="15" t="s">
        <v>70</v>
      </c>
      <c r="L10" s="15" t="s">
        <v>71</v>
      </c>
      <c r="M10" s="14" t="s">
        <v>104</v>
      </c>
      <c r="N10" s="7"/>
      <c r="O10" s="7"/>
      <c r="P10" s="6"/>
      <c r="Q10" s="6"/>
      <c r="R10" s="6"/>
      <c r="S10" s="5">
        <f t="shared" si="1"/>
        <v>6</v>
      </c>
      <c r="T10" s="1" t="s">
        <v>88</v>
      </c>
      <c r="U10" s="1" t="s">
        <v>89</v>
      </c>
      <c r="V10" s="3" t="s">
        <v>109</v>
      </c>
    </row>
    <row r="11" spans="1:22" x14ac:dyDescent="0.25">
      <c r="A11" s="12">
        <f t="shared" si="0"/>
        <v>9</v>
      </c>
      <c r="B11" s="13" t="s">
        <v>76</v>
      </c>
      <c r="C11" s="13" t="s">
        <v>77</v>
      </c>
      <c r="D11" s="12" t="s">
        <v>110</v>
      </c>
      <c r="E11" s="7"/>
      <c r="F11" s="7"/>
      <c r="G11" s="7"/>
      <c r="H11" s="7"/>
      <c r="I11" s="7"/>
      <c r="J11" s="18">
        <f>J10+1</f>
        <v>33</v>
      </c>
      <c r="K11" s="19" t="s">
        <v>50</v>
      </c>
      <c r="L11" s="19" t="s">
        <v>21</v>
      </c>
      <c r="M11" s="18" t="s">
        <v>104</v>
      </c>
      <c r="N11" s="7"/>
      <c r="O11" s="18"/>
      <c r="P11" s="19"/>
      <c r="Q11" s="19"/>
      <c r="R11" s="6"/>
      <c r="S11" s="5">
        <f t="shared" si="1"/>
        <v>7</v>
      </c>
      <c r="T11" s="4" t="s">
        <v>92</v>
      </c>
      <c r="U11" s="4" t="s">
        <v>93</v>
      </c>
      <c r="V11" s="5" t="s">
        <v>112</v>
      </c>
    </row>
    <row r="12" spans="1:22" x14ac:dyDescent="0.25">
      <c r="A12" s="12">
        <f t="shared" si="0"/>
        <v>10</v>
      </c>
      <c r="B12" s="13" t="s">
        <v>74</v>
      </c>
      <c r="C12" s="13" t="s">
        <v>75</v>
      </c>
      <c r="D12" s="12" t="s">
        <v>110</v>
      </c>
      <c r="E12" s="7"/>
      <c r="F12" s="7"/>
      <c r="G12" s="7"/>
      <c r="H12" s="7"/>
      <c r="I12" s="7"/>
      <c r="J12" s="21">
        <f>J11+1</f>
        <v>34</v>
      </c>
      <c r="K12" s="20" t="s">
        <v>79</v>
      </c>
      <c r="L12" s="20" t="s">
        <v>29</v>
      </c>
      <c r="M12" s="21" t="s">
        <v>104</v>
      </c>
      <c r="N12" s="7"/>
      <c r="O12" s="7"/>
      <c r="P12" s="6"/>
      <c r="Q12" s="27"/>
      <c r="R12" s="6"/>
      <c r="S12" s="5">
        <f t="shared" si="1"/>
        <v>8</v>
      </c>
      <c r="T12" s="1" t="s">
        <v>94</v>
      </c>
      <c r="U12" s="1" t="s">
        <v>95</v>
      </c>
      <c r="V12" s="3" t="s">
        <v>104</v>
      </c>
    </row>
    <row r="13" spans="1:22" x14ac:dyDescent="0.25">
      <c r="A13" s="6"/>
      <c r="B13" s="6"/>
      <c r="C13" s="6"/>
      <c r="D13" s="7"/>
      <c r="E13" s="7"/>
      <c r="F13" s="7"/>
      <c r="G13" s="7"/>
      <c r="H13" s="7"/>
      <c r="I13" s="7"/>
      <c r="J13" s="21">
        <f>J12+1</f>
        <v>35</v>
      </c>
      <c r="K13" s="20" t="s">
        <v>78</v>
      </c>
      <c r="L13" s="20" t="s">
        <v>22</v>
      </c>
      <c r="M13" s="21" t="s">
        <v>104</v>
      </c>
      <c r="N13" s="7"/>
      <c r="O13" s="7"/>
      <c r="P13" s="6"/>
      <c r="Q13" s="27"/>
      <c r="R13" s="6"/>
      <c r="S13" s="5">
        <f t="shared" si="1"/>
        <v>9</v>
      </c>
      <c r="T13" s="1" t="s">
        <v>97</v>
      </c>
      <c r="U13" s="1" t="s">
        <v>98</v>
      </c>
      <c r="V13" s="3" t="s">
        <v>106</v>
      </c>
    </row>
    <row r="14" spans="1:22" x14ac:dyDescent="0.25">
      <c r="A14" s="16">
        <f>A12+1</f>
        <v>11</v>
      </c>
      <c r="B14" s="17" t="s">
        <v>64</v>
      </c>
      <c r="C14" s="17" t="s">
        <v>6</v>
      </c>
      <c r="D14" s="16" t="s">
        <v>108</v>
      </c>
      <c r="E14" s="9"/>
      <c r="F14" s="16"/>
      <c r="G14" s="18"/>
      <c r="H14" s="18"/>
      <c r="I14" s="7"/>
      <c r="J14" s="18">
        <f>J13+1</f>
        <v>36</v>
      </c>
      <c r="K14" s="19" t="s">
        <v>52</v>
      </c>
      <c r="L14" s="19" t="s">
        <v>19</v>
      </c>
      <c r="M14" s="18" t="s">
        <v>104</v>
      </c>
      <c r="N14" s="7"/>
      <c r="O14" s="18"/>
      <c r="P14" s="19"/>
      <c r="Q14" s="19"/>
      <c r="R14" s="6"/>
      <c r="S14" s="5">
        <f t="shared" si="1"/>
        <v>10</v>
      </c>
      <c r="T14" s="6" t="s">
        <v>49</v>
      </c>
      <c r="U14" s="6" t="s">
        <v>16</v>
      </c>
      <c r="V14" s="3" t="s">
        <v>104</v>
      </c>
    </row>
    <row r="15" spans="1:22" x14ac:dyDescent="0.25">
      <c r="A15" s="18">
        <f>A14+1</f>
        <v>12</v>
      </c>
      <c r="B15" s="19" t="s">
        <v>53</v>
      </c>
      <c r="C15" s="19" t="s">
        <v>18</v>
      </c>
      <c r="D15" s="18" t="s">
        <v>108</v>
      </c>
      <c r="E15" s="7"/>
      <c r="F15" s="18"/>
      <c r="G15" s="18"/>
      <c r="H15" s="18"/>
      <c r="I15" s="7"/>
      <c r="J15" s="7"/>
      <c r="K15" s="6"/>
      <c r="L15" s="6"/>
      <c r="M15" s="7"/>
      <c r="N15" s="7"/>
      <c r="O15" s="7"/>
      <c r="P15" s="6"/>
      <c r="Q15" s="6"/>
      <c r="R15" s="6"/>
      <c r="S15" s="5"/>
    </row>
    <row r="16" spans="1:22" x14ac:dyDescent="0.25">
      <c r="A16" s="14">
        <f>A15+1</f>
        <v>13</v>
      </c>
      <c r="B16" s="15" t="s">
        <v>55</v>
      </c>
      <c r="C16" s="15" t="s">
        <v>15</v>
      </c>
      <c r="D16" s="14" t="s">
        <v>108</v>
      </c>
      <c r="E16" s="7"/>
      <c r="F16" s="7"/>
      <c r="G16" s="7"/>
      <c r="H16" s="7"/>
      <c r="I16" s="7"/>
      <c r="J16" s="16">
        <f>J14+1</f>
        <v>37</v>
      </c>
      <c r="K16" s="17" t="s">
        <v>66</v>
      </c>
      <c r="L16" s="17" t="s">
        <v>3</v>
      </c>
      <c r="M16" s="16" t="s">
        <v>101</v>
      </c>
      <c r="N16" s="9"/>
      <c r="O16" s="16"/>
      <c r="P16" s="19"/>
      <c r="Q16" s="19"/>
      <c r="R16" s="6"/>
    </row>
    <row r="17" spans="1:18" x14ac:dyDescent="0.25">
      <c r="A17" s="18">
        <f>A16+1</f>
        <v>14</v>
      </c>
      <c r="B17" s="19" t="s">
        <v>73</v>
      </c>
      <c r="C17" s="19" t="s">
        <v>111</v>
      </c>
      <c r="D17" s="18" t="s">
        <v>108</v>
      </c>
      <c r="E17" s="7"/>
      <c r="F17" s="18"/>
      <c r="G17" s="18"/>
      <c r="H17" s="18"/>
      <c r="I17" s="7"/>
      <c r="J17" s="21">
        <f>J16+1</f>
        <v>38</v>
      </c>
      <c r="K17" s="20" t="s">
        <v>59</v>
      </c>
      <c r="L17" s="20" t="s">
        <v>11</v>
      </c>
      <c r="M17" s="21" t="s">
        <v>101</v>
      </c>
      <c r="N17" s="7"/>
      <c r="O17" s="7"/>
      <c r="P17" s="25"/>
      <c r="Q17" s="25"/>
      <c r="R17" s="6"/>
    </row>
    <row r="18" spans="1:18" x14ac:dyDescent="0.25">
      <c r="A18" s="21">
        <f>A17+1</f>
        <v>15</v>
      </c>
      <c r="B18" s="20" t="s">
        <v>54</v>
      </c>
      <c r="C18" s="20" t="s">
        <v>17</v>
      </c>
      <c r="D18" s="21" t="s">
        <v>108</v>
      </c>
      <c r="E18" s="7"/>
      <c r="F18" s="7"/>
      <c r="G18" s="24"/>
      <c r="H18" s="24"/>
      <c r="I18" s="7"/>
      <c r="J18" s="21">
        <f>J17+1</f>
        <v>39</v>
      </c>
      <c r="K18" s="20" t="s">
        <v>60</v>
      </c>
      <c r="L18" s="20" t="s">
        <v>10</v>
      </c>
      <c r="M18" s="21" t="s">
        <v>101</v>
      </c>
      <c r="N18" s="7"/>
      <c r="O18" s="7"/>
      <c r="P18" s="25"/>
      <c r="Q18" s="25"/>
      <c r="R18" s="6"/>
    </row>
    <row r="19" spans="1:18" x14ac:dyDescent="0.25">
      <c r="A19" s="18">
        <f>A18+1</f>
        <v>16</v>
      </c>
      <c r="B19" s="19" t="s">
        <v>48</v>
      </c>
      <c r="C19" s="19" t="s">
        <v>23</v>
      </c>
      <c r="D19" s="18" t="s">
        <v>108</v>
      </c>
      <c r="E19" s="7"/>
      <c r="F19" s="18"/>
      <c r="G19" s="18"/>
      <c r="H19" s="18"/>
      <c r="I19" s="7"/>
      <c r="J19" s="18">
        <f>J18+1</f>
        <v>40</v>
      </c>
      <c r="K19" s="19" t="s">
        <v>38</v>
      </c>
      <c r="L19" s="19" t="s">
        <v>33</v>
      </c>
      <c r="M19" s="18" t="s">
        <v>102</v>
      </c>
      <c r="N19" s="7"/>
      <c r="O19" s="18"/>
      <c r="P19" s="19"/>
      <c r="Q19" s="19"/>
      <c r="R19" s="6"/>
    </row>
    <row r="20" spans="1:18" x14ac:dyDescent="0.25">
      <c r="A20" s="7"/>
      <c r="B20" s="6"/>
      <c r="C20" s="6"/>
      <c r="D20" s="7"/>
      <c r="E20" s="7"/>
      <c r="F20" s="7"/>
      <c r="G20" s="7"/>
      <c r="H20" s="7"/>
      <c r="I20" s="7"/>
      <c r="J20" s="14">
        <f>J19+1</f>
        <v>41</v>
      </c>
      <c r="K20" s="15" t="s">
        <v>39</v>
      </c>
      <c r="L20" s="15" t="s">
        <v>32</v>
      </c>
      <c r="M20" s="14" t="s">
        <v>102</v>
      </c>
      <c r="N20" s="7"/>
      <c r="O20" s="7"/>
      <c r="P20" s="6"/>
      <c r="Q20" s="6"/>
      <c r="R20" s="6"/>
    </row>
    <row r="21" spans="1:18" x14ac:dyDescent="0.25">
      <c r="A21" s="16">
        <f>A19+1</f>
        <v>17</v>
      </c>
      <c r="B21" s="17" t="s">
        <v>63</v>
      </c>
      <c r="C21" s="17" t="s">
        <v>7</v>
      </c>
      <c r="D21" s="16" t="s">
        <v>105</v>
      </c>
      <c r="E21" s="9"/>
      <c r="F21" s="16"/>
      <c r="G21" s="18"/>
      <c r="H21" s="18"/>
      <c r="I21" s="7"/>
      <c r="J21" s="7"/>
      <c r="K21" s="6"/>
      <c r="L21" s="6"/>
      <c r="M21" s="7"/>
      <c r="N21" s="7"/>
      <c r="O21" s="7"/>
      <c r="P21" s="6"/>
      <c r="Q21" s="6"/>
      <c r="R21" s="6"/>
    </row>
    <row r="22" spans="1:18" x14ac:dyDescent="0.25">
      <c r="A22" s="12">
        <f t="shared" ref="A22:A29" si="2">A21+1</f>
        <v>18</v>
      </c>
      <c r="B22" s="13" t="s">
        <v>44</v>
      </c>
      <c r="C22" s="13" t="s">
        <v>27</v>
      </c>
      <c r="D22" s="12" t="s">
        <v>105</v>
      </c>
      <c r="E22" s="7"/>
      <c r="F22" s="7"/>
      <c r="G22" s="7"/>
      <c r="H22" s="7"/>
      <c r="I22" s="7"/>
      <c r="J22" s="7"/>
      <c r="K22" s="6"/>
      <c r="L22" s="6"/>
      <c r="M22" s="7"/>
      <c r="N22" s="7"/>
      <c r="O22" s="7"/>
      <c r="P22" s="6"/>
      <c r="Q22" s="6"/>
      <c r="R22" s="6"/>
    </row>
    <row r="23" spans="1:18" x14ac:dyDescent="0.25">
      <c r="A23" s="14">
        <f t="shared" si="2"/>
        <v>19</v>
      </c>
      <c r="B23" s="15" t="s">
        <v>47</v>
      </c>
      <c r="C23" s="15" t="s">
        <v>24</v>
      </c>
      <c r="D23" s="14" t="s">
        <v>105</v>
      </c>
      <c r="E23" s="7"/>
      <c r="F23" s="7"/>
      <c r="G23" s="7"/>
      <c r="H23" s="7"/>
      <c r="I23" s="7"/>
      <c r="J23" s="7"/>
      <c r="K23" s="6"/>
      <c r="L23" s="6"/>
      <c r="M23" s="7"/>
      <c r="N23" s="7"/>
      <c r="O23" s="7"/>
      <c r="P23" s="6"/>
      <c r="Q23" s="6"/>
      <c r="R23" s="6"/>
    </row>
    <row r="24" spans="1:18" x14ac:dyDescent="0.25">
      <c r="A24" s="18">
        <f t="shared" si="2"/>
        <v>20</v>
      </c>
      <c r="B24" s="19" t="s">
        <v>42</v>
      </c>
      <c r="C24" s="19" t="s">
        <v>29</v>
      </c>
      <c r="D24" s="18" t="s">
        <v>105</v>
      </c>
      <c r="E24" s="7"/>
      <c r="F24" s="18"/>
      <c r="G24" s="18"/>
      <c r="H24" s="18"/>
      <c r="I24" s="7"/>
      <c r="J24" s="7"/>
      <c r="K24" s="6"/>
      <c r="L24" s="6"/>
      <c r="M24" s="7"/>
      <c r="N24" s="7"/>
      <c r="O24" s="7"/>
      <c r="P24" s="6"/>
      <c r="Q24" s="6"/>
      <c r="R24" s="6"/>
    </row>
    <row r="25" spans="1:18" x14ac:dyDescent="0.25">
      <c r="A25" s="18">
        <f t="shared" si="2"/>
        <v>21</v>
      </c>
      <c r="B25" s="19" t="s">
        <v>45</v>
      </c>
      <c r="C25" s="19" t="s">
        <v>26</v>
      </c>
      <c r="D25" s="18" t="s">
        <v>105</v>
      </c>
      <c r="E25" s="7"/>
      <c r="F25" s="18"/>
      <c r="G25" s="18"/>
      <c r="H25" s="18"/>
      <c r="I25" s="7"/>
      <c r="J25" s="7"/>
      <c r="K25" s="6"/>
      <c r="L25" s="6"/>
      <c r="M25" s="7"/>
      <c r="N25" s="7"/>
      <c r="O25" s="7"/>
      <c r="P25" s="6"/>
      <c r="Q25" s="6"/>
      <c r="R25" s="6"/>
    </row>
    <row r="26" spans="1:18" x14ac:dyDescent="0.25">
      <c r="A26" s="12">
        <f t="shared" si="2"/>
        <v>22</v>
      </c>
      <c r="B26" s="13" t="s">
        <v>43</v>
      </c>
      <c r="C26" s="13" t="s">
        <v>28</v>
      </c>
      <c r="D26" s="12" t="s">
        <v>105</v>
      </c>
      <c r="E26" s="7"/>
      <c r="F26" s="7"/>
      <c r="G26" s="7"/>
      <c r="H26" s="7"/>
      <c r="I26" s="7"/>
      <c r="J26" s="7"/>
      <c r="K26" s="6"/>
      <c r="L26" s="6"/>
      <c r="M26" s="7"/>
      <c r="N26" s="7"/>
      <c r="O26" s="7"/>
      <c r="P26" s="6"/>
      <c r="Q26" s="6"/>
      <c r="R26" s="6"/>
    </row>
    <row r="27" spans="1:18" x14ac:dyDescent="0.25">
      <c r="A27" s="21">
        <f t="shared" si="2"/>
        <v>23</v>
      </c>
      <c r="B27" s="20" t="s">
        <v>90</v>
      </c>
      <c r="C27" s="20" t="s">
        <v>91</v>
      </c>
      <c r="D27" s="21" t="s">
        <v>105</v>
      </c>
      <c r="E27" s="7"/>
      <c r="F27" s="7"/>
      <c r="G27" s="7"/>
      <c r="H27" s="26"/>
      <c r="I27" s="7"/>
      <c r="J27" s="7"/>
      <c r="K27" s="6"/>
      <c r="L27" s="6"/>
      <c r="M27" s="7"/>
      <c r="N27" s="7"/>
      <c r="O27" s="7"/>
      <c r="P27" s="6"/>
      <c r="Q27" s="6"/>
      <c r="R27" s="6"/>
    </row>
    <row r="28" spans="1:18" x14ac:dyDescent="0.25">
      <c r="A28" s="21">
        <f t="shared" si="2"/>
        <v>24</v>
      </c>
      <c r="B28" s="20" t="s">
        <v>46</v>
      </c>
      <c r="C28" s="20" t="s">
        <v>25</v>
      </c>
      <c r="D28" s="21" t="s">
        <v>105</v>
      </c>
      <c r="E28" s="7"/>
      <c r="F28" s="7"/>
      <c r="G28" s="7"/>
      <c r="H28" s="26"/>
      <c r="I28" s="7"/>
      <c r="J28" s="7"/>
      <c r="K28" s="6"/>
      <c r="L28" s="6"/>
      <c r="M28" s="7"/>
      <c r="N28" s="7"/>
      <c r="O28" s="7"/>
      <c r="P28" s="6"/>
      <c r="Q28" s="6"/>
      <c r="R28" s="6"/>
    </row>
    <row r="29" spans="1:18" x14ac:dyDescent="0.25">
      <c r="A29" s="22">
        <f t="shared" si="2"/>
        <v>25</v>
      </c>
      <c r="B29" s="23" t="s">
        <v>41</v>
      </c>
      <c r="C29" s="23" t="s">
        <v>30</v>
      </c>
      <c r="D29" s="22" t="s">
        <v>105</v>
      </c>
      <c r="E29" s="10"/>
      <c r="F29" s="22"/>
      <c r="G29" s="22"/>
      <c r="H29" s="22"/>
      <c r="I29" s="10"/>
      <c r="J29" s="10"/>
      <c r="K29" s="11"/>
      <c r="L29" s="11"/>
      <c r="M29" s="10"/>
      <c r="N29" s="10"/>
      <c r="O29" s="10"/>
      <c r="P29" s="11"/>
      <c r="Q29" s="6"/>
      <c r="R29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2"/>
  <sheetViews>
    <sheetView tabSelected="1" view="pageBreakPreview" zoomScale="60" zoomScaleNormal="100" workbookViewId="0">
      <selection activeCell="F103" sqref="F103"/>
    </sheetView>
  </sheetViews>
  <sheetFormatPr defaultRowHeight="13.2" x14ac:dyDescent="0.25"/>
  <cols>
    <col min="1" max="2" width="4.88671875" bestFit="1" customWidth="1"/>
    <col min="3" max="3" width="9.44140625" bestFit="1" customWidth="1"/>
    <col min="4" max="4" width="13" bestFit="1" customWidth="1"/>
    <col min="5" max="5" width="18.44140625" bestFit="1" customWidth="1"/>
    <col min="6" max="6" width="3.6640625" customWidth="1"/>
    <col min="7" max="7" width="6.33203125" customWidth="1"/>
    <col min="8" max="8" width="4.88671875" bestFit="1" customWidth="1"/>
    <col min="10" max="10" width="15.33203125" customWidth="1"/>
    <col min="11" max="11" width="19.6640625" bestFit="1" customWidth="1"/>
  </cols>
  <sheetData>
    <row r="2" spans="1:11" x14ac:dyDescent="0.25">
      <c r="A2" s="16">
        <v>1</v>
      </c>
      <c r="B2" s="16">
        <v>1</v>
      </c>
      <c r="C2" s="17" t="s">
        <v>0</v>
      </c>
      <c r="D2" s="17" t="s">
        <v>1</v>
      </c>
      <c r="E2" s="16" t="s">
        <v>72</v>
      </c>
      <c r="F2" s="9"/>
      <c r="G2" s="16">
        <f>A62+1</f>
        <v>62</v>
      </c>
      <c r="H2" s="16">
        <v>1</v>
      </c>
      <c r="I2" s="19" t="s">
        <v>184</v>
      </c>
      <c r="J2" s="19" t="s">
        <v>185</v>
      </c>
      <c r="K2" s="16" t="s">
        <v>183</v>
      </c>
    </row>
    <row r="3" spans="1:11" x14ac:dyDescent="0.25">
      <c r="A3" s="18">
        <f>A2+1</f>
        <v>2</v>
      </c>
      <c r="B3" s="18">
        <f>B2+1</f>
        <v>2</v>
      </c>
      <c r="C3" s="19" t="s">
        <v>68</v>
      </c>
      <c r="D3" s="19" t="s">
        <v>69</v>
      </c>
      <c r="E3" s="16" t="s">
        <v>72</v>
      </c>
      <c r="F3" s="7"/>
      <c r="G3" s="16">
        <f t="shared" ref="G3:G26" si="0">G2+1</f>
        <v>63</v>
      </c>
      <c r="H3" s="16">
        <f t="shared" ref="H3:H26" si="1">H2+1</f>
        <v>2</v>
      </c>
      <c r="I3" s="19" t="s">
        <v>203</v>
      </c>
      <c r="J3" s="19" t="s">
        <v>204</v>
      </c>
      <c r="K3" s="16" t="s">
        <v>183</v>
      </c>
    </row>
    <row r="4" spans="1:11" x14ac:dyDescent="0.25">
      <c r="A4" s="16">
        <f>A3+1</f>
        <v>3</v>
      </c>
      <c r="B4" s="18">
        <f t="shared" ref="B4:B26" si="2">B3+1</f>
        <v>3</v>
      </c>
      <c r="C4" s="17" t="s">
        <v>65</v>
      </c>
      <c r="D4" s="17" t="s">
        <v>5</v>
      </c>
      <c r="E4" s="16" t="s">
        <v>72</v>
      </c>
      <c r="F4" s="7"/>
      <c r="G4" s="16">
        <f t="shared" si="0"/>
        <v>64</v>
      </c>
      <c r="H4" s="16">
        <f t="shared" si="1"/>
        <v>3</v>
      </c>
      <c r="I4" s="19" t="s">
        <v>44</v>
      </c>
      <c r="J4" s="19" t="s">
        <v>27</v>
      </c>
      <c r="K4" s="16" t="s">
        <v>183</v>
      </c>
    </row>
    <row r="5" spans="1:11" x14ac:dyDescent="0.25">
      <c r="A5" s="16">
        <f>A4+1</f>
        <v>4</v>
      </c>
      <c r="B5" s="18">
        <f t="shared" si="2"/>
        <v>4</v>
      </c>
      <c r="C5" s="17" t="s">
        <v>37</v>
      </c>
      <c r="D5" s="17" t="s">
        <v>34</v>
      </c>
      <c r="E5" s="16" t="s">
        <v>72</v>
      </c>
      <c r="F5" s="28"/>
      <c r="G5" s="16">
        <f t="shared" si="0"/>
        <v>65</v>
      </c>
      <c r="H5" s="16">
        <f t="shared" si="1"/>
        <v>4</v>
      </c>
      <c r="I5" s="19" t="s">
        <v>186</v>
      </c>
      <c r="J5" s="19" t="s">
        <v>187</v>
      </c>
      <c r="K5" s="16" t="s">
        <v>183</v>
      </c>
    </row>
    <row r="6" spans="1:11" x14ac:dyDescent="0.25">
      <c r="A6" s="16">
        <f t="shared" ref="A6:A23" si="3">A5+1</f>
        <v>5</v>
      </c>
      <c r="B6" s="18">
        <f t="shared" si="2"/>
        <v>5</v>
      </c>
      <c r="C6" s="17" t="s">
        <v>63</v>
      </c>
      <c r="D6" s="17" t="s">
        <v>7</v>
      </c>
      <c r="E6" s="16" t="s">
        <v>72</v>
      </c>
      <c r="F6" s="9"/>
      <c r="G6" s="16">
        <f t="shared" si="0"/>
        <v>66</v>
      </c>
      <c r="H6" s="16">
        <f t="shared" si="1"/>
        <v>5</v>
      </c>
      <c r="I6" s="19" t="s">
        <v>47</v>
      </c>
      <c r="J6" s="19" t="s">
        <v>24</v>
      </c>
      <c r="K6" s="16" t="s">
        <v>183</v>
      </c>
    </row>
    <row r="7" spans="1:11" x14ac:dyDescent="0.25">
      <c r="A7" s="16">
        <f t="shared" si="3"/>
        <v>6</v>
      </c>
      <c r="B7" s="18">
        <f t="shared" si="2"/>
        <v>6</v>
      </c>
      <c r="C7" s="17" t="s">
        <v>66</v>
      </c>
      <c r="D7" s="17" t="s">
        <v>3</v>
      </c>
      <c r="E7" s="16" t="s">
        <v>72</v>
      </c>
      <c r="F7" s="7"/>
      <c r="G7" s="16">
        <f t="shared" si="0"/>
        <v>67</v>
      </c>
      <c r="H7" s="16">
        <f t="shared" si="1"/>
        <v>6</v>
      </c>
      <c r="I7" s="19" t="s">
        <v>189</v>
      </c>
      <c r="J7" s="19" t="s">
        <v>190</v>
      </c>
      <c r="K7" s="16" t="s">
        <v>188</v>
      </c>
    </row>
    <row r="8" spans="1:11" x14ac:dyDescent="0.25">
      <c r="A8" s="16">
        <f t="shared" si="3"/>
        <v>7</v>
      </c>
      <c r="B8" s="18">
        <f t="shared" si="2"/>
        <v>7</v>
      </c>
      <c r="C8" s="17" t="s">
        <v>67</v>
      </c>
      <c r="D8" s="17" t="s">
        <v>2</v>
      </c>
      <c r="E8" s="16" t="s">
        <v>72</v>
      </c>
      <c r="F8" s="7"/>
      <c r="G8" s="16">
        <f t="shared" si="0"/>
        <v>68</v>
      </c>
      <c r="H8" s="16">
        <f t="shared" si="1"/>
        <v>7</v>
      </c>
      <c r="I8" s="19" t="s">
        <v>191</v>
      </c>
      <c r="J8" s="19" t="s">
        <v>192</v>
      </c>
      <c r="K8" s="16" t="s">
        <v>188</v>
      </c>
    </row>
    <row r="9" spans="1:11" x14ac:dyDescent="0.25">
      <c r="A9" s="16">
        <f t="shared" si="3"/>
        <v>8</v>
      </c>
      <c r="B9" s="18">
        <f t="shared" si="2"/>
        <v>8</v>
      </c>
      <c r="C9" s="17" t="s">
        <v>49</v>
      </c>
      <c r="D9" s="17" t="s">
        <v>4</v>
      </c>
      <c r="E9" s="16" t="s">
        <v>72</v>
      </c>
      <c r="F9" s="7"/>
      <c r="G9" s="16">
        <f t="shared" si="0"/>
        <v>69</v>
      </c>
      <c r="H9" s="16">
        <f t="shared" si="1"/>
        <v>8</v>
      </c>
      <c r="I9" s="19" t="s">
        <v>193</v>
      </c>
      <c r="J9" s="19" t="s">
        <v>194</v>
      </c>
      <c r="K9" s="16" t="s">
        <v>188</v>
      </c>
    </row>
    <row r="10" spans="1:11" x14ac:dyDescent="0.25">
      <c r="A10" s="16">
        <f t="shared" si="3"/>
        <v>9</v>
      </c>
      <c r="B10" s="18">
        <f t="shared" si="2"/>
        <v>9</v>
      </c>
      <c r="C10" s="17" t="s">
        <v>62</v>
      </c>
      <c r="D10" s="17" t="s">
        <v>8</v>
      </c>
      <c r="E10" s="16" t="s">
        <v>72</v>
      </c>
      <c r="F10" s="7"/>
      <c r="G10" s="16">
        <f t="shared" si="0"/>
        <v>70</v>
      </c>
      <c r="H10" s="16">
        <f t="shared" si="1"/>
        <v>9</v>
      </c>
      <c r="I10" s="19" t="s">
        <v>195</v>
      </c>
      <c r="J10" s="19" t="s">
        <v>185</v>
      </c>
      <c r="K10" s="16" t="s">
        <v>188</v>
      </c>
    </row>
    <row r="11" spans="1:11" x14ac:dyDescent="0.25">
      <c r="A11" s="16">
        <f t="shared" si="3"/>
        <v>10</v>
      </c>
      <c r="B11" s="18">
        <f t="shared" si="2"/>
        <v>10</v>
      </c>
      <c r="C11" s="17" t="s">
        <v>64</v>
      </c>
      <c r="D11" s="17" t="s">
        <v>6</v>
      </c>
      <c r="E11" s="16" t="s">
        <v>72</v>
      </c>
      <c r="F11" s="7"/>
      <c r="G11" s="16">
        <f t="shared" si="0"/>
        <v>71</v>
      </c>
      <c r="H11" s="16">
        <f t="shared" si="1"/>
        <v>10</v>
      </c>
      <c r="I11" s="19" t="s">
        <v>196</v>
      </c>
      <c r="J11" s="19" t="s">
        <v>197</v>
      </c>
      <c r="K11" s="16" t="s">
        <v>188</v>
      </c>
    </row>
    <row r="12" spans="1:11" x14ac:dyDescent="0.25">
      <c r="A12" s="16">
        <f t="shared" si="3"/>
        <v>11</v>
      </c>
      <c r="B12" s="18">
        <f t="shared" si="2"/>
        <v>11</v>
      </c>
      <c r="C12" s="19" t="s">
        <v>42</v>
      </c>
      <c r="D12" s="19" t="s">
        <v>29</v>
      </c>
      <c r="E12" s="16" t="s">
        <v>72</v>
      </c>
      <c r="F12" s="7"/>
      <c r="G12" s="16">
        <f t="shared" si="0"/>
        <v>72</v>
      </c>
      <c r="H12" s="16">
        <f t="shared" si="1"/>
        <v>11</v>
      </c>
      <c r="I12" s="19" t="s">
        <v>198</v>
      </c>
      <c r="J12" s="19" t="s">
        <v>199</v>
      </c>
      <c r="K12" s="16" t="s">
        <v>188</v>
      </c>
    </row>
    <row r="13" spans="1:11" x14ac:dyDescent="0.25">
      <c r="A13" s="16">
        <f t="shared" si="3"/>
        <v>12</v>
      </c>
      <c r="B13" s="18">
        <f t="shared" si="2"/>
        <v>12</v>
      </c>
      <c r="C13" s="19" t="s">
        <v>45</v>
      </c>
      <c r="D13" s="19" t="s">
        <v>26</v>
      </c>
      <c r="E13" s="16" t="s">
        <v>72</v>
      </c>
      <c r="F13" s="7"/>
      <c r="G13" s="16">
        <f t="shared" si="0"/>
        <v>73</v>
      </c>
      <c r="H13" s="16">
        <f t="shared" si="1"/>
        <v>12</v>
      </c>
      <c r="I13" s="19" t="s">
        <v>200</v>
      </c>
      <c r="J13" s="19" t="s">
        <v>201</v>
      </c>
      <c r="K13" s="16" t="s">
        <v>188</v>
      </c>
    </row>
    <row r="14" spans="1:11" x14ac:dyDescent="0.25">
      <c r="A14" s="16">
        <f t="shared" si="3"/>
        <v>13</v>
      </c>
      <c r="B14" s="18">
        <f t="shared" si="2"/>
        <v>13</v>
      </c>
      <c r="C14" s="19" t="s">
        <v>56</v>
      </c>
      <c r="D14" s="19" t="s">
        <v>14</v>
      </c>
      <c r="E14" s="16" t="s">
        <v>72</v>
      </c>
      <c r="F14" s="9"/>
      <c r="G14" s="16">
        <f t="shared" si="0"/>
        <v>74</v>
      </c>
      <c r="H14" s="16">
        <f t="shared" si="1"/>
        <v>13</v>
      </c>
      <c r="I14" s="19" t="s">
        <v>55</v>
      </c>
      <c r="J14" s="19" t="s">
        <v>202</v>
      </c>
      <c r="K14" s="16" t="s">
        <v>188</v>
      </c>
    </row>
    <row r="15" spans="1:11" x14ac:dyDescent="0.25">
      <c r="A15" s="16">
        <f t="shared" si="3"/>
        <v>14</v>
      </c>
      <c r="B15" s="18">
        <f t="shared" si="2"/>
        <v>14</v>
      </c>
      <c r="C15" s="19" t="s">
        <v>53</v>
      </c>
      <c r="D15" s="19" t="s">
        <v>18</v>
      </c>
      <c r="E15" s="16" t="s">
        <v>72</v>
      </c>
      <c r="F15" s="7"/>
      <c r="G15" s="16">
        <f t="shared" si="0"/>
        <v>75</v>
      </c>
      <c r="H15" s="16">
        <f t="shared" si="1"/>
        <v>14</v>
      </c>
      <c r="I15" s="19" t="s">
        <v>205</v>
      </c>
      <c r="J15" s="19" t="s">
        <v>206</v>
      </c>
      <c r="K15" s="16" t="s">
        <v>188</v>
      </c>
    </row>
    <row r="16" spans="1:11" x14ac:dyDescent="0.25">
      <c r="A16" s="16">
        <f t="shared" si="3"/>
        <v>15</v>
      </c>
      <c r="B16" s="18">
        <f t="shared" si="2"/>
        <v>15</v>
      </c>
      <c r="C16" s="19" t="s">
        <v>50</v>
      </c>
      <c r="D16" s="19" t="s">
        <v>21</v>
      </c>
      <c r="E16" s="16" t="s">
        <v>72</v>
      </c>
      <c r="F16" s="7"/>
      <c r="G16" s="16">
        <f t="shared" si="0"/>
        <v>76</v>
      </c>
      <c r="H16" s="16">
        <f t="shared" si="1"/>
        <v>15</v>
      </c>
      <c r="I16" s="19" t="s">
        <v>207</v>
      </c>
      <c r="J16" s="19" t="s">
        <v>194</v>
      </c>
      <c r="K16" s="16" t="s">
        <v>188</v>
      </c>
    </row>
    <row r="17" spans="1:11" x14ac:dyDescent="0.25">
      <c r="A17" s="16">
        <f t="shared" si="3"/>
        <v>16</v>
      </c>
      <c r="B17" s="18">
        <f t="shared" si="2"/>
        <v>16</v>
      </c>
      <c r="C17" s="19" t="s">
        <v>48</v>
      </c>
      <c r="D17" s="19" t="s">
        <v>23</v>
      </c>
      <c r="E17" s="16" t="s">
        <v>72</v>
      </c>
      <c r="F17" s="7"/>
      <c r="G17" s="16">
        <f t="shared" si="0"/>
        <v>77</v>
      </c>
      <c r="H17" s="16">
        <f t="shared" si="1"/>
        <v>16</v>
      </c>
      <c r="I17" s="19" t="s">
        <v>43</v>
      </c>
      <c r="J17" s="19" t="s">
        <v>78</v>
      </c>
      <c r="K17" s="16" t="s">
        <v>188</v>
      </c>
    </row>
    <row r="18" spans="1:11" x14ac:dyDescent="0.25">
      <c r="A18" s="16">
        <f t="shared" si="3"/>
        <v>17</v>
      </c>
      <c r="B18" s="18">
        <f t="shared" si="2"/>
        <v>17</v>
      </c>
      <c r="C18" s="19" t="s">
        <v>36</v>
      </c>
      <c r="D18" s="19" t="s">
        <v>35</v>
      </c>
      <c r="E18" s="16" t="s">
        <v>72</v>
      </c>
      <c r="F18" s="7"/>
      <c r="G18" s="16">
        <f t="shared" si="0"/>
        <v>78</v>
      </c>
      <c r="H18" s="16">
        <f t="shared" si="1"/>
        <v>17</v>
      </c>
      <c r="I18" s="19" t="s">
        <v>182</v>
      </c>
      <c r="K18" s="16" t="s">
        <v>188</v>
      </c>
    </row>
    <row r="19" spans="1:11" x14ac:dyDescent="0.25">
      <c r="A19" s="16">
        <f t="shared" si="3"/>
        <v>18</v>
      </c>
      <c r="B19" s="18">
        <f t="shared" si="2"/>
        <v>18</v>
      </c>
      <c r="C19" s="19" t="s">
        <v>38</v>
      </c>
      <c r="D19" s="19" t="s">
        <v>33</v>
      </c>
      <c r="E19" s="16" t="s">
        <v>72</v>
      </c>
      <c r="F19" s="7"/>
      <c r="G19" s="16">
        <f t="shared" si="0"/>
        <v>79</v>
      </c>
      <c r="H19" s="16">
        <f t="shared" si="1"/>
        <v>18</v>
      </c>
      <c r="I19" s="19" t="s">
        <v>131</v>
      </c>
      <c r="J19" s="19" t="s">
        <v>132</v>
      </c>
      <c r="K19" s="16" t="s">
        <v>130</v>
      </c>
    </row>
    <row r="20" spans="1:11" x14ac:dyDescent="0.25">
      <c r="A20" s="16">
        <f t="shared" si="3"/>
        <v>19</v>
      </c>
      <c r="B20" s="18">
        <f t="shared" si="2"/>
        <v>19</v>
      </c>
      <c r="C20" s="19" t="s">
        <v>52</v>
      </c>
      <c r="D20" s="19" t="s">
        <v>19</v>
      </c>
      <c r="E20" s="16" t="s">
        <v>72</v>
      </c>
      <c r="F20" s="7"/>
      <c r="G20" s="16">
        <f t="shared" si="0"/>
        <v>80</v>
      </c>
      <c r="H20" s="16">
        <f t="shared" si="1"/>
        <v>19</v>
      </c>
      <c r="I20" s="19" t="s">
        <v>133</v>
      </c>
      <c r="J20" s="19" t="s">
        <v>84</v>
      </c>
      <c r="K20" s="16" t="s">
        <v>130</v>
      </c>
    </row>
    <row r="21" spans="1:11" x14ac:dyDescent="0.25">
      <c r="A21" s="16">
        <f t="shared" si="3"/>
        <v>20</v>
      </c>
      <c r="B21" s="18">
        <f t="shared" si="2"/>
        <v>20</v>
      </c>
      <c r="C21" s="19" t="s">
        <v>59</v>
      </c>
      <c r="D21" s="19" t="s">
        <v>11</v>
      </c>
      <c r="E21" s="16" t="s">
        <v>72</v>
      </c>
      <c r="F21" s="9"/>
      <c r="G21" s="16">
        <f t="shared" si="0"/>
        <v>81</v>
      </c>
      <c r="H21" s="16">
        <f t="shared" si="1"/>
        <v>20</v>
      </c>
      <c r="I21" s="19" t="s">
        <v>209</v>
      </c>
      <c r="J21" s="19" t="s">
        <v>210</v>
      </c>
      <c r="K21" s="16" t="s">
        <v>208</v>
      </c>
    </row>
    <row r="22" spans="1:11" x14ac:dyDescent="0.25">
      <c r="A22" s="16">
        <f t="shared" si="3"/>
        <v>21</v>
      </c>
      <c r="B22" s="18">
        <f t="shared" si="2"/>
        <v>21</v>
      </c>
      <c r="C22" s="19" t="s">
        <v>51</v>
      </c>
      <c r="D22" s="19" t="s">
        <v>20</v>
      </c>
      <c r="E22" s="16" t="s">
        <v>72</v>
      </c>
      <c r="F22" s="7"/>
      <c r="G22" s="16">
        <f t="shared" si="0"/>
        <v>82</v>
      </c>
      <c r="H22" s="16">
        <f t="shared" si="1"/>
        <v>21</v>
      </c>
      <c r="I22" s="19" t="s">
        <v>48</v>
      </c>
      <c r="J22" s="19" t="s">
        <v>211</v>
      </c>
      <c r="K22" s="16" t="s">
        <v>208</v>
      </c>
    </row>
    <row r="23" spans="1:11" x14ac:dyDescent="0.25">
      <c r="A23" s="16">
        <f t="shared" si="3"/>
        <v>22</v>
      </c>
      <c r="B23" s="18">
        <f t="shared" si="2"/>
        <v>22</v>
      </c>
      <c r="C23" s="19" t="s">
        <v>41</v>
      </c>
      <c r="D23" s="19" t="s">
        <v>30</v>
      </c>
      <c r="E23" s="16" t="s">
        <v>72</v>
      </c>
      <c r="F23" s="7"/>
      <c r="G23" s="16">
        <f t="shared" si="0"/>
        <v>83</v>
      </c>
      <c r="H23" s="16">
        <f t="shared" si="1"/>
        <v>22</v>
      </c>
      <c r="I23" s="19" t="s">
        <v>212</v>
      </c>
      <c r="J23" s="19" t="s">
        <v>213</v>
      </c>
      <c r="K23" s="16" t="s">
        <v>208</v>
      </c>
    </row>
    <row r="24" spans="1:11" x14ac:dyDescent="0.25">
      <c r="A24" s="16">
        <f t="shared" ref="A24:A62" si="4">A23+1</f>
        <v>23</v>
      </c>
      <c r="B24" s="18">
        <f t="shared" si="2"/>
        <v>23</v>
      </c>
      <c r="C24" s="19" t="s">
        <v>54</v>
      </c>
      <c r="D24" s="19" t="s">
        <v>17</v>
      </c>
      <c r="E24" s="16" t="s">
        <v>72</v>
      </c>
      <c r="F24" s="7"/>
      <c r="G24" s="16">
        <f t="shared" si="0"/>
        <v>84</v>
      </c>
      <c r="H24" s="16">
        <f t="shared" si="1"/>
        <v>23</v>
      </c>
      <c r="I24" s="19" t="s">
        <v>214</v>
      </c>
      <c r="J24" s="19" t="s">
        <v>215</v>
      </c>
      <c r="K24" s="16" t="s">
        <v>208</v>
      </c>
    </row>
    <row r="25" spans="1:11" x14ac:dyDescent="0.25">
      <c r="A25" s="16">
        <f t="shared" si="4"/>
        <v>24</v>
      </c>
      <c r="B25" s="18">
        <f t="shared" si="2"/>
        <v>24</v>
      </c>
      <c r="C25" s="19" t="s">
        <v>46</v>
      </c>
      <c r="D25" s="19" t="s">
        <v>25</v>
      </c>
      <c r="E25" s="16" t="s">
        <v>72</v>
      </c>
      <c r="F25" s="7"/>
      <c r="G25" s="16">
        <f t="shared" si="0"/>
        <v>85</v>
      </c>
      <c r="H25" s="16">
        <f t="shared" si="1"/>
        <v>24</v>
      </c>
      <c r="I25" s="19" t="s">
        <v>216</v>
      </c>
      <c r="J25" s="19" t="s">
        <v>217</v>
      </c>
      <c r="K25" s="16" t="s">
        <v>208</v>
      </c>
    </row>
    <row r="26" spans="1:11" x14ac:dyDescent="0.25">
      <c r="A26" s="16">
        <f t="shared" si="4"/>
        <v>25</v>
      </c>
      <c r="B26" s="18">
        <f t="shared" si="2"/>
        <v>25</v>
      </c>
      <c r="C26" s="19" t="s">
        <v>78</v>
      </c>
      <c r="D26" s="19" t="s">
        <v>22</v>
      </c>
      <c r="E26" s="16" t="s">
        <v>72</v>
      </c>
      <c r="F26" s="7"/>
      <c r="G26" s="16">
        <f t="shared" si="0"/>
        <v>86</v>
      </c>
      <c r="H26" s="16">
        <f t="shared" si="1"/>
        <v>25</v>
      </c>
      <c r="I26" s="19" t="s">
        <v>171</v>
      </c>
      <c r="J26" s="19" t="s">
        <v>218</v>
      </c>
      <c r="K26" s="16" t="s">
        <v>208</v>
      </c>
    </row>
    <row r="27" spans="1:11" x14ac:dyDescent="0.25">
      <c r="A27" s="16">
        <f t="shared" si="4"/>
        <v>26</v>
      </c>
      <c r="B27" s="16">
        <v>1</v>
      </c>
      <c r="C27" s="19" t="s">
        <v>60</v>
      </c>
      <c r="D27" s="19" t="s">
        <v>10</v>
      </c>
      <c r="E27" s="16" t="s">
        <v>114</v>
      </c>
      <c r="F27" s="7"/>
      <c r="G27" s="16">
        <f>G26+1</f>
        <v>87</v>
      </c>
      <c r="H27" s="16">
        <v>1</v>
      </c>
      <c r="I27" s="19" t="s">
        <v>189</v>
      </c>
      <c r="J27" s="19" t="s">
        <v>220</v>
      </c>
      <c r="K27" s="16" t="s">
        <v>219</v>
      </c>
    </row>
    <row r="28" spans="1:11" x14ac:dyDescent="0.25">
      <c r="A28" s="16">
        <f t="shared" si="4"/>
        <v>27</v>
      </c>
      <c r="B28" s="16">
        <f>B27+1</f>
        <v>2</v>
      </c>
      <c r="C28" s="19" t="s">
        <v>115</v>
      </c>
      <c r="D28" s="19" t="s">
        <v>116</v>
      </c>
      <c r="E28" s="16" t="s">
        <v>114</v>
      </c>
      <c r="F28" s="7"/>
      <c r="G28" s="16">
        <f>G27+1</f>
        <v>88</v>
      </c>
      <c r="H28" s="16">
        <f>+H27+1</f>
        <v>2</v>
      </c>
      <c r="I28" s="19" t="s">
        <v>221</v>
      </c>
      <c r="J28" s="19" t="s">
        <v>222</v>
      </c>
      <c r="K28" s="16" t="s">
        <v>219</v>
      </c>
    </row>
    <row r="29" spans="1:11" x14ac:dyDescent="0.25">
      <c r="A29" s="16">
        <f t="shared" si="4"/>
        <v>28</v>
      </c>
      <c r="B29" s="16">
        <v>1</v>
      </c>
      <c r="C29" s="19" t="s">
        <v>118</v>
      </c>
      <c r="D29" s="19" t="s">
        <v>119</v>
      </c>
      <c r="E29" s="16" t="s">
        <v>117</v>
      </c>
      <c r="F29" s="7"/>
      <c r="G29" s="16">
        <f t="shared" ref="G29:G35" si="5">G28+1</f>
        <v>89</v>
      </c>
      <c r="H29" s="16">
        <f t="shared" ref="H29:H35" si="6">+H28+1</f>
        <v>3</v>
      </c>
      <c r="I29" s="19" t="s">
        <v>122</v>
      </c>
      <c r="J29" s="19" t="s">
        <v>223</v>
      </c>
      <c r="K29" s="16" t="s">
        <v>219</v>
      </c>
    </row>
    <row r="30" spans="1:11" x14ac:dyDescent="0.25">
      <c r="A30" s="16">
        <f t="shared" si="4"/>
        <v>29</v>
      </c>
      <c r="B30" s="16">
        <f>B29+1</f>
        <v>2</v>
      </c>
      <c r="C30" s="19" t="s">
        <v>120</v>
      </c>
      <c r="D30" s="19" t="s">
        <v>121</v>
      </c>
      <c r="E30" s="16" t="s">
        <v>117</v>
      </c>
      <c r="F30" s="28"/>
      <c r="G30" s="16">
        <f t="shared" si="5"/>
        <v>90</v>
      </c>
      <c r="H30" s="16">
        <f t="shared" si="6"/>
        <v>4</v>
      </c>
      <c r="I30" s="19" t="s">
        <v>224</v>
      </c>
      <c r="J30" s="19" t="s">
        <v>225</v>
      </c>
      <c r="K30" s="16" t="s">
        <v>219</v>
      </c>
    </row>
    <row r="31" spans="1:11" x14ac:dyDescent="0.25">
      <c r="A31" s="16">
        <f t="shared" si="4"/>
        <v>30</v>
      </c>
      <c r="B31" s="16">
        <f>B30+1</f>
        <v>3</v>
      </c>
      <c r="C31" s="19" t="s">
        <v>122</v>
      </c>
      <c r="D31" s="19" t="s">
        <v>123</v>
      </c>
      <c r="E31" s="16" t="s">
        <v>117</v>
      </c>
      <c r="F31" s="28"/>
      <c r="G31" s="16">
        <f t="shared" si="5"/>
        <v>91</v>
      </c>
      <c r="H31" s="16">
        <f t="shared" si="6"/>
        <v>5</v>
      </c>
      <c r="I31" s="19" t="s">
        <v>226</v>
      </c>
      <c r="J31" s="19" t="s">
        <v>227</v>
      </c>
      <c r="K31" s="16" t="s">
        <v>219</v>
      </c>
    </row>
    <row r="32" spans="1:11" x14ac:dyDescent="0.25">
      <c r="A32" s="16">
        <f t="shared" si="4"/>
        <v>31</v>
      </c>
      <c r="B32" s="16">
        <f>B31+1</f>
        <v>4</v>
      </c>
      <c r="C32" s="19" t="s">
        <v>124</v>
      </c>
      <c r="D32" s="19" t="s">
        <v>125</v>
      </c>
      <c r="E32" s="16" t="s">
        <v>117</v>
      </c>
      <c r="F32" s="28"/>
      <c r="G32" s="16">
        <f t="shared" si="5"/>
        <v>92</v>
      </c>
      <c r="H32" s="16">
        <f t="shared" si="6"/>
        <v>6</v>
      </c>
      <c r="I32" s="19" t="s">
        <v>66</v>
      </c>
      <c r="J32" s="19" t="s">
        <v>228</v>
      </c>
      <c r="K32" s="16" t="s">
        <v>219</v>
      </c>
    </row>
    <row r="33" spans="1:11" x14ac:dyDescent="0.25">
      <c r="A33" s="16">
        <f t="shared" si="4"/>
        <v>32</v>
      </c>
      <c r="B33" s="16">
        <f>B32+1</f>
        <v>5</v>
      </c>
      <c r="C33" s="19" t="s">
        <v>126</v>
      </c>
      <c r="D33" s="19" t="s">
        <v>127</v>
      </c>
      <c r="E33" s="16" t="s">
        <v>117</v>
      </c>
      <c r="F33" s="28"/>
      <c r="G33" s="16">
        <f t="shared" si="5"/>
        <v>93</v>
      </c>
      <c r="H33" s="16">
        <f t="shared" si="6"/>
        <v>7</v>
      </c>
      <c r="I33" s="19" t="s">
        <v>229</v>
      </c>
      <c r="J33" s="19" t="s">
        <v>179</v>
      </c>
      <c r="K33" s="16" t="s">
        <v>219</v>
      </c>
    </row>
    <row r="34" spans="1:11" x14ac:dyDescent="0.25">
      <c r="A34" s="16">
        <f t="shared" si="4"/>
        <v>33</v>
      </c>
      <c r="B34" s="16">
        <f>B33+1</f>
        <v>6</v>
      </c>
      <c r="C34" s="19" t="s">
        <v>128</v>
      </c>
      <c r="D34" s="19" t="s">
        <v>129</v>
      </c>
      <c r="E34" s="16" t="s">
        <v>117</v>
      </c>
      <c r="F34" s="28"/>
      <c r="G34" s="16">
        <f t="shared" si="5"/>
        <v>94</v>
      </c>
      <c r="H34" s="16">
        <f t="shared" si="6"/>
        <v>8</v>
      </c>
      <c r="I34" s="19" t="s">
        <v>230</v>
      </c>
      <c r="J34" s="19" t="s">
        <v>231</v>
      </c>
      <c r="K34" s="16" t="s">
        <v>219</v>
      </c>
    </row>
    <row r="35" spans="1:11" x14ac:dyDescent="0.25">
      <c r="A35" s="16">
        <f t="shared" si="4"/>
        <v>34</v>
      </c>
      <c r="B35" s="16">
        <v>1</v>
      </c>
      <c r="C35" s="19" t="s">
        <v>133</v>
      </c>
      <c r="D35" s="19" t="s">
        <v>135</v>
      </c>
      <c r="E35" s="16" t="s">
        <v>134</v>
      </c>
      <c r="F35" s="28"/>
      <c r="G35" s="16">
        <f t="shared" si="5"/>
        <v>95</v>
      </c>
      <c r="H35" s="16">
        <f t="shared" si="6"/>
        <v>9</v>
      </c>
      <c r="I35" s="19" t="s">
        <v>232</v>
      </c>
      <c r="J35" s="19" t="s">
        <v>233</v>
      </c>
      <c r="K35" s="16" t="s">
        <v>219</v>
      </c>
    </row>
    <row r="36" spans="1:11" x14ac:dyDescent="0.25">
      <c r="A36" s="16">
        <f t="shared" si="4"/>
        <v>35</v>
      </c>
      <c r="B36" s="16">
        <f>B35+1</f>
        <v>2</v>
      </c>
      <c r="C36" s="19" t="s">
        <v>250</v>
      </c>
      <c r="D36" s="19" t="s">
        <v>251</v>
      </c>
      <c r="E36" s="16" t="s">
        <v>134</v>
      </c>
      <c r="F36" s="28"/>
      <c r="G36" s="16">
        <f t="shared" ref="G36:G56" si="7">G35+1</f>
        <v>96</v>
      </c>
      <c r="H36" s="16">
        <v>1</v>
      </c>
      <c r="I36" s="19" t="s">
        <v>235</v>
      </c>
      <c r="J36" s="19" t="s">
        <v>236</v>
      </c>
      <c r="K36" s="16" t="s">
        <v>234</v>
      </c>
    </row>
    <row r="37" spans="1:11" x14ac:dyDescent="0.25">
      <c r="A37" s="16">
        <f t="shared" si="4"/>
        <v>36</v>
      </c>
      <c r="B37" s="16">
        <f t="shared" ref="B37:B55" si="8">B36+1</f>
        <v>3</v>
      </c>
      <c r="C37" s="19" t="s">
        <v>136</v>
      </c>
      <c r="D37" s="19" t="s">
        <v>137</v>
      </c>
      <c r="E37" s="16" t="s">
        <v>134</v>
      </c>
      <c r="G37" s="16">
        <f t="shared" si="7"/>
        <v>97</v>
      </c>
      <c r="H37" s="16">
        <f>H36+1</f>
        <v>2</v>
      </c>
      <c r="I37" s="19" t="s">
        <v>41</v>
      </c>
      <c r="J37" s="19" t="s">
        <v>237</v>
      </c>
      <c r="K37" s="16" t="s">
        <v>234</v>
      </c>
    </row>
    <row r="38" spans="1:11" x14ac:dyDescent="0.25">
      <c r="A38" s="16">
        <f t="shared" si="4"/>
        <v>37</v>
      </c>
      <c r="B38" s="16">
        <f t="shared" si="8"/>
        <v>4</v>
      </c>
      <c r="C38" s="19" t="s">
        <v>59</v>
      </c>
      <c r="D38" s="19" t="s">
        <v>138</v>
      </c>
      <c r="E38" s="16" t="s">
        <v>134</v>
      </c>
      <c r="G38" s="16">
        <f t="shared" si="7"/>
        <v>98</v>
      </c>
      <c r="H38" s="16">
        <f>H37+1</f>
        <v>3</v>
      </c>
      <c r="I38" s="19" t="s">
        <v>238</v>
      </c>
      <c r="J38" s="19" t="s">
        <v>239</v>
      </c>
      <c r="K38" s="16" t="s">
        <v>234</v>
      </c>
    </row>
    <row r="39" spans="1:11" x14ac:dyDescent="0.25">
      <c r="A39" s="16">
        <f t="shared" si="4"/>
        <v>38</v>
      </c>
      <c r="B39" s="16">
        <f t="shared" si="8"/>
        <v>5</v>
      </c>
      <c r="C39" s="19" t="s">
        <v>139</v>
      </c>
      <c r="D39" s="19" t="s">
        <v>140</v>
      </c>
      <c r="E39" s="16" t="s">
        <v>134</v>
      </c>
      <c r="G39" s="16">
        <f t="shared" si="7"/>
        <v>99</v>
      </c>
      <c r="H39" s="16">
        <v>1</v>
      </c>
      <c r="I39" s="19" t="s">
        <v>241</v>
      </c>
      <c r="J39" s="19" t="s">
        <v>242</v>
      </c>
      <c r="K39" s="16" t="s">
        <v>240</v>
      </c>
    </row>
    <row r="40" spans="1:11" x14ac:dyDescent="0.25">
      <c r="A40" s="16">
        <f t="shared" si="4"/>
        <v>39</v>
      </c>
      <c r="B40" s="16">
        <f t="shared" si="8"/>
        <v>6</v>
      </c>
      <c r="C40" s="19" t="s">
        <v>141</v>
      </c>
      <c r="D40" s="19" t="s">
        <v>142</v>
      </c>
      <c r="E40" s="16" t="s">
        <v>134</v>
      </c>
      <c r="G40" s="16">
        <f t="shared" si="7"/>
        <v>100</v>
      </c>
      <c r="H40" s="16">
        <f>H39+1</f>
        <v>2</v>
      </c>
      <c r="I40" s="19" t="s">
        <v>243</v>
      </c>
      <c r="J40" s="19" t="s">
        <v>244</v>
      </c>
      <c r="K40" s="16" t="s">
        <v>240</v>
      </c>
    </row>
    <row r="41" spans="1:11" x14ac:dyDescent="0.25">
      <c r="A41" s="16">
        <f t="shared" si="4"/>
        <v>40</v>
      </c>
      <c r="B41" s="16">
        <f t="shared" si="8"/>
        <v>7</v>
      </c>
      <c r="C41" s="19" t="s">
        <v>143</v>
      </c>
      <c r="D41" s="19" t="s">
        <v>144</v>
      </c>
      <c r="E41" s="16" t="s">
        <v>134</v>
      </c>
      <c r="G41" s="16">
        <f t="shared" si="7"/>
        <v>101</v>
      </c>
      <c r="H41" s="16">
        <f>H40+1</f>
        <v>3</v>
      </c>
      <c r="I41" s="19" t="s">
        <v>245</v>
      </c>
      <c r="J41" s="19" t="s">
        <v>62</v>
      </c>
      <c r="K41" s="16" t="s">
        <v>240</v>
      </c>
    </row>
    <row r="42" spans="1:11" x14ac:dyDescent="0.25">
      <c r="A42" s="16">
        <f t="shared" si="4"/>
        <v>41</v>
      </c>
      <c r="B42" s="16">
        <f t="shared" si="8"/>
        <v>8</v>
      </c>
      <c r="C42" s="19" t="s">
        <v>145</v>
      </c>
      <c r="D42" s="19" t="s">
        <v>146</v>
      </c>
      <c r="E42" s="16" t="s">
        <v>134</v>
      </c>
      <c r="G42" s="16">
        <f t="shared" si="7"/>
        <v>102</v>
      </c>
      <c r="H42" s="16">
        <f>H41+1</f>
        <v>4</v>
      </c>
      <c r="I42" s="19" t="s">
        <v>246</v>
      </c>
      <c r="J42" s="19" t="s">
        <v>247</v>
      </c>
      <c r="K42" s="16" t="s">
        <v>240</v>
      </c>
    </row>
    <row r="43" spans="1:11" x14ac:dyDescent="0.25">
      <c r="A43" s="16">
        <f t="shared" si="4"/>
        <v>42</v>
      </c>
      <c r="B43" s="16">
        <f t="shared" si="8"/>
        <v>9</v>
      </c>
      <c r="C43" s="19" t="s">
        <v>147</v>
      </c>
      <c r="D43" s="19" t="s">
        <v>148</v>
      </c>
      <c r="E43" s="16" t="s">
        <v>134</v>
      </c>
      <c r="G43" s="16">
        <f t="shared" si="7"/>
        <v>103</v>
      </c>
      <c r="H43" s="16">
        <v>1</v>
      </c>
      <c r="I43" s="19" t="s">
        <v>249</v>
      </c>
      <c r="J43" s="19" t="s">
        <v>249</v>
      </c>
      <c r="K43" s="16" t="s">
        <v>248</v>
      </c>
    </row>
    <row r="44" spans="1:11" x14ac:dyDescent="0.25">
      <c r="A44" s="16">
        <f t="shared" si="4"/>
        <v>43</v>
      </c>
      <c r="B44" s="16">
        <f t="shared" si="8"/>
        <v>10</v>
      </c>
      <c r="C44" s="19" t="s">
        <v>149</v>
      </c>
      <c r="D44" s="19" t="s">
        <v>150</v>
      </c>
      <c r="E44" s="16" t="s">
        <v>134</v>
      </c>
      <c r="G44" s="16">
        <f t="shared" si="7"/>
        <v>104</v>
      </c>
      <c r="H44" s="16">
        <f>H43+1</f>
        <v>2</v>
      </c>
      <c r="I44" s="19" t="s">
        <v>249</v>
      </c>
      <c r="J44" s="19" t="s">
        <v>249</v>
      </c>
      <c r="K44" s="16" t="s">
        <v>248</v>
      </c>
    </row>
    <row r="45" spans="1:11" x14ac:dyDescent="0.25">
      <c r="A45" s="16">
        <f t="shared" si="4"/>
        <v>44</v>
      </c>
      <c r="B45" s="16">
        <f t="shared" si="8"/>
        <v>11</v>
      </c>
      <c r="C45" s="19" t="s">
        <v>151</v>
      </c>
      <c r="D45" s="19" t="s">
        <v>152</v>
      </c>
      <c r="E45" s="16" t="s">
        <v>134</v>
      </c>
      <c r="G45" s="16">
        <f t="shared" si="7"/>
        <v>105</v>
      </c>
      <c r="H45" s="16">
        <f t="shared" ref="H45:H56" si="9">H44+1</f>
        <v>3</v>
      </c>
      <c r="I45" s="19" t="s">
        <v>249</v>
      </c>
      <c r="J45" s="19" t="s">
        <v>249</v>
      </c>
      <c r="K45" s="16" t="s">
        <v>248</v>
      </c>
    </row>
    <row r="46" spans="1:11" x14ac:dyDescent="0.25">
      <c r="A46" s="16">
        <f t="shared" si="4"/>
        <v>45</v>
      </c>
      <c r="B46" s="16">
        <f t="shared" si="8"/>
        <v>12</v>
      </c>
      <c r="C46" s="19" t="s">
        <v>153</v>
      </c>
      <c r="D46" s="19" t="s">
        <v>154</v>
      </c>
      <c r="E46" s="16" t="s">
        <v>134</v>
      </c>
      <c r="G46" s="16">
        <f t="shared" si="7"/>
        <v>106</v>
      </c>
      <c r="H46" s="16">
        <f t="shared" si="9"/>
        <v>4</v>
      </c>
      <c r="I46" s="19" t="s">
        <v>249</v>
      </c>
      <c r="J46" s="19" t="s">
        <v>249</v>
      </c>
      <c r="K46" s="16" t="s">
        <v>248</v>
      </c>
    </row>
    <row r="47" spans="1:11" x14ac:dyDescent="0.25">
      <c r="A47" s="16">
        <f t="shared" si="4"/>
        <v>46</v>
      </c>
      <c r="B47" s="16">
        <f t="shared" si="8"/>
        <v>13</v>
      </c>
      <c r="C47" s="19" t="s">
        <v>155</v>
      </c>
      <c r="D47" s="19" t="s">
        <v>156</v>
      </c>
      <c r="E47" s="16" t="s">
        <v>134</v>
      </c>
      <c r="G47" s="16">
        <f t="shared" si="7"/>
        <v>107</v>
      </c>
      <c r="H47" s="16">
        <f t="shared" si="9"/>
        <v>5</v>
      </c>
      <c r="I47" s="19" t="s">
        <v>249</v>
      </c>
      <c r="J47" s="19" t="s">
        <v>249</v>
      </c>
      <c r="K47" s="16" t="s">
        <v>248</v>
      </c>
    </row>
    <row r="48" spans="1:11" x14ac:dyDescent="0.25">
      <c r="A48" s="16">
        <f t="shared" si="4"/>
        <v>47</v>
      </c>
      <c r="B48" s="16">
        <f t="shared" si="8"/>
        <v>14</v>
      </c>
      <c r="C48" s="19" t="s">
        <v>157</v>
      </c>
      <c r="D48" s="19" t="s">
        <v>158</v>
      </c>
      <c r="E48" s="16" t="s">
        <v>134</v>
      </c>
      <c r="G48" s="16">
        <f t="shared" si="7"/>
        <v>108</v>
      </c>
      <c r="H48" s="16">
        <f t="shared" si="9"/>
        <v>6</v>
      </c>
      <c r="I48" s="19" t="s">
        <v>249</v>
      </c>
      <c r="J48" s="19" t="s">
        <v>249</v>
      </c>
      <c r="K48" s="16" t="s">
        <v>248</v>
      </c>
    </row>
    <row r="49" spans="1:11" x14ac:dyDescent="0.25">
      <c r="A49" s="16">
        <f t="shared" si="4"/>
        <v>48</v>
      </c>
      <c r="B49" s="16">
        <f t="shared" si="8"/>
        <v>15</v>
      </c>
      <c r="C49" s="19" t="s">
        <v>159</v>
      </c>
      <c r="D49" s="19" t="s">
        <v>160</v>
      </c>
      <c r="E49" s="16" t="s">
        <v>134</v>
      </c>
      <c r="G49" s="16">
        <f t="shared" si="7"/>
        <v>109</v>
      </c>
      <c r="H49" s="16">
        <f t="shared" si="9"/>
        <v>7</v>
      </c>
      <c r="I49" s="19" t="s">
        <v>249</v>
      </c>
      <c r="J49" s="19" t="s">
        <v>249</v>
      </c>
      <c r="K49" s="16" t="s">
        <v>248</v>
      </c>
    </row>
    <row r="50" spans="1:11" x14ac:dyDescent="0.25">
      <c r="A50" s="16">
        <f t="shared" si="4"/>
        <v>49</v>
      </c>
      <c r="B50" s="16">
        <f t="shared" si="8"/>
        <v>16</v>
      </c>
      <c r="C50" s="19" t="s">
        <v>49</v>
      </c>
      <c r="D50" s="19" t="s">
        <v>161</v>
      </c>
      <c r="E50" s="16" t="s">
        <v>134</v>
      </c>
      <c r="G50" s="16">
        <f t="shared" si="7"/>
        <v>110</v>
      </c>
      <c r="H50" s="16">
        <f t="shared" si="9"/>
        <v>8</v>
      </c>
      <c r="I50" s="19" t="s">
        <v>249</v>
      </c>
      <c r="J50" s="19" t="s">
        <v>249</v>
      </c>
      <c r="K50" s="16" t="s">
        <v>248</v>
      </c>
    </row>
    <row r="51" spans="1:11" x14ac:dyDescent="0.25">
      <c r="A51" s="16">
        <f t="shared" si="4"/>
        <v>50</v>
      </c>
      <c r="B51" s="16">
        <f t="shared" si="8"/>
        <v>17</v>
      </c>
      <c r="C51" s="19" t="s">
        <v>162</v>
      </c>
      <c r="D51" s="19" t="s">
        <v>163</v>
      </c>
      <c r="E51" s="16" t="s">
        <v>134</v>
      </c>
      <c r="G51" s="16">
        <f t="shared" si="7"/>
        <v>111</v>
      </c>
      <c r="H51" s="16">
        <f t="shared" si="9"/>
        <v>9</v>
      </c>
      <c r="I51" s="19" t="s">
        <v>249</v>
      </c>
      <c r="J51" s="19" t="s">
        <v>249</v>
      </c>
      <c r="K51" s="16" t="s">
        <v>248</v>
      </c>
    </row>
    <row r="52" spans="1:11" x14ac:dyDescent="0.25">
      <c r="A52" s="16">
        <f t="shared" si="4"/>
        <v>51</v>
      </c>
      <c r="B52" s="16">
        <f t="shared" si="8"/>
        <v>18</v>
      </c>
      <c r="C52" s="19" t="s">
        <v>53</v>
      </c>
      <c r="D52" s="19" t="s">
        <v>164</v>
      </c>
      <c r="E52" s="16" t="s">
        <v>134</v>
      </c>
      <c r="G52" s="16">
        <f t="shared" si="7"/>
        <v>112</v>
      </c>
      <c r="H52" s="16">
        <f t="shared" si="9"/>
        <v>10</v>
      </c>
      <c r="I52" s="19" t="s">
        <v>249</v>
      </c>
      <c r="J52" s="19" t="s">
        <v>249</v>
      </c>
      <c r="K52" s="16" t="s">
        <v>248</v>
      </c>
    </row>
    <row r="53" spans="1:11" x14ac:dyDescent="0.25">
      <c r="A53" s="16">
        <f t="shared" si="4"/>
        <v>52</v>
      </c>
      <c r="B53" s="16">
        <f t="shared" si="8"/>
        <v>19</v>
      </c>
      <c r="C53" s="19" t="s">
        <v>157</v>
      </c>
      <c r="D53" s="19" t="s">
        <v>165</v>
      </c>
      <c r="E53" s="16" t="s">
        <v>134</v>
      </c>
      <c r="G53" s="16">
        <f t="shared" si="7"/>
        <v>113</v>
      </c>
      <c r="H53" s="16">
        <f t="shared" si="9"/>
        <v>11</v>
      </c>
      <c r="I53" s="19" t="s">
        <v>249</v>
      </c>
      <c r="J53" s="19" t="s">
        <v>249</v>
      </c>
      <c r="K53" s="16" t="s">
        <v>248</v>
      </c>
    </row>
    <row r="54" spans="1:11" x14ac:dyDescent="0.25">
      <c r="A54" s="16">
        <f t="shared" si="4"/>
        <v>53</v>
      </c>
      <c r="B54" s="16">
        <f t="shared" si="8"/>
        <v>20</v>
      </c>
      <c r="C54" s="19" t="s">
        <v>166</v>
      </c>
      <c r="D54" s="19" t="s">
        <v>167</v>
      </c>
      <c r="E54" s="16" t="s">
        <v>134</v>
      </c>
      <c r="G54" s="16">
        <f t="shared" si="7"/>
        <v>114</v>
      </c>
      <c r="H54" s="16">
        <f t="shared" si="9"/>
        <v>12</v>
      </c>
      <c r="I54" s="19" t="s">
        <v>249</v>
      </c>
      <c r="J54" s="19" t="s">
        <v>249</v>
      </c>
      <c r="K54" s="16" t="s">
        <v>248</v>
      </c>
    </row>
    <row r="55" spans="1:11" x14ac:dyDescent="0.25">
      <c r="A55" s="16">
        <f t="shared" si="4"/>
        <v>54</v>
      </c>
      <c r="B55" s="16">
        <f t="shared" si="8"/>
        <v>21</v>
      </c>
      <c r="C55" s="19" t="s">
        <v>168</v>
      </c>
      <c r="D55" s="19" t="s">
        <v>169</v>
      </c>
      <c r="E55" s="16" t="s">
        <v>134</v>
      </c>
      <c r="G55" s="16">
        <f t="shared" si="7"/>
        <v>115</v>
      </c>
      <c r="H55" s="16">
        <v>1</v>
      </c>
      <c r="I55" s="19" t="s">
        <v>249</v>
      </c>
      <c r="J55" s="19" t="s">
        <v>249</v>
      </c>
      <c r="K55" s="16" t="s">
        <v>99</v>
      </c>
    </row>
    <row r="56" spans="1:11" x14ac:dyDescent="0.25">
      <c r="A56" s="16">
        <f t="shared" si="4"/>
        <v>55</v>
      </c>
      <c r="B56" s="16">
        <v>1</v>
      </c>
      <c r="C56" s="19" t="s">
        <v>171</v>
      </c>
      <c r="D56" s="19" t="s">
        <v>172</v>
      </c>
      <c r="E56" s="16" t="s">
        <v>170</v>
      </c>
      <c r="G56" s="16">
        <f t="shared" si="7"/>
        <v>116</v>
      </c>
      <c r="H56" s="16">
        <f t="shared" si="9"/>
        <v>2</v>
      </c>
      <c r="I56" s="19" t="s">
        <v>249</v>
      </c>
      <c r="J56" s="19" t="s">
        <v>249</v>
      </c>
      <c r="K56" s="16" t="s">
        <v>99</v>
      </c>
    </row>
    <row r="57" spans="1:11" x14ac:dyDescent="0.25">
      <c r="A57" s="16">
        <f t="shared" si="4"/>
        <v>56</v>
      </c>
      <c r="B57" s="16">
        <f t="shared" ref="B57:B62" si="10">B56+1</f>
        <v>2</v>
      </c>
      <c r="C57" s="19" t="s">
        <v>173</v>
      </c>
      <c r="D57" s="19" t="s">
        <v>174</v>
      </c>
      <c r="E57" s="16" t="s">
        <v>170</v>
      </c>
    </row>
    <row r="58" spans="1:11" x14ac:dyDescent="0.25">
      <c r="A58" s="16">
        <f t="shared" si="4"/>
        <v>57</v>
      </c>
      <c r="B58" s="16">
        <f t="shared" si="10"/>
        <v>3</v>
      </c>
      <c r="C58" s="19" t="s">
        <v>115</v>
      </c>
      <c r="D58" s="19" t="s">
        <v>175</v>
      </c>
      <c r="E58" s="16" t="s">
        <v>170</v>
      </c>
    </row>
    <row r="59" spans="1:11" x14ac:dyDescent="0.25">
      <c r="A59" s="16">
        <f t="shared" si="4"/>
        <v>58</v>
      </c>
      <c r="B59" s="16">
        <f t="shared" si="10"/>
        <v>4</v>
      </c>
      <c r="C59" s="19" t="s">
        <v>176</v>
      </c>
      <c r="D59" s="19" t="s">
        <v>177</v>
      </c>
      <c r="E59" s="16" t="s">
        <v>170</v>
      </c>
    </row>
    <row r="60" spans="1:11" x14ac:dyDescent="0.25">
      <c r="A60" s="16">
        <f t="shared" si="4"/>
        <v>59</v>
      </c>
      <c r="B60" s="16">
        <f t="shared" si="10"/>
        <v>5</v>
      </c>
      <c r="C60" s="19" t="s">
        <v>178</v>
      </c>
      <c r="D60" s="19" t="s">
        <v>179</v>
      </c>
      <c r="E60" s="16" t="s">
        <v>170</v>
      </c>
    </row>
    <row r="61" spans="1:11" x14ac:dyDescent="0.25">
      <c r="A61" s="16">
        <f t="shared" si="4"/>
        <v>60</v>
      </c>
      <c r="B61" s="16">
        <f t="shared" si="10"/>
        <v>6</v>
      </c>
      <c r="C61" s="19" t="s">
        <v>180</v>
      </c>
      <c r="D61" s="19" t="s">
        <v>181</v>
      </c>
      <c r="E61" s="16" t="s">
        <v>170</v>
      </c>
    </row>
    <row r="62" spans="1:11" x14ac:dyDescent="0.25">
      <c r="A62" s="16">
        <f t="shared" si="4"/>
        <v>61</v>
      </c>
      <c r="B62" s="16">
        <f t="shared" si="10"/>
        <v>7</v>
      </c>
      <c r="C62" s="19" t="s">
        <v>182</v>
      </c>
      <c r="E62" s="16" t="s">
        <v>170</v>
      </c>
    </row>
  </sheetData>
  <phoneticPr fontId="0" type="noConversion"/>
  <pageMargins left="0.75" right="0.75" top="1" bottom="1" header="0.5" footer="0.5"/>
  <pageSetup scale="79" orientation="portrait" horizontalDpi="300" verticalDpi="300" r:id="rId1"/>
  <headerFooter alignWithMargins="0"/>
  <rowBreaks count="1" manualBreakCount="1">
    <brk id="6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jgosset</dc:creator>
  <cp:lastModifiedBy>Havlíček Jan</cp:lastModifiedBy>
  <cp:lastPrinted>2002-01-14T21:48:50Z</cp:lastPrinted>
  <dcterms:created xsi:type="dcterms:W3CDTF">2001-12-06T16:02:19Z</dcterms:created>
  <dcterms:modified xsi:type="dcterms:W3CDTF">2023-09-10T16:02:37Z</dcterms:modified>
</cp:coreProperties>
</file>