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480" windowHeight="11640" tabRatio="341"/>
  </bookViews>
  <sheets>
    <sheet name="Events - H" sheetId="1" r:id="rId1"/>
    <sheet name="Events - UH" sheetId="2" r:id="rId2"/>
  </sheets>
  <definedNames>
    <definedName name="_xlnm.Print_Titles" localSheetId="0">'Events - H'!$A:$A,'Events - H'!$1:$3</definedName>
  </definedNames>
  <calcPr calcId="92512" fullCalcOnLoad="1"/>
</workbook>
</file>

<file path=xl/calcChain.xml><?xml version="1.0" encoding="utf-8"?>
<calcChain xmlns="http://schemas.openxmlformats.org/spreadsheetml/2006/main">
  <c r="O81" i="1" l="1"/>
  <c r="O86" i="1"/>
  <c r="O52" i="2"/>
  <c r="O99" i="2"/>
  <c r="O104" i="2"/>
</calcChain>
</file>

<file path=xl/sharedStrings.xml><?xml version="1.0" encoding="utf-8"?>
<sst xmlns="http://schemas.openxmlformats.org/spreadsheetml/2006/main" count="400" uniqueCount="125">
  <si>
    <t>Sponsor</t>
  </si>
  <si>
    <t>Event</t>
  </si>
  <si>
    <t>Date</t>
  </si>
  <si>
    <t>Location</t>
  </si>
  <si>
    <t>Time</t>
  </si>
  <si>
    <t>Headcount</t>
  </si>
  <si>
    <t>Audience</t>
  </si>
  <si>
    <t>Vendors</t>
  </si>
  <si>
    <t>Comments</t>
  </si>
  <si>
    <t>CD</t>
  </si>
  <si>
    <t>Quarterly Happy Hour</t>
  </si>
  <si>
    <t>Farrago</t>
  </si>
  <si>
    <t>F &amp; B</t>
  </si>
  <si>
    <t>Entertainment</t>
  </si>
  <si>
    <t>REC</t>
  </si>
  <si>
    <t>Doubletree</t>
  </si>
  <si>
    <t>Monday, June 4th</t>
  </si>
  <si>
    <t>A/A Info Lunch</t>
  </si>
  <si>
    <t>Wednesday, June 6th</t>
  </si>
  <si>
    <t>REC/CD</t>
  </si>
  <si>
    <t>Meet the Pool</t>
  </si>
  <si>
    <t>Thursday, June 7th</t>
  </si>
  <si>
    <t>Current Pool</t>
  </si>
  <si>
    <t>Summer Pool</t>
  </si>
  <si>
    <t>MFAH</t>
  </si>
  <si>
    <t>Social with Executive Management</t>
  </si>
  <si>
    <t>Executive Management</t>
  </si>
  <si>
    <t>Wednesday, June 20th</t>
  </si>
  <si>
    <t>DEPT</t>
  </si>
  <si>
    <t>Summer Picnic</t>
  </si>
  <si>
    <t>Saturday, June 23rd</t>
  </si>
  <si>
    <t>350-500</t>
  </si>
  <si>
    <t>Wednesday, July 11th</t>
  </si>
  <si>
    <t>Women's Executive Dinner</t>
  </si>
  <si>
    <t>Thursday, July 19th</t>
  </si>
  <si>
    <t>Brennan's</t>
  </si>
  <si>
    <t>Flowers</t>
  </si>
  <si>
    <t>A/A Outing</t>
  </si>
  <si>
    <t>Enron Field</t>
  </si>
  <si>
    <t>Wednesday, July 25th</t>
  </si>
  <si>
    <t>Friday, August 3rd</t>
  </si>
  <si>
    <t xml:space="preserve">Wednesday, August 8th </t>
  </si>
  <si>
    <t>Wednesday, April 19th</t>
  </si>
  <si>
    <t>Welcome Luncheon</t>
  </si>
  <si>
    <t>Happy Hour</t>
  </si>
  <si>
    <t>Hyatt - Regency Room</t>
  </si>
  <si>
    <t>Monday, June 11th</t>
  </si>
  <si>
    <t>Monday, June 18th</t>
  </si>
  <si>
    <t xml:space="preserve">Citywide Associates </t>
  </si>
  <si>
    <t>Regal Ranch</t>
  </si>
  <si>
    <t>Decorations</t>
  </si>
  <si>
    <t>* Does not include off site entertainment</t>
  </si>
  <si>
    <t>Friday, July 20th</t>
  </si>
  <si>
    <t>Welcome Happy Hour</t>
  </si>
  <si>
    <t>Cost</t>
  </si>
  <si>
    <t>Page Subtotal</t>
  </si>
  <si>
    <t>Events Total</t>
  </si>
  <si>
    <t>Florist/Decoration</t>
  </si>
  <si>
    <t>Sambucca</t>
  </si>
  <si>
    <t>ORI</t>
  </si>
  <si>
    <t>Summer Wrap Event</t>
  </si>
  <si>
    <t>Monday, July 16th</t>
  </si>
  <si>
    <t>Monday, August 6th</t>
  </si>
  <si>
    <t>Summer Orientation</t>
  </si>
  <si>
    <t>Monday, May 21st</t>
  </si>
  <si>
    <t>5:30-8:30pm</t>
  </si>
  <si>
    <t>8:30am-5:00pm</t>
  </si>
  <si>
    <t>Summer Associate Interns</t>
  </si>
  <si>
    <t>Summer Analysts Interns</t>
  </si>
  <si>
    <t>11:30am-1:00pm</t>
  </si>
  <si>
    <t>5:00-9:00pm</t>
  </si>
  <si>
    <t>4:00-9:00pm</t>
  </si>
  <si>
    <t>6:00-9:00pm</t>
  </si>
  <si>
    <t>3:00-7:00pm</t>
  </si>
  <si>
    <t>New Full Time Analysts</t>
  </si>
  <si>
    <t>8:30am-4:30pm</t>
  </si>
  <si>
    <t>Summer Analysts</t>
  </si>
  <si>
    <t xml:space="preserve">Executive Management </t>
  </si>
  <si>
    <t>Current Poool</t>
  </si>
  <si>
    <t>Department</t>
  </si>
  <si>
    <t>Summer Anlaysts</t>
  </si>
  <si>
    <t>Summer Assoicates</t>
  </si>
  <si>
    <t>Orientation</t>
  </si>
  <si>
    <t xml:space="preserve">Full Time Analysts </t>
  </si>
  <si>
    <t xml:space="preserve">Social  </t>
  </si>
  <si>
    <t>Wednesday, July 18th</t>
  </si>
  <si>
    <t xml:space="preserve"> </t>
  </si>
  <si>
    <t xml:space="preserve"> Orientation </t>
  </si>
  <si>
    <t>Full Time Associate</t>
  </si>
  <si>
    <t>Promotional items</t>
  </si>
  <si>
    <t>On-site Entertainment</t>
  </si>
  <si>
    <t>* Does not include printing costs or instructors</t>
  </si>
  <si>
    <t>Wednesday, August 8th</t>
  </si>
  <si>
    <t>5:00 - 8:00pm</t>
  </si>
  <si>
    <t>New Full Time Associates</t>
  </si>
  <si>
    <t>Entertainment (Disc Jockey)</t>
  </si>
  <si>
    <t>Entertainment ( Jazz Combo)</t>
  </si>
  <si>
    <t>Social  with Executive Management</t>
  </si>
  <si>
    <t>5:30pm-7:00pm</t>
  </si>
  <si>
    <t>* See Orientation Cost Attachment</t>
  </si>
  <si>
    <t xml:space="preserve">Summer Events  - Cost Schedule </t>
  </si>
  <si>
    <t>A/V Costs</t>
  </si>
  <si>
    <t>Tickets (Intercompany from Community Relations)</t>
  </si>
  <si>
    <t>Astrobucks</t>
  </si>
  <si>
    <t>Summer Associates</t>
  </si>
  <si>
    <t xml:space="preserve">TBA </t>
  </si>
  <si>
    <t>Department &amp; Guests</t>
  </si>
  <si>
    <t>Happy Hour - TBA</t>
  </si>
  <si>
    <t xml:space="preserve">Summer 2001 Events </t>
  </si>
  <si>
    <t>Summer Movie Premiere</t>
  </si>
  <si>
    <t>Weekf of July 4th</t>
  </si>
  <si>
    <t>TBA</t>
  </si>
  <si>
    <t>Summer Interns</t>
  </si>
  <si>
    <t>8:30am-1:00pm</t>
  </si>
  <si>
    <t>1:30am-4:30pm</t>
  </si>
  <si>
    <t>Enron Building</t>
  </si>
  <si>
    <t>CABO</t>
  </si>
  <si>
    <t>A/A Info Lunch: Paul Racicot, EBS</t>
  </si>
  <si>
    <t>A/A Info Lunch: Dan McCarty, ETS</t>
  </si>
  <si>
    <t>Female Management</t>
  </si>
  <si>
    <t>A/A Info Lunch: Enron Online</t>
  </si>
  <si>
    <t>A/A Info Lunch: ENA</t>
  </si>
  <si>
    <t>A/A Info Lunch: EES</t>
  </si>
  <si>
    <t>TDB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</si>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</sst>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20"/>
      <name val="Arial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8"/>
      <color indexed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57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6"/>
      <name val="Arial"/>
      <family val="2"/>
    </font>
    <font>
      <b/>
      <sz val="16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8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7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7" fontId="8" fillId="0" borderId="1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horizontal="center"/>
    </xf>
    <xf numFmtId="7" fontId="7" fillId="0" borderId="2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/>
    <xf numFmtId="7" fontId="8" fillId="0" borderId="3" xfId="0" applyNumberFormat="1" applyFont="1" applyFill="1" applyBorder="1" applyAlignment="1" applyProtection="1"/>
    <xf numFmtId="0" fontId="12" fillId="0" borderId="2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7" fontId="12" fillId="0" borderId="2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7" fontId="13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NumberFormat="1" applyFont="1" applyFill="1" applyBorder="1" applyAlignment="1" applyProtection="1">
      <alignment horizontal="center"/>
    </xf>
    <xf numFmtId="18" fontId="13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right"/>
    </xf>
    <xf numFmtId="7" fontId="12" fillId="0" borderId="1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7"/>
  <sheetViews>
    <sheetView tabSelected="1" view="pageBreakPreview" zoomScale="60" zoomScaleNormal="75" workbookViewId="0">
      <selection activeCell="G78" sqref="G78"/>
    </sheetView>
  </sheetViews>
  <sheetFormatPr defaultColWidth="10" defaultRowHeight="13.2" x14ac:dyDescent="0.25"/>
  <cols>
    <col min="1" max="1" width="12.33203125" style="4" bestFit="1" customWidth="1"/>
    <col min="2" max="2" width="4" style="2" customWidth="1"/>
    <col min="3" max="3" width="37.6640625" style="2" bestFit="1" customWidth="1"/>
    <col min="4" max="4" width="5.33203125" style="2" customWidth="1"/>
    <col min="5" max="5" width="23" style="4" customWidth="1"/>
    <col min="6" max="6" width="3.44140625" style="2" customWidth="1"/>
    <col min="7" max="7" width="24.44140625" style="4" bestFit="1" customWidth="1"/>
    <col min="8" max="8" width="5.109375" style="2" customWidth="1"/>
    <col min="9" max="9" width="15.109375" style="4" bestFit="1" customWidth="1"/>
    <col min="10" max="10" width="5" style="2" customWidth="1"/>
    <col min="11" max="11" width="15.109375" style="4" bestFit="1" customWidth="1"/>
    <col min="12" max="12" width="5.5546875" style="2" customWidth="1"/>
    <col min="13" max="13" width="26" style="2" customWidth="1"/>
    <col min="14" max="14" width="5" style="2" customWidth="1"/>
    <col min="15" max="15" width="16.88671875" style="10" hidden="1" customWidth="1"/>
    <col min="16" max="16" width="4" style="2" hidden="1" customWidth="1"/>
    <col min="17" max="17" width="43" style="2" hidden="1" customWidth="1"/>
    <col min="18" max="18" width="5" style="2" hidden="1" customWidth="1"/>
    <col min="19" max="19" width="15.109375" style="2" hidden="1" customWidth="1"/>
    <col min="20" max="254" width="10" style="2" customWidth="1"/>
  </cols>
  <sheetData>
    <row r="1" spans="1:254" s="37" customFormat="1" ht="48" customHeight="1" x14ac:dyDescent="0.25">
      <c r="A1" s="38" t="s">
        <v>108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</row>
    <row r="2" spans="1:254" ht="30" customHeight="1" x14ac:dyDescent="0.25"/>
    <row r="3" spans="1:254" s="22" customFormat="1" ht="15.9" customHeight="1" thickBot="1" x14ac:dyDescent="0.35">
      <c r="A3" s="21" t="s">
        <v>0</v>
      </c>
      <c r="C3" s="21" t="s">
        <v>1</v>
      </c>
      <c r="E3" s="21" t="s">
        <v>2</v>
      </c>
      <c r="G3" s="21" t="s">
        <v>3</v>
      </c>
      <c r="I3" s="21" t="s">
        <v>4</v>
      </c>
      <c r="K3" s="21" t="s">
        <v>5</v>
      </c>
      <c r="M3" s="21" t="s">
        <v>6</v>
      </c>
      <c r="O3" s="23" t="s">
        <v>54</v>
      </c>
      <c r="Q3" s="21" t="s">
        <v>7</v>
      </c>
      <c r="S3" s="21" t="s">
        <v>8</v>
      </c>
    </row>
    <row r="4" spans="1:254" s="27" customFormat="1" ht="15" x14ac:dyDescent="0.25">
      <c r="A4" s="24"/>
      <c r="B4" s="25"/>
      <c r="C4" s="25"/>
      <c r="D4" s="25"/>
      <c r="E4" s="24"/>
      <c r="F4" s="25"/>
      <c r="G4" s="24"/>
      <c r="H4" s="25"/>
      <c r="I4" s="24"/>
      <c r="J4" s="25"/>
      <c r="K4" s="24"/>
      <c r="L4" s="25"/>
      <c r="M4" s="25"/>
      <c r="N4" s="25"/>
      <c r="O4" s="26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</row>
    <row r="5" spans="1:254" s="27" customFormat="1" ht="15.6" x14ac:dyDescent="0.3">
      <c r="A5" s="28" t="s">
        <v>9</v>
      </c>
      <c r="B5" s="25"/>
      <c r="C5" s="25" t="s">
        <v>10</v>
      </c>
      <c r="D5" s="25"/>
      <c r="E5" s="24" t="s">
        <v>42</v>
      </c>
      <c r="F5" s="25"/>
      <c r="G5" s="24" t="s">
        <v>11</v>
      </c>
      <c r="H5" s="25"/>
      <c r="I5" s="29" t="s">
        <v>65</v>
      </c>
      <c r="J5" s="25"/>
      <c r="K5" s="24">
        <v>150</v>
      </c>
      <c r="L5" s="25"/>
      <c r="M5" s="25" t="s">
        <v>22</v>
      </c>
      <c r="N5" s="25"/>
      <c r="O5" s="26">
        <v>4250</v>
      </c>
      <c r="P5" s="25"/>
      <c r="Q5" s="25" t="s">
        <v>12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s="27" customFormat="1" ht="15" x14ac:dyDescent="0.25">
      <c r="A6" s="24"/>
      <c r="B6" s="25"/>
      <c r="C6" s="25"/>
      <c r="D6" s="25"/>
      <c r="E6" s="24"/>
      <c r="F6" s="25"/>
      <c r="G6" s="24"/>
      <c r="H6" s="25"/>
      <c r="I6" s="29"/>
      <c r="J6" s="25"/>
      <c r="K6" s="24"/>
      <c r="L6" s="25"/>
      <c r="M6" s="25"/>
      <c r="N6" s="25"/>
      <c r="O6" s="26"/>
      <c r="P6" s="25"/>
      <c r="Q6" s="25" t="s"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</row>
    <row r="7" spans="1:254" s="27" customFormat="1" ht="15.6" x14ac:dyDescent="0.3">
      <c r="A7" s="30" t="s">
        <v>59</v>
      </c>
      <c r="B7" s="25"/>
      <c r="C7" s="25" t="s">
        <v>63</v>
      </c>
      <c r="D7" s="25"/>
      <c r="E7" s="24" t="s">
        <v>64</v>
      </c>
      <c r="F7" s="25"/>
      <c r="G7" s="24" t="s">
        <v>15</v>
      </c>
      <c r="H7" s="25"/>
      <c r="I7" s="29" t="s">
        <v>113</v>
      </c>
      <c r="J7" s="25"/>
      <c r="K7" s="24">
        <v>35</v>
      </c>
      <c r="L7" s="25"/>
      <c r="M7" s="25" t="s">
        <v>112</v>
      </c>
      <c r="N7" s="25"/>
      <c r="O7" s="26">
        <v>7750</v>
      </c>
      <c r="P7" s="25"/>
      <c r="Q7" s="25" t="s">
        <v>12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</row>
    <row r="8" spans="1:254" s="27" customFormat="1" ht="15" x14ac:dyDescent="0.25">
      <c r="A8" s="31"/>
      <c r="B8" s="25"/>
      <c r="C8" s="25"/>
      <c r="D8" s="25"/>
      <c r="E8" s="24"/>
      <c r="F8" s="25"/>
      <c r="G8" s="24" t="s">
        <v>115</v>
      </c>
      <c r="H8" s="25"/>
      <c r="I8" s="29" t="s">
        <v>114</v>
      </c>
      <c r="J8" s="25"/>
      <c r="K8" s="24"/>
      <c r="L8" s="25"/>
      <c r="M8" s="25"/>
      <c r="N8" s="25"/>
      <c r="O8" s="26"/>
      <c r="P8" s="25"/>
      <c r="Q8" s="25" t="s">
        <v>43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</row>
    <row r="9" spans="1:254" s="27" customFormat="1" ht="15.6" x14ac:dyDescent="0.3">
      <c r="A9" s="31"/>
      <c r="B9" s="25"/>
      <c r="C9" s="25"/>
      <c r="D9" s="25"/>
      <c r="E9" s="24"/>
      <c r="F9" s="25"/>
      <c r="G9" s="22" t="s">
        <v>107</v>
      </c>
      <c r="H9" s="25"/>
      <c r="I9" s="29" t="s">
        <v>98</v>
      </c>
      <c r="J9" s="25"/>
      <c r="K9" s="24"/>
      <c r="L9" s="25"/>
      <c r="M9" s="25"/>
      <c r="N9" s="25"/>
      <c r="O9" s="26"/>
      <c r="P9" s="25"/>
      <c r="Q9" s="25" t="s">
        <v>44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</row>
    <row r="10" spans="1:254" s="27" customFormat="1" ht="15" x14ac:dyDescent="0.25">
      <c r="A10" s="31"/>
      <c r="B10" s="25"/>
      <c r="C10" s="25"/>
      <c r="D10" s="25"/>
      <c r="E10" s="24"/>
      <c r="F10" s="25"/>
      <c r="G10" s="24"/>
      <c r="H10" s="25"/>
      <c r="I10" s="29"/>
      <c r="J10" s="25"/>
      <c r="K10" s="24"/>
      <c r="L10" s="25"/>
      <c r="M10" s="25"/>
      <c r="N10" s="25"/>
      <c r="O10" s="26"/>
      <c r="P10" s="25"/>
      <c r="Q10" s="25" t="s">
        <v>89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</row>
    <row r="11" spans="1:254" s="27" customFormat="1" ht="15" x14ac:dyDescent="0.25">
      <c r="A11" s="31"/>
      <c r="B11" s="25"/>
      <c r="C11" s="25"/>
      <c r="D11" s="25"/>
      <c r="E11" s="24"/>
      <c r="F11" s="25"/>
      <c r="G11" s="24"/>
      <c r="H11" s="25"/>
      <c r="I11" s="29"/>
      <c r="J11" s="25"/>
      <c r="K11" s="24"/>
      <c r="L11" s="25"/>
      <c r="M11" s="25"/>
      <c r="N11" s="25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</row>
    <row r="12" spans="1:254" s="27" customFormat="1" ht="15.6" x14ac:dyDescent="0.3">
      <c r="A12" s="30" t="s">
        <v>59</v>
      </c>
      <c r="B12" s="25"/>
      <c r="C12" s="25" t="s">
        <v>63</v>
      </c>
      <c r="D12" s="25"/>
      <c r="E12" s="24" t="s">
        <v>16</v>
      </c>
      <c r="F12" s="25"/>
      <c r="G12" s="24" t="s">
        <v>15</v>
      </c>
      <c r="H12" s="25"/>
      <c r="I12" s="29" t="s">
        <v>113</v>
      </c>
      <c r="J12" s="25"/>
      <c r="K12" s="24">
        <v>35</v>
      </c>
      <c r="L12" s="25"/>
      <c r="M12" s="25" t="s">
        <v>112</v>
      </c>
      <c r="N12" s="25"/>
      <c r="O12" s="26">
        <v>7750</v>
      </c>
      <c r="P12" s="25"/>
      <c r="Q12" s="25" t="s">
        <v>12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</row>
    <row r="13" spans="1:254" s="27" customFormat="1" ht="15" x14ac:dyDescent="0.25">
      <c r="A13" s="31"/>
      <c r="B13" s="25"/>
      <c r="C13" s="25"/>
      <c r="D13" s="25"/>
      <c r="E13" s="24"/>
      <c r="F13" s="25"/>
      <c r="G13" s="24" t="s">
        <v>115</v>
      </c>
      <c r="H13" s="25"/>
      <c r="I13" s="29" t="s">
        <v>114</v>
      </c>
      <c r="J13" s="25"/>
      <c r="K13" s="24"/>
      <c r="L13" s="25"/>
      <c r="M13" s="25"/>
      <c r="N13" s="25"/>
      <c r="O13" s="26"/>
      <c r="P13" s="25"/>
      <c r="Q13" s="25" t="s">
        <v>43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</row>
    <row r="14" spans="1:254" s="27" customFormat="1" ht="15" x14ac:dyDescent="0.25">
      <c r="A14" s="31"/>
      <c r="B14" s="25"/>
      <c r="C14" s="25"/>
      <c r="D14" s="25"/>
      <c r="E14" s="24"/>
      <c r="F14" s="25"/>
      <c r="G14" s="24" t="s">
        <v>116</v>
      </c>
      <c r="H14" s="25"/>
      <c r="I14" s="29" t="s">
        <v>98</v>
      </c>
      <c r="J14" s="25"/>
      <c r="K14" s="24"/>
      <c r="L14" s="25"/>
      <c r="M14" s="25"/>
      <c r="N14" s="25"/>
      <c r="O14" s="26"/>
      <c r="P14" s="25"/>
      <c r="Q14" s="25" t="s">
        <v>44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</row>
    <row r="15" spans="1:254" s="27" customFormat="1" ht="15" x14ac:dyDescent="0.25">
      <c r="A15" s="31"/>
      <c r="B15" s="25"/>
      <c r="C15" s="25"/>
      <c r="D15" s="25"/>
      <c r="E15" s="24"/>
      <c r="F15" s="25"/>
      <c r="G15" s="24"/>
      <c r="H15" s="25"/>
      <c r="I15" s="29"/>
      <c r="J15" s="25"/>
      <c r="K15" s="24"/>
      <c r="L15" s="25"/>
      <c r="M15" s="25"/>
      <c r="N15" s="25"/>
      <c r="O15" s="26"/>
      <c r="P15" s="25"/>
      <c r="Q15" s="25" t="s">
        <v>89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</row>
    <row r="16" spans="1:254" s="27" customFormat="1" ht="15" x14ac:dyDescent="0.25">
      <c r="A16" s="31"/>
      <c r="B16" s="25"/>
      <c r="C16" s="25"/>
      <c r="D16" s="25"/>
      <c r="E16" s="24"/>
      <c r="F16" s="25"/>
      <c r="G16" s="24"/>
      <c r="H16" s="25"/>
      <c r="I16" s="29"/>
      <c r="J16" s="25"/>
      <c r="K16" s="24"/>
      <c r="L16" s="25"/>
      <c r="M16" s="25"/>
      <c r="N16" s="25"/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</row>
    <row r="17" spans="1:254" s="27" customFormat="1" ht="15.6" x14ac:dyDescent="0.3">
      <c r="A17" s="32" t="s">
        <v>14</v>
      </c>
      <c r="B17" s="25"/>
      <c r="C17" s="25" t="s">
        <v>117</v>
      </c>
      <c r="D17" s="25"/>
      <c r="E17" s="24" t="s">
        <v>18</v>
      </c>
      <c r="F17" s="25"/>
      <c r="G17" s="24" t="s">
        <v>15</v>
      </c>
      <c r="H17" s="25"/>
      <c r="I17" s="29" t="s">
        <v>69</v>
      </c>
      <c r="J17" s="25"/>
      <c r="K17" s="24">
        <v>75</v>
      </c>
      <c r="L17" s="25"/>
      <c r="M17" s="25" t="s">
        <v>23</v>
      </c>
      <c r="N17" s="25"/>
      <c r="O17" s="26">
        <v>2500</v>
      </c>
      <c r="P17" s="25"/>
      <c r="Q17" s="25" t="s">
        <v>12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</row>
    <row r="18" spans="1:254" s="27" customFormat="1" ht="15.6" x14ac:dyDescent="0.3">
      <c r="A18" s="32"/>
      <c r="B18" s="25"/>
      <c r="C18" s="25"/>
      <c r="D18" s="25"/>
      <c r="E18" s="24"/>
      <c r="F18" s="25"/>
      <c r="G18" s="24"/>
      <c r="H18" s="25"/>
      <c r="I18" s="29"/>
      <c r="J18" s="25"/>
      <c r="K18" s="24"/>
      <c r="L18" s="25"/>
      <c r="M18" s="25"/>
      <c r="N18" s="25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</row>
    <row r="19" spans="1:254" s="27" customFormat="1" ht="15.6" x14ac:dyDescent="0.3">
      <c r="A19" s="32"/>
      <c r="B19" s="25"/>
      <c r="C19" s="25"/>
      <c r="D19" s="25"/>
      <c r="E19" s="24"/>
      <c r="F19" s="25"/>
      <c r="G19" s="24"/>
      <c r="H19" s="25"/>
      <c r="I19" s="29"/>
      <c r="J19" s="25"/>
      <c r="K19" s="24"/>
      <c r="L19" s="25"/>
      <c r="M19" s="25"/>
      <c r="N19" s="25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</row>
    <row r="20" spans="1:254" s="27" customFormat="1" ht="12" customHeight="1" x14ac:dyDescent="0.25">
      <c r="A20" s="24"/>
      <c r="B20" s="25"/>
      <c r="C20" s="25"/>
      <c r="D20" s="25"/>
      <c r="E20" s="24"/>
      <c r="F20" s="25"/>
      <c r="G20" s="24"/>
      <c r="H20" s="25"/>
      <c r="I20" s="29"/>
      <c r="J20" s="25"/>
      <c r="K20" s="24"/>
      <c r="L20" s="25"/>
      <c r="M20" s="25"/>
      <c r="N20" s="25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</row>
    <row r="21" spans="1:254" s="27" customFormat="1" ht="15.6" x14ac:dyDescent="0.3">
      <c r="A21" s="33" t="s">
        <v>19</v>
      </c>
      <c r="B21" s="25"/>
      <c r="C21" s="25" t="s">
        <v>20</v>
      </c>
      <c r="D21" s="25"/>
      <c r="E21" s="24" t="s">
        <v>21</v>
      </c>
      <c r="F21" s="25"/>
      <c r="G21" s="24" t="s">
        <v>45</v>
      </c>
      <c r="H21" s="25"/>
      <c r="I21" s="29" t="s">
        <v>70</v>
      </c>
      <c r="J21" s="25"/>
      <c r="K21" s="24">
        <v>250</v>
      </c>
      <c r="L21" s="25"/>
      <c r="M21" s="25" t="s">
        <v>22</v>
      </c>
      <c r="N21" s="25"/>
      <c r="O21" s="26">
        <v>12750</v>
      </c>
      <c r="P21" s="25"/>
      <c r="Q21" s="25" t="s">
        <v>12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</row>
    <row r="22" spans="1:254" s="27" customFormat="1" ht="15" x14ac:dyDescent="0.25">
      <c r="A22" s="24"/>
      <c r="B22" s="25"/>
      <c r="C22" s="25"/>
      <c r="D22" s="25"/>
      <c r="E22" s="24"/>
      <c r="F22" s="25"/>
      <c r="G22" s="24"/>
      <c r="H22" s="25"/>
      <c r="I22" s="29"/>
      <c r="J22" s="25"/>
      <c r="K22" s="24"/>
      <c r="L22" s="25"/>
      <c r="M22" s="25" t="s">
        <v>23</v>
      </c>
      <c r="N22" s="25"/>
      <c r="O22" s="26"/>
      <c r="P22" s="25"/>
      <c r="Q22" s="25" t="s">
        <v>95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</row>
    <row r="23" spans="1:254" s="27" customFormat="1" ht="15" x14ac:dyDescent="0.25">
      <c r="A23" s="24"/>
      <c r="B23" s="25"/>
      <c r="C23" s="25"/>
      <c r="D23" s="25"/>
      <c r="E23" s="24"/>
      <c r="F23" s="25"/>
      <c r="G23" s="24"/>
      <c r="H23" s="25"/>
      <c r="I23" s="29"/>
      <c r="J23" s="25"/>
      <c r="K23" s="24"/>
      <c r="L23" s="25"/>
      <c r="M23" s="25" t="s">
        <v>79</v>
      </c>
      <c r="N23" s="25"/>
      <c r="O23" s="26"/>
      <c r="P23" s="25"/>
      <c r="Q23" s="25" t="s">
        <v>57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</row>
    <row r="24" spans="1:254" s="27" customFormat="1" ht="15" x14ac:dyDescent="0.25">
      <c r="A24" s="24"/>
      <c r="B24" s="25"/>
      <c r="C24" s="25"/>
      <c r="D24" s="25"/>
      <c r="E24" s="24"/>
      <c r="F24" s="25"/>
      <c r="G24" s="24"/>
      <c r="H24" s="25"/>
      <c r="I24" s="29"/>
      <c r="J24" s="25"/>
      <c r="K24" s="24"/>
      <c r="L24" s="25"/>
      <c r="M24" s="25"/>
      <c r="N24" s="25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</row>
    <row r="25" spans="1:254" s="27" customFormat="1" ht="15" x14ac:dyDescent="0.25">
      <c r="A25" s="24"/>
      <c r="B25" s="25"/>
      <c r="C25" s="25"/>
      <c r="D25" s="25"/>
      <c r="E25" s="24"/>
      <c r="F25" s="25"/>
      <c r="G25" s="24"/>
      <c r="H25" s="25"/>
      <c r="I25" s="29"/>
      <c r="J25" s="25"/>
      <c r="K25" s="24"/>
      <c r="L25" s="25"/>
      <c r="M25" s="25"/>
      <c r="N25" s="25"/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</row>
    <row r="26" spans="1:254" s="27" customFormat="1" ht="15.6" x14ac:dyDescent="0.3">
      <c r="A26" s="32" t="s">
        <v>14</v>
      </c>
      <c r="B26" s="25"/>
      <c r="C26" s="25" t="s">
        <v>25</v>
      </c>
      <c r="D26" s="25"/>
      <c r="E26" s="24" t="s">
        <v>46</v>
      </c>
      <c r="F26" s="25"/>
      <c r="G26" s="24" t="s">
        <v>24</v>
      </c>
      <c r="H26" s="25"/>
      <c r="I26" s="29" t="s">
        <v>70</v>
      </c>
      <c r="J26" s="25"/>
      <c r="K26" s="24">
        <v>200</v>
      </c>
      <c r="L26" s="25"/>
      <c r="M26" s="25" t="s">
        <v>76</v>
      </c>
      <c r="N26" s="25"/>
      <c r="O26" s="26">
        <v>12000</v>
      </c>
      <c r="P26" s="25"/>
      <c r="Q26" s="25" t="s">
        <v>12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</row>
    <row r="27" spans="1:254" s="27" customFormat="1" ht="15.6" x14ac:dyDescent="0.3">
      <c r="A27" s="32"/>
      <c r="B27" s="25"/>
      <c r="C27" s="25"/>
      <c r="D27" s="25"/>
      <c r="E27" s="24"/>
      <c r="F27" s="25"/>
      <c r="G27" s="24"/>
      <c r="H27" s="25"/>
      <c r="I27" s="29"/>
      <c r="J27" s="25"/>
      <c r="K27" s="24"/>
      <c r="L27" s="25"/>
      <c r="M27" s="25" t="s">
        <v>81</v>
      </c>
      <c r="N27" s="25"/>
      <c r="O27" s="26"/>
      <c r="P27" s="25"/>
      <c r="Q27" s="25" t="s">
        <v>96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</row>
    <row r="28" spans="1:254" s="27" customFormat="1" ht="15.6" x14ac:dyDescent="0.3">
      <c r="A28" s="32"/>
      <c r="B28" s="25"/>
      <c r="C28" s="25"/>
      <c r="D28" s="25"/>
      <c r="E28" s="24"/>
      <c r="F28" s="25"/>
      <c r="G28" s="24"/>
      <c r="H28" s="25"/>
      <c r="I28" s="29"/>
      <c r="J28" s="25"/>
      <c r="K28" s="24"/>
      <c r="L28" s="25"/>
      <c r="M28" s="25" t="s">
        <v>77</v>
      </c>
      <c r="N28" s="25"/>
      <c r="O28" s="26"/>
      <c r="P28" s="25"/>
      <c r="Q28" s="25" t="s">
        <v>57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</row>
    <row r="29" spans="1:254" s="27" customFormat="1" ht="15.6" x14ac:dyDescent="0.3">
      <c r="A29" s="32"/>
      <c r="B29" s="25"/>
      <c r="C29" s="25"/>
      <c r="D29" s="25"/>
      <c r="E29" s="24"/>
      <c r="F29" s="25"/>
      <c r="G29" s="24"/>
      <c r="H29" s="25"/>
      <c r="I29" s="29"/>
      <c r="J29" s="25"/>
      <c r="K29" s="24"/>
      <c r="L29" s="25"/>
      <c r="M29" s="25" t="s">
        <v>79</v>
      </c>
      <c r="N29" s="25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</row>
    <row r="30" spans="1:254" s="27" customFormat="1" ht="15.6" x14ac:dyDescent="0.3">
      <c r="A30" s="32"/>
      <c r="B30" s="25"/>
      <c r="C30" s="25"/>
      <c r="D30" s="25"/>
      <c r="E30" s="24"/>
      <c r="F30" s="25"/>
      <c r="G30" s="24"/>
      <c r="H30" s="25"/>
      <c r="I30" s="29"/>
      <c r="J30" s="25"/>
      <c r="K30" s="24"/>
      <c r="L30" s="25"/>
      <c r="M30" s="25"/>
      <c r="N30" s="25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</row>
    <row r="31" spans="1:254" s="27" customFormat="1" ht="15.6" x14ac:dyDescent="0.3">
      <c r="A31" s="32" t="s">
        <v>14</v>
      </c>
      <c r="B31" s="25"/>
      <c r="C31" s="25" t="s">
        <v>97</v>
      </c>
      <c r="D31" s="25"/>
      <c r="E31" s="24" t="s">
        <v>47</v>
      </c>
      <c r="F31" s="25"/>
      <c r="G31" s="24" t="s">
        <v>24</v>
      </c>
      <c r="H31" s="25"/>
      <c r="I31" s="29" t="s">
        <v>70</v>
      </c>
      <c r="J31" s="25"/>
      <c r="K31" s="24">
        <v>200</v>
      </c>
      <c r="L31" s="25"/>
      <c r="M31" s="25" t="s">
        <v>48</v>
      </c>
      <c r="N31" s="25"/>
      <c r="O31" s="26">
        <v>7500</v>
      </c>
      <c r="P31" s="25"/>
      <c r="Q31" s="25" t="s">
        <v>12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</row>
    <row r="32" spans="1:254" s="27" customFormat="1" ht="15.6" x14ac:dyDescent="0.3">
      <c r="A32" s="32"/>
      <c r="B32" s="25"/>
      <c r="C32" s="25"/>
      <c r="D32" s="25"/>
      <c r="E32" s="24"/>
      <c r="F32" s="25"/>
      <c r="G32" s="24"/>
      <c r="H32" s="25"/>
      <c r="I32" s="29"/>
      <c r="J32" s="25"/>
      <c r="K32" s="24"/>
      <c r="L32" s="25"/>
      <c r="M32" s="25" t="s">
        <v>26</v>
      </c>
      <c r="N32" s="25"/>
      <c r="O32" s="26"/>
      <c r="P32" s="25"/>
      <c r="Q32" s="25" t="s">
        <v>96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</row>
    <row r="33" spans="1:254" s="27" customFormat="1" ht="15.6" x14ac:dyDescent="0.3">
      <c r="A33" s="32"/>
      <c r="B33" s="25"/>
      <c r="C33" s="25"/>
      <c r="D33" s="25"/>
      <c r="E33" s="24"/>
      <c r="F33" s="25"/>
      <c r="G33" s="24"/>
      <c r="H33" s="25"/>
      <c r="I33" s="29"/>
      <c r="J33" s="25"/>
      <c r="K33" s="24"/>
      <c r="L33" s="25"/>
      <c r="M33" s="25" t="s">
        <v>79</v>
      </c>
      <c r="N33" s="25"/>
      <c r="O33" s="26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</row>
    <row r="34" spans="1:254" s="27" customFormat="1" ht="15.6" x14ac:dyDescent="0.3">
      <c r="A34" s="32"/>
      <c r="B34" s="25"/>
      <c r="C34" s="25"/>
      <c r="D34" s="25"/>
      <c r="E34" s="24"/>
      <c r="F34" s="25"/>
      <c r="G34" s="24"/>
      <c r="H34" s="25"/>
      <c r="I34" s="29"/>
      <c r="J34" s="25"/>
      <c r="K34" s="24"/>
      <c r="L34" s="25"/>
      <c r="M34" s="25"/>
      <c r="N34" s="25"/>
      <c r="O34" s="26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</row>
    <row r="35" spans="1:254" s="27" customFormat="1" ht="15.6" x14ac:dyDescent="0.3">
      <c r="A35" s="32"/>
      <c r="B35" s="25"/>
      <c r="C35" s="25"/>
      <c r="D35" s="25"/>
      <c r="E35" s="24"/>
      <c r="F35" s="25"/>
      <c r="G35" s="24"/>
      <c r="H35" s="25"/>
      <c r="I35" s="29"/>
      <c r="J35" s="25"/>
      <c r="K35" s="24"/>
      <c r="L35" s="25"/>
      <c r="M35" s="25"/>
      <c r="N35" s="25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</row>
    <row r="36" spans="1:254" s="27" customFormat="1" ht="15.6" x14ac:dyDescent="0.3">
      <c r="A36" s="32" t="s">
        <v>14</v>
      </c>
      <c r="B36" s="25"/>
      <c r="C36" s="25" t="s">
        <v>120</v>
      </c>
      <c r="D36" s="25"/>
      <c r="E36" s="24" t="s">
        <v>27</v>
      </c>
      <c r="F36" s="25"/>
      <c r="G36" s="24" t="s">
        <v>15</v>
      </c>
      <c r="H36" s="25"/>
      <c r="I36" s="29" t="s">
        <v>69</v>
      </c>
      <c r="J36" s="25"/>
      <c r="K36" s="24">
        <v>75</v>
      </c>
      <c r="L36" s="25"/>
      <c r="M36" s="25" t="s">
        <v>23</v>
      </c>
      <c r="N36" s="25"/>
      <c r="O36" s="26">
        <v>2500</v>
      </c>
      <c r="P36" s="25"/>
      <c r="Q36" s="25" t="s">
        <v>12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</row>
    <row r="37" spans="1:254" s="27" customFormat="1" ht="15" x14ac:dyDescent="0.25">
      <c r="A37" s="24"/>
      <c r="B37" s="25"/>
      <c r="C37" s="25"/>
      <c r="D37" s="25"/>
      <c r="E37" s="24"/>
      <c r="F37" s="25"/>
      <c r="G37" s="24"/>
      <c r="H37" s="25"/>
      <c r="I37" s="29"/>
      <c r="J37" s="25"/>
      <c r="K37" s="24"/>
      <c r="L37" s="25"/>
      <c r="M37" s="25"/>
      <c r="N37" s="25"/>
      <c r="O37" s="26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</row>
    <row r="38" spans="1:254" s="27" customFormat="1" ht="15" x14ac:dyDescent="0.25">
      <c r="A38" s="24"/>
      <c r="B38" s="25"/>
      <c r="C38" s="25"/>
      <c r="D38" s="25"/>
      <c r="E38" s="24"/>
      <c r="F38" s="25"/>
      <c r="G38" s="24"/>
      <c r="H38" s="25"/>
      <c r="I38" s="29"/>
      <c r="J38" s="25"/>
      <c r="K38" s="24"/>
      <c r="L38" s="25"/>
      <c r="M38" s="25"/>
      <c r="N38" s="25"/>
      <c r="O38" s="26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</row>
    <row r="39" spans="1:254" s="27" customFormat="1" ht="15.6" x14ac:dyDescent="0.3">
      <c r="A39" s="22" t="s">
        <v>28</v>
      </c>
      <c r="B39" s="25"/>
      <c r="C39" s="25" t="s">
        <v>29</v>
      </c>
      <c r="D39" s="25"/>
      <c r="E39" s="24" t="s">
        <v>30</v>
      </c>
      <c r="F39" s="25"/>
      <c r="G39" s="24" t="s">
        <v>49</v>
      </c>
      <c r="H39" s="25"/>
      <c r="I39" s="29" t="s">
        <v>71</v>
      </c>
      <c r="J39" s="25"/>
      <c r="K39" s="24" t="s">
        <v>31</v>
      </c>
      <c r="L39" s="25"/>
      <c r="M39" s="25" t="s">
        <v>23</v>
      </c>
      <c r="N39" s="25"/>
      <c r="O39" s="26">
        <v>15000</v>
      </c>
      <c r="P39" s="25"/>
      <c r="Q39" s="25" t="s">
        <v>12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</row>
    <row r="40" spans="1:254" s="27" customFormat="1" ht="15.6" x14ac:dyDescent="0.3">
      <c r="A40" s="22"/>
      <c r="B40" s="25"/>
      <c r="C40" s="25"/>
      <c r="D40" s="25"/>
      <c r="E40" s="24"/>
      <c r="F40" s="25"/>
      <c r="G40" s="24"/>
      <c r="H40" s="25"/>
      <c r="I40" s="29"/>
      <c r="J40" s="25"/>
      <c r="K40" s="24"/>
      <c r="L40" s="25"/>
      <c r="M40" s="25" t="s">
        <v>106</v>
      </c>
      <c r="N40" s="25"/>
      <c r="O40" s="26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</row>
    <row r="41" spans="1:254" s="27" customFormat="1" ht="15.6" x14ac:dyDescent="0.3">
      <c r="A41" s="22"/>
      <c r="B41" s="25"/>
      <c r="C41" s="25"/>
      <c r="D41" s="25"/>
      <c r="E41" s="24"/>
      <c r="F41" s="25"/>
      <c r="G41" s="24"/>
      <c r="H41" s="25"/>
      <c r="I41" s="29"/>
      <c r="J41" s="25"/>
      <c r="K41" s="24"/>
      <c r="L41" s="25"/>
      <c r="M41" s="25"/>
      <c r="N41" s="25"/>
      <c r="O41" s="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</row>
    <row r="42" spans="1:254" s="27" customFormat="1" ht="15.6" x14ac:dyDescent="0.3">
      <c r="A42" s="22" t="s">
        <v>28</v>
      </c>
      <c r="B42" s="25"/>
      <c r="C42" s="25" t="s">
        <v>109</v>
      </c>
      <c r="D42" s="25"/>
      <c r="E42" s="24" t="s">
        <v>110</v>
      </c>
      <c r="F42" s="25"/>
      <c r="G42" s="24" t="s">
        <v>111</v>
      </c>
      <c r="H42" s="25"/>
      <c r="I42" s="29" t="s">
        <v>105</v>
      </c>
      <c r="J42" s="25"/>
      <c r="K42" s="24">
        <v>200</v>
      </c>
      <c r="L42" s="25"/>
      <c r="M42" s="25" t="s">
        <v>23</v>
      </c>
      <c r="N42" s="25"/>
      <c r="O42" s="26">
        <v>15000</v>
      </c>
      <c r="P42" s="25"/>
      <c r="Q42" s="25" t="s">
        <v>12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</row>
    <row r="43" spans="1:254" s="27" customFormat="1" ht="15.6" x14ac:dyDescent="0.3">
      <c r="A43" s="22"/>
      <c r="B43" s="25"/>
      <c r="C43" s="25"/>
      <c r="D43" s="25"/>
      <c r="E43" s="24"/>
      <c r="F43" s="25"/>
      <c r="G43" s="24"/>
      <c r="H43" s="25"/>
      <c r="I43" s="29"/>
      <c r="J43" s="25"/>
      <c r="K43" s="24"/>
      <c r="L43" s="25"/>
      <c r="M43" s="25" t="s">
        <v>79</v>
      </c>
      <c r="N43" s="25"/>
      <c r="O43" s="26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</row>
    <row r="44" spans="1:254" s="27" customFormat="1" ht="15.6" x14ac:dyDescent="0.3">
      <c r="A44" s="22"/>
      <c r="B44" s="25"/>
      <c r="C44" s="25"/>
      <c r="D44" s="25"/>
      <c r="E44" s="24"/>
      <c r="F44" s="25"/>
      <c r="G44" s="24"/>
      <c r="H44" s="25"/>
      <c r="I44" s="29"/>
      <c r="J44" s="25"/>
      <c r="K44" s="24"/>
      <c r="L44" s="25"/>
      <c r="M44" s="25"/>
      <c r="N44" s="25"/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</row>
    <row r="45" spans="1:254" s="27" customFormat="1" ht="15.6" x14ac:dyDescent="0.3">
      <c r="A45" s="22"/>
      <c r="B45" s="25"/>
      <c r="C45" s="25"/>
      <c r="D45" s="25"/>
      <c r="E45" s="24"/>
      <c r="F45" s="25"/>
      <c r="G45" s="24"/>
      <c r="H45" s="25"/>
      <c r="I45" s="29"/>
      <c r="J45" s="25"/>
      <c r="K45" s="24"/>
      <c r="L45" s="25"/>
      <c r="M45" s="25"/>
      <c r="N45" s="25"/>
      <c r="O45" s="26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</row>
    <row r="46" spans="1:254" s="27" customFormat="1" ht="15.6" x14ac:dyDescent="0.3">
      <c r="A46" s="32" t="s">
        <v>14</v>
      </c>
      <c r="B46" s="25"/>
      <c r="C46" s="25" t="s">
        <v>118</v>
      </c>
      <c r="D46" s="25"/>
      <c r="E46" s="24" t="s">
        <v>32</v>
      </c>
      <c r="F46" s="25"/>
      <c r="G46" s="24" t="s">
        <v>15</v>
      </c>
      <c r="H46" s="25"/>
      <c r="I46" s="29" t="s">
        <v>69</v>
      </c>
      <c r="J46" s="25"/>
      <c r="K46" s="24">
        <v>75</v>
      </c>
      <c r="L46" s="25"/>
      <c r="M46" s="25" t="s">
        <v>23</v>
      </c>
      <c r="N46" s="25"/>
      <c r="O46" s="26">
        <v>2500</v>
      </c>
      <c r="P46" s="25"/>
      <c r="Q46" s="25" t="s">
        <v>12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</row>
    <row r="47" spans="1:254" s="27" customFormat="1" ht="15.6" x14ac:dyDescent="0.3">
      <c r="A47" s="32"/>
      <c r="B47" s="25"/>
      <c r="C47" s="25"/>
      <c r="D47" s="25"/>
      <c r="E47" s="24"/>
      <c r="F47" s="25"/>
      <c r="G47" s="24"/>
      <c r="H47" s="25"/>
      <c r="I47" s="29"/>
      <c r="J47" s="25"/>
      <c r="K47" s="24"/>
      <c r="L47" s="25"/>
      <c r="M47" s="25"/>
      <c r="N47" s="25"/>
      <c r="O47" s="26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</row>
    <row r="48" spans="1:254" s="27" customFormat="1" ht="15.6" x14ac:dyDescent="0.3">
      <c r="A48" s="32"/>
      <c r="B48" s="25"/>
      <c r="C48" s="25"/>
      <c r="D48" s="25"/>
      <c r="E48" s="24"/>
      <c r="F48" s="25"/>
      <c r="G48" s="24"/>
      <c r="H48" s="25"/>
      <c r="I48" s="29"/>
      <c r="J48" s="25"/>
      <c r="K48" s="24"/>
      <c r="L48" s="25"/>
      <c r="M48" s="25"/>
      <c r="N48" s="25"/>
      <c r="O48" s="26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</row>
    <row r="49" spans="1:254" s="27" customFormat="1" ht="15.6" x14ac:dyDescent="0.3">
      <c r="A49" s="30" t="s">
        <v>59</v>
      </c>
      <c r="B49" s="25"/>
      <c r="C49" s="25" t="s">
        <v>82</v>
      </c>
      <c r="D49" s="25"/>
      <c r="E49" s="24" t="s">
        <v>61</v>
      </c>
      <c r="F49" s="25"/>
      <c r="G49" s="24" t="s">
        <v>15</v>
      </c>
      <c r="H49" s="25"/>
      <c r="I49" s="29" t="s">
        <v>66</v>
      </c>
      <c r="J49" s="25"/>
      <c r="K49" s="24">
        <v>100</v>
      </c>
      <c r="L49" s="25"/>
      <c r="M49" s="25" t="s">
        <v>83</v>
      </c>
      <c r="N49" s="25"/>
      <c r="O49" s="26">
        <v>12500</v>
      </c>
      <c r="P49" s="25"/>
      <c r="Q49" s="25" t="s">
        <v>12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</row>
    <row r="50" spans="1:254" s="27" customFormat="1" ht="15.6" x14ac:dyDescent="0.3">
      <c r="A50" s="32"/>
      <c r="B50" s="25"/>
      <c r="C50" s="25"/>
      <c r="D50" s="25"/>
      <c r="E50" s="24"/>
      <c r="F50" s="25"/>
      <c r="G50" s="24"/>
      <c r="H50" s="25"/>
      <c r="I50" s="29" t="s">
        <v>69</v>
      </c>
      <c r="J50" s="25"/>
      <c r="K50" s="24"/>
      <c r="L50" s="25"/>
      <c r="M50" s="25"/>
      <c r="N50" s="25"/>
      <c r="O50" s="26"/>
      <c r="P50" s="25"/>
      <c r="Q50" s="25" t="s">
        <v>43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</row>
    <row r="51" spans="1:254" s="27" customFormat="1" ht="15.6" x14ac:dyDescent="0.3">
      <c r="A51" s="32"/>
      <c r="B51" s="25"/>
      <c r="C51" s="25"/>
      <c r="D51" s="25"/>
      <c r="E51" s="24"/>
      <c r="F51" s="25"/>
      <c r="G51" s="24"/>
      <c r="H51" s="25"/>
      <c r="I51" s="29" t="s">
        <v>98</v>
      </c>
      <c r="J51" s="25"/>
      <c r="K51" s="24"/>
      <c r="L51" s="25"/>
      <c r="M51" s="25"/>
      <c r="N51" s="25"/>
      <c r="O51" s="26"/>
      <c r="P51" s="25"/>
      <c r="Q51" s="25" t="s">
        <v>53</v>
      </c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</row>
    <row r="52" spans="1:254" s="27" customFormat="1" ht="12.75" customHeight="1" x14ac:dyDescent="0.3">
      <c r="A52" s="32"/>
      <c r="B52" s="25"/>
      <c r="C52" s="25"/>
      <c r="D52" s="25"/>
      <c r="E52" s="24"/>
      <c r="F52" s="25"/>
      <c r="G52" s="24"/>
      <c r="H52" s="25"/>
      <c r="I52" s="29"/>
      <c r="J52" s="25"/>
      <c r="K52" s="24"/>
      <c r="L52" s="25"/>
      <c r="M52" s="25"/>
      <c r="N52" s="25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</row>
    <row r="53" spans="1:254" s="27" customFormat="1" ht="15.6" x14ac:dyDescent="0.3">
      <c r="A53" s="30" t="s">
        <v>59</v>
      </c>
      <c r="B53" s="25"/>
      <c r="C53" s="25" t="s">
        <v>84</v>
      </c>
      <c r="D53" s="25"/>
      <c r="E53" s="24" t="s">
        <v>85</v>
      </c>
      <c r="F53" s="25"/>
      <c r="G53" s="24" t="s">
        <v>123</v>
      </c>
      <c r="H53" s="25"/>
      <c r="I53" s="29" t="s">
        <v>93</v>
      </c>
      <c r="J53" s="25"/>
      <c r="K53" s="24">
        <v>100</v>
      </c>
      <c r="L53" s="25"/>
      <c r="M53" s="25" t="s">
        <v>74</v>
      </c>
      <c r="N53" s="25"/>
      <c r="O53" s="26">
        <v>5000</v>
      </c>
      <c r="P53" s="25"/>
      <c r="Q53" s="25" t="s">
        <v>12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</row>
    <row r="54" spans="1:254" s="27" customFormat="1" ht="15.6" x14ac:dyDescent="0.3">
      <c r="A54" s="30"/>
      <c r="B54" s="25"/>
      <c r="C54" s="25"/>
      <c r="D54" s="25"/>
      <c r="E54" s="24"/>
      <c r="F54" s="25"/>
      <c r="G54" s="24"/>
      <c r="H54" s="25"/>
      <c r="I54" s="29"/>
      <c r="J54" s="25"/>
      <c r="K54" s="24"/>
      <c r="L54" s="25"/>
      <c r="M54" s="25" t="s">
        <v>79</v>
      </c>
      <c r="N54" s="25"/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</row>
    <row r="55" spans="1:254" s="27" customFormat="1" ht="15.6" x14ac:dyDescent="0.3">
      <c r="A55" s="30"/>
      <c r="B55" s="25"/>
      <c r="C55" s="25"/>
      <c r="D55" s="25"/>
      <c r="E55" s="24"/>
      <c r="F55" s="25"/>
      <c r="G55" s="24"/>
      <c r="H55" s="25"/>
      <c r="I55" s="29"/>
      <c r="J55" s="25"/>
      <c r="K55" s="24"/>
      <c r="L55" s="25"/>
      <c r="M55" s="25"/>
      <c r="N55" s="25"/>
      <c r="O55" s="26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</row>
    <row r="56" spans="1:254" s="27" customFormat="1" ht="15.6" x14ac:dyDescent="0.3">
      <c r="A56" s="32" t="s">
        <v>14</v>
      </c>
      <c r="B56" s="25"/>
      <c r="C56" s="25" t="s">
        <v>33</v>
      </c>
      <c r="D56" s="25"/>
      <c r="E56" s="24" t="s">
        <v>34</v>
      </c>
      <c r="F56" s="25"/>
      <c r="G56" s="24" t="s">
        <v>35</v>
      </c>
      <c r="H56" s="25"/>
      <c r="I56" s="29" t="s">
        <v>72</v>
      </c>
      <c r="J56" s="25"/>
      <c r="K56" s="24">
        <v>75</v>
      </c>
      <c r="L56" s="25"/>
      <c r="M56" s="25" t="s">
        <v>80</v>
      </c>
      <c r="N56" s="25"/>
      <c r="O56" s="26">
        <v>3750</v>
      </c>
      <c r="P56" s="25"/>
      <c r="Q56" s="25" t="s">
        <v>12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</row>
    <row r="57" spans="1:254" s="27" customFormat="1" ht="15" x14ac:dyDescent="0.25">
      <c r="A57" s="24"/>
      <c r="B57" s="25"/>
      <c r="C57" s="25"/>
      <c r="D57" s="25"/>
      <c r="E57" s="24"/>
      <c r="F57" s="25"/>
      <c r="G57" s="24"/>
      <c r="H57" s="25"/>
      <c r="I57" s="29"/>
      <c r="J57" s="25"/>
      <c r="K57" s="24"/>
      <c r="L57" s="25"/>
      <c r="M57" s="25" t="s">
        <v>104</v>
      </c>
      <c r="N57" s="25"/>
      <c r="O57" s="26"/>
      <c r="P57" s="25"/>
      <c r="Q57" s="25" t="s">
        <v>36</v>
      </c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</row>
    <row r="58" spans="1:254" s="27" customFormat="1" ht="15" x14ac:dyDescent="0.25">
      <c r="A58" s="24"/>
      <c r="B58" s="25"/>
      <c r="C58" s="25"/>
      <c r="D58" s="25"/>
      <c r="E58" s="24"/>
      <c r="F58" s="25"/>
      <c r="G58" s="24"/>
      <c r="H58" s="25"/>
      <c r="I58" s="29"/>
      <c r="J58" s="25"/>
      <c r="K58" s="24"/>
      <c r="L58" s="25"/>
      <c r="M58" s="25" t="s">
        <v>119</v>
      </c>
      <c r="N58" s="25"/>
      <c r="O58" s="26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</row>
    <row r="59" spans="1:254" s="27" customFormat="1" ht="15" x14ac:dyDescent="0.25">
      <c r="A59" s="24"/>
      <c r="B59" s="25"/>
      <c r="C59" s="25"/>
      <c r="D59" s="25"/>
      <c r="E59" s="24"/>
      <c r="F59" s="25"/>
      <c r="G59" s="24"/>
      <c r="H59" s="25"/>
      <c r="I59" s="29"/>
      <c r="J59" s="25"/>
      <c r="K59" s="24"/>
      <c r="L59" s="25"/>
      <c r="M59" s="25"/>
      <c r="N59" s="25"/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</row>
    <row r="60" spans="1:254" s="27" customFormat="1" ht="15.6" x14ac:dyDescent="0.3">
      <c r="A60" s="33" t="s">
        <v>19</v>
      </c>
      <c r="B60" s="25"/>
      <c r="C60" s="25" t="s">
        <v>37</v>
      </c>
      <c r="D60" s="25"/>
      <c r="E60" s="24" t="s">
        <v>52</v>
      </c>
      <c r="F60" s="25"/>
      <c r="G60" s="24" t="s">
        <v>38</v>
      </c>
      <c r="H60" s="25"/>
      <c r="I60" s="29" t="s">
        <v>73</v>
      </c>
      <c r="J60" s="25"/>
      <c r="K60" s="24">
        <v>125</v>
      </c>
      <c r="L60" s="25"/>
      <c r="M60" s="25" t="s">
        <v>23</v>
      </c>
      <c r="N60" s="25"/>
      <c r="O60" s="26">
        <v>3600</v>
      </c>
      <c r="P60" s="25"/>
      <c r="Q60" s="25" t="s">
        <v>12</v>
      </c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</row>
    <row r="61" spans="1:254" s="27" customFormat="1" ht="15" x14ac:dyDescent="0.25">
      <c r="A61" s="24"/>
      <c r="B61" s="25"/>
      <c r="C61" s="25"/>
      <c r="D61" s="25"/>
      <c r="E61" s="24"/>
      <c r="F61" s="25"/>
      <c r="G61" s="24"/>
      <c r="H61" s="25"/>
      <c r="I61" s="29"/>
      <c r="J61" s="25"/>
      <c r="K61" s="24"/>
      <c r="L61" s="25"/>
      <c r="M61" s="25" t="s">
        <v>79</v>
      </c>
      <c r="N61" s="25"/>
      <c r="O61" s="26"/>
      <c r="P61" s="25"/>
      <c r="Q61" s="25" t="s">
        <v>102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</row>
    <row r="62" spans="1:254" s="27" customFormat="1" ht="15" x14ac:dyDescent="0.25">
      <c r="A62" s="24"/>
      <c r="B62" s="25"/>
      <c r="C62" s="25"/>
      <c r="D62" s="25"/>
      <c r="E62" s="24"/>
      <c r="F62" s="25"/>
      <c r="G62" s="24"/>
      <c r="H62" s="25"/>
      <c r="I62" s="29"/>
      <c r="J62" s="25"/>
      <c r="K62" s="24"/>
      <c r="L62" s="25"/>
      <c r="M62" s="25"/>
      <c r="N62" s="25"/>
      <c r="O62" s="26"/>
      <c r="P62" s="25"/>
      <c r="Q62" s="25" t="s">
        <v>103</v>
      </c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</row>
    <row r="63" spans="1:254" s="27" customFormat="1" ht="15.6" x14ac:dyDescent="0.3">
      <c r="A63" s="32" t="s">
        <v>14</v>
      </c>
      <c r="B63" s="25"/>
      <c r="C63" s="25" t="s">
        <v>121</v>
      </c>
      <c r="D63" s="25"/>
      <c r="E63" s="24" t="s">
        <v>39</v>
      </c>
      <c r="F63" s="25"/>
      <c r="G63" s="24" t="s">
        <v>15</v>
      </c>
      <c r="H63" s="25"/>
      <c r="I63" s="29" t="s">
        <v>69</v>
      </c>
      <c r="J63" s="25"/>
      <c r="K63" s="24">
        <v>75</v>
      </c>
      <c r="L63" s="25"/>
      <c r="M63" s="25" t="s">
        <v>23</v>
      </c>
      <c r="N63" s="25"/>
      <c r="O63" s="26">
        <v>2500</v>
      </c>
      <c r="P63" s="25"/>
      <c r="Q63" s="25" t="s">
        <v>12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</row>
    <row r="64" spans="1:254" s="27" customFormat="1" ht="15" x14ac:dyDescent="0.25">
      <c r="A64" s="24"/>
      <c r="B64" s="25"/>
      <c r="C64" s="25"/>
      <c r="D64" s="25"/>
      <c r="E64" s="24"/>
      <c r="F64" s="25"/>
      <c r="G64" s="24"/>
      <c r="H64" s="25"/>
      <c r="I64" s="29"/>
      <c r="J64" s="25"/>
      <c r="K64" s="24"/>
      <c r="L64" s="25"/>
      <c r="M64" s="25"/>
      <c r="N64" s="25"/>
      <c r="O64" s="26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</row>
    <row r="65" spans="1:254" s="27" customFormat="1" ht="15" x14ac:dyDescent="0.25">
      <c r="A65" s="24"/>
      <c r="B65" s="25"/>
      <c r="C65" s="25"/>
      <c r="D65" s="25"/>
      <c r="E65" s="24"/>
      <c r="F65" s="25"/>
      <c r="G65" s="24"/>
      <c r="H65" s="25"/>
      <c r="I65" s="29"/>
      <c r="J65" s="25"/>
      <c r="K65" s="24"/>
      <c r="L65" s="25"/>
      <c r="M65" s="25"/>
      <c r="N65" s="25"/>
      <c r="O65" s="26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</row>
    <row r="66" spans="1:254" s="27" customFormat="1" ht="15.6" x14ac:dyDescent="0.3">
      <c r="A66" s="22" t="s">
        <v>28</v>
      </c>
      <c r="B66" s="25"/>
      <c r="C66" s="25" t="s">
        <v>60</v>
      </c>
      <c r="D66" s="25"/>
      <c r="E66" s="24" t="s">
        <v>40</v>
      </c>
      <c r="F66" s="25"/>
      <c r="G66" s="24" t="s">
        <v>105</v>
      </c>
      <c r="H66" s="25"/>
      <c r="I66" s="29" t="s">
        <v>75</v>
      </c>
      <c r="J66" s="25"/>
      <c r="K66" s="24">
        <v>150</v>
      </c>
      <c r="L66" s="25"/>
      <c r="M66" s="25" t="s">
        <v>23</v>
      </c>
      <c r="N66" s="25"/>
      <c r="O66" s="26">
        <v>15000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</row>
    <row r="67" spans="1:254" s="27" customFormat="1" ht="15" x14ac:dyDescent="0.25">
      <c r="A67" s="24"/>
      <c r="B67" s="25"/>
      <c r="C67" s="25"/>
      <c r="D67" s="25"/>
      <c r="E67" s="24"/>
      <c r="F67" s="25"/>
      <c r="G67" s="24"/>
      <c r="H67" s="25"/>
      <c r="I67" s="29"/>
      <c r="J67" s="25"/>
      <c r="K67" s="24"/>
      <c r="L67" s="25"/>
      <c r="M67" s="25" t="s">
        <v>79</v>
      </c>
      <c r="N67" s="25"/>
      <c r="O67" s="26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</row>
    <row r="68" spans="1:254" s="27" customFormat="1" ht="15" x14ac:dyDescent="0.25">
      <c r="A68" s="24"/>
      <c r="B68" s="25"/>
      <c r="C68" s="25"/>
      <c r="D68" s="25"/>
      <c r="E68" s="24"/>
      <c r="F68" s="25"/>
      <c r="G68" s="24"/>
      <c r="H68" s="25"/>
      <c r="I68" s="29"/>
      <c r="J68" s="25"/>
      <c r="K68" s="24"/>
      <c r="L68" s="25"/>
      <c r="M68" s="25"/>
      <c r="N68" s="25"/>
      <c r="O68" s="26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</row>
    <row r="69" spans="1:254" s="27" customFormat="1" ht="15" x14ac:dyDescent="0.25">
      <c r="A69" s="24"/>
      <c r="B69" s="25"/>
      <c r="C69" s="25"/>
      <c r="D69" s="25"/>
      <c r="E69" s="24"/>
      <c r="F69" s="25"/>
      <c r="G69" s="24"/>
      <c r="H69" s="25"/>
      <c r="I69" s="29"/>
      <c r="J69" s="25"/>
      <c r="K69" s="24"/>
      <c r="L69" s="25"/>
      <c r="M69" s="25"/>
      <c r="N69" s="25"/>
      <c r="O69" s="26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</row>
    <row r="70" spans="1:254" s="27" customFormat="1" ht="15.6" x14ac:dyDescent="0.3">
      <c r="A70" s="30" t="s">
        <v>59</v>
      </c>
      <c r="B70" s="25"/>
      <c r="C70" s="25" t="s">
        <v>87</v>
      </c>
      <c r="D70" s="25"/>
      <c r="E70" s="24" t="s">
        <v>62</v>
      </c>
      <c r="F70" s="25"/>
      <c r="G70" s="24" t="s">
        <v>15</v>
      </c>
      <c r="H70" s="25"/>
      <c r="I70" s="29" t="s">
        <v>66</v>
      </c>
      <c r="J70" s="25"/>
      <c r="K70" s="24">
        <v>80</v>
      </c>
      <c r="L70" s="25"/>
      <c r="M70" s="25" t="s">
        <v>88</v>
      </c>
      <c r="N70" s="25"/>
      <c r="O70" s="26">
        <v>12500</v>
      </c>
      <c r="P70" s="25"/>
      <c r="Q70" s="25" t="s">
        <v>12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</row>
    <row r="71" spans="1:254" s="27" customFormat="1" ht="15" x14ac:dyDescent="0.25">
      <c r="A71" s="25"/>
      <c r="B71" s="25"/>
      <c r="C71" s="25"/>
      <c r="D71" s="25"/>
      <c r="E71" s="25"/>
      <c r="F71" s="25"/>
      <c r="G71" s="25"/>
      <c r="H71" s="25"/>
      <c r="I71" s="29" t="s">
        <v>69</v>
      </c>
      <c r="J71" s="25"/>
      <c r="K71" s="25"/>
      <c r="L71" s="25"/>
      <c r="M71" s="25"/>
      <c r="N71" s="25"/>
      <c r="O71" s="25"/>
      <c r="P71" s="25"/>
      <c r="Q71" s="25" t="s">
        <v>43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</row>
    <row r="72" spans="1:254" s="27" customFormat="1" ht="15" x14ac:dyDescent="0.25">
      <c r="A72" s="24"/>
      <c r="B72" s="25"/>
      <c r="C72" s="25"/>
      <c r="D72" s="25"/>
      <c r="E72" s="24"/>
      <c r="F72" s="25"/>
      <c r="G72" s="24"/>
      <c r="H72" s="25"/>
      <c r="I72" s="29" t="s">
        <v>98</v>
      </c>
      <c r="J72" s="25"/>
      <c r="K72" s="24"/>
      <c r="L72" s="25"/>
      <c r="M72" s="25"/>
      <c r="N72" s="25"/>
      <c r="O72" s="26"/>
      <c r="P72" s="25"/>
      <c r="Q72" s="25" t="s">
        <v>53</v>
      </c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</row>
    <row r="73" spans="1:254" s="27" customFormat="1" ht="15" x14ac:dyDescent="0.25">
      <c r="A73" s="24"/>
      <c r="B73" s="25"/>
      <c r="C73" s="25"/>
      <c r="D73" s="25"/>
      <c r="E73" s="24"/>
      <c r="F73" s="25"/>
      <c r="G73" s="24"/>
      <c r="H73" s="25"/>
      <c r="I73" s="29"/>
      <c r="J73" s="25"/>
      <c r="K73" s="24"/>
      <c r="L73" s="25"/>
      <c r="M73" s="25"/>
      <c r="N73" s="25"/>
      <c r="O73" s="26"/>
      <c r="P73" s="25"/>
      <c r="Q73" s="25" t="s">
        <v>89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</row>
    <row r="74" spans="1:254" s="27" customFormat="1" ht="15.6" x14ac:dyDescent="0.3">
      <c r="A74" s="32" t="s">
        <v>14</v>
      </c>
      <c r="B74" s="25"/>
      <c r="C74" s="25" t="s">
        <v>122</v>
      </c>
      <c r="D74" s="25"/>
      <c r="E74" s="24" t="s">
        <v>41</v>
      </c>
      <c r="F74" s="25"/>
      <c r="G74" s="24" t="s">
        <v>15</v>
      </c>
      <c r="H74" s="25"/>
      <c r="I74" s="29" t="s">
        <v>69</v>
      </c>
      <c r="J74" s="25"/>
      <c r="K74" s="24">
        <v>75</v>
      </c>
      <c r="L74" s="25"/>
      <c r="M74" s="25" t="s">
        <v>23</v>
      </c>
      <c r="N74" s="25"/>
      <c r="O74" s="26">
        <v>2500</v>
      </c>
      <c r="P74" s="25"/>
      <c r="Q74" s="25" t="s">
        <v>12</v>
      </c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</row>
    <row r="75" spans="1:254" s="27" customFormat="1" ht="15.6" x14ac:dyDescent="0.3">
      <c r="A75" s="32"/>
      <c r="B75" s="25"/>
      <c r="C75" s="25"/>
      <c r="D75" s="25"/>
      <c r="E75" s="24"/>
      <c r="F75" s="25"/>
      <c r="G75" s="24"/>
      <c r="H75" s="25"/>
      <c r="I75" s="29"/>
      <c r="J75" s="25"/>
      <c r="K75" s="24"/>
      <c r="L75" s="25"/>
      <c r="M75" s="25"/>
      <c r="N75" s="25"/>
      <c r="O75" s="26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</row>
    <row r="76" spans="1:254" s="27" customFormat="1" ht="15.6" x14ac:dyDescent="0.3">
      <c r="A76" s="32"/>
      <c r="B76" s="25"/>
      <c r="C76" s="25"/>
      <c r="D76" s="25"/>
      <c r="E76" s="24"/>
      <c r="F76" s="25"/>
      <c r="G76" s="24"/>
      <c r="H76" s="25"/>
      <c r="I76" s="29"/>
      <c r="J76" s="25"/>
      <c r="K76" s="24"/>
      <c r="L76" s="25"/>
      <c r="M76" s="25"/>
      <c r="N76" s="25"/>
      <c r="O76" s="26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</row>
    <row r="77" spans="1:254" s="27" customFormat="1" ht="15.6" x14ac:dyDescent="0.3">
      <c r="A77" s="30" t="s">
        <v>59</v>
      </c>
      <c r="B77" s="25"/>
      <c r="C77" s="25" t="s">
        <v>84</v>
      </c>
      <c r="D77" s="25"/>
      <c r="E77" s="24" t="s">
        <v>92</v>
      </c>
      <c r="F77" s="25"/>
      <c r="G77" s="24" t="s">
        <v>124</v>
      </c>
      <c r="H77" s="25"/>
      <c r="I77" s="29" t="s">
        <v>93</v>
      </c>
      <c r="J77" s="25"/>
      <c r="K77" s="24">
        <v>80</v>
      </c>
      <c r="L77" s="25"/>
      <c r="M77" s="25" t="s">
        <v>94</v>
      </c>
      <c r="N77" s="25"/>
      <c r="O77" s="26">
        <v>5000</v>
      </c>
      <c r="P77" s="25"/>
      <c r="Q77" s="25" t="s">
        <v>12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</row>
    <row r="78" spans="1:254" s="27" customFormat="1" ht="15.6" x14ac:dyDescent="0.3">
      <c r="A78" s="30"/>
      <c r="B78" s="25"/>
      <c r="C78" s="25"/>
      <c r="D78" s="25"/>
      <c r="E78" s="24"/>
      <c r="F78" s="25"/>
      <c r="G78" s="24"/>
      <c r="H78" s="25"/>
      <c r="I78" s="29"/>
      <c r="J78" s="25"/>
      <c r="K78" s="24"/>
      <c r="L78" s="25"/>
      <c r="M78" s="25" t="s">
        <v>79</v>
      </c>
      <c r="N78" s="25"/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</row>
    <row r="79" spans="1:254" s="27" customFormat="1" ht="15" x14ac:dyDescent="0.25">
      <c r="A79" s="24"/>
      <c r="B79" s="25"/>
      <c r="C79" s="25"/>
      <c r="D79" s="25"/>
      <c r="E79" s="24"/>
      <c r="F79" s="25"/>
      <c r="G79" s="24"/>
      <c r="H79" s="25"/>
      <c r="I79" s="29"/>
      <c r="J79" s="25"/>
      <c r="K79" s="24"/>
      <c r="L79" s="25"/>
      <c r="M79" s="25"/>
      <c r="N79" s="25"/>
      <c r="O79" s="26"/>
      <c r="P79" s="25"/>
      <c r="Q79" s="25" t="s">
        <v>86</v>
      </c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</row>
    <row r="80" spans="1:254" s="27" customFormat="1" ht="15" x14ac:dyDescent="0.25">
      <c r="A80" s="24"/>
      <c r="B80" s="25"/>
      <c r="C80" s="25"/>
      <c r="D80" s="25"/>
      <c r="E80" s="24"/>
      <c r="F80" s="25"/>
      <c r="G80" s="24"/>
      <c r="H80" s="25"/>
      <c r="I80" s="24"/>
      <c r="J80" s="25"/>
      <c r="K80" s="24"/>
      <c r="L80" s="25"/>
      <c r="M80" s="25"/>
      <c r="N80" s="25"/>
      <c r="O80" s="26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</row>
    <row r="81" spans="1:254" s="27" customFormat="1" ht="15.6" x14ac:dyDescent="0.3">
      <c r="A81" s="24"/>
      <c r="B81" s="25"/>
      <c r="C81" s="25"/>
      <c r="D81" s="25"/>
      <c r="E81" s="24"/>
      <c r="F81" s="25"/>
      <c r="G81" s="24"/>
      <c r="H81" s="25"/>
      <c r="I81" s="24"/>
      <c r="J81" s="25"/>
      <c r="K81" s="24"/>
      <c r="L81" s="25"/>
      <c r="M81" s="34" t="s">
        <v>86</v>
      </c>
      <c r="N81" s="25"/>
      <c r="O81" s="35">
        <f>SUM(O46:O77)</f>
        <v>64850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</row>
    <row r="82" spans="1:254" s="27" customFormat="1" ht="15" x14ac:dyDescent="0.25">
      <c r="A82" s="24"/>
      <c r="B82" s="25"/>
      <c r="C82" s="25"/>
      <c r="D82" s="25"/>
      <c r="E82" s="24"/>
      <c r="F82" s="25"/>
      <c r="G82" s="24"/>
      <c r="H82" s="25"/>
      <c r="I82" s="24"/>
      <c r="J82" s="25"/>
      <c r="K82" s="24"/>
      <c r="L82" s="25"/>
      <c r="M82" s="25"/>
      <c r="N82" s="25"/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</row>
    <row r="86" spans="1:254" s="19" customFormat="1" ht="13.8" thickBot="1" x14ac:dyDescent="0.3">
      <c r="A86" s="18"/>
      <c r="B86" s="12"/>
      <c r="C86" s="12"/>
      <c r="D86" s="12"/>
      <c r="E86" s="18"/>
      <c r="F86" s="12"/>
      <c r="G86" s="18"/>
      <c r="H86" s="12"/>
      <c r="I86" s="18"/>
      <c r="J86" s="12"/>
      <c r="K86" s="18"/>
      <c r="L86" s="12"/>
      <c r="M86" s="11" t="s">
        <v>86</v>
      </c>
      <c r="N86" s="12"/>
      <c r="O86" s="20">
        <f>SUM(O5:O70)</f>
        <v>144350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</row>
    <row r="87" spans="1:254" ht="13.8" thickTop="1" x14ac:dyDescent="0.25"/>
  </sheetData>
  <mergeCells count="1">
    <mergeCell ref="A1:Q1"/>
  </mergeCells>
  <phoneticPr fontId="0" type="noConversion"/>
  <pageMargins left="0.18" right="0.2" top="0.63" bottom="0.5" header="0.5" footer="0.75"/>
  <pageSetup scale="51" orientation="portrait" r:id="rId1"/>
  <headerFooter alignWithMargins="0">
    <oddFooter>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Q104"/>
    </sheetView>
  </sheetViews>
  <sheetFormatPr defaultColWidth="10" defaultRowHeight="13.2" x14ac:dyDescent="0.25"/>
  <cols>
    <col min="1" max="1" width="10" style="4" customWidth="1"/>
    <col min="2" max="2" width="4" style="2" customWidth="1"/>
    <col min="3" max="3" width="35" style="2" customWidth="1"/>
    <col min="4" max="4" width="5.33203125" style="2" customWidth="1"/>
    <col min="5" max="5" width="23" style="4" customWidth="1"/>
    <col min="6" max="6" width="3.44140625" style="2" customWidth="1"/>
    <col min="7" max="7" width="22" style="4" customWidth="1"/>
    <col min="8" max="8" width="5.109375" style="2" customWidth="1"/>
    <col min="9" max="9" width="10" style="4" customWidth="1"/>
    <col min="10" max="10" width="5" style="2" customWidth="1"/>
    <col min="11" max="11" width="13" style="4" customWidth="1"/>
    <col min="12" max="12" width="5.5546875" style="2" customWidth="1"/>
    <col min="13" max="13" width="26" style="2" customWidth="1"/>
    <col min="14" max="14" width="5" style="2" customWidth="1"/>
    <col min="15" max="15" width="13" style="10" customWidth="1"/>
    <col min="16" max="16" width="4" style="2" customWidth="1"/>
    <col min="17" max="17" width="37" style="2" customWidth="1"/>
    <col min="18" max="18" width="5" style="2" customWidth="1"/>
    <col min="19" max="19" width="11" style="2" customWidth="1"/>
    <col min="20" max="20" width="5.6640625" style="2" customWidth="1"/>
    <col min="21" max="21" width="10.109375" style="2" customWidth="1"/>
    <col min="22" max="16384" width="10" style="2"/>
  </cols>
  <sheetData>
    <row r="1" spans="1:17" ht="22.8" x14ac:dyDescent="0.4">
      <c r="A1" s="18"/>
      <c r="B1" s="12"/>
      <c r="C1" s="39" t="s">
        <v>100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3" spans="1:17" ht="16.2" thickBot="1" x14ac:dyDescent="0.35">
      <c r="A3" s="14" t="s">
        <v>0</v>
      </c>
      <c r="B3" s="9"/>
      <c r="C3" s="14" t="s">
        <v>1</v>
      </c>
      <c r="D3" s="9"/>
      <c r="E3" s="14" t="s">
        <v>2</v>
      </c>
      <c r="F3" s="9"/>
      <c r="G3" s="14" t="s">
        <v>3</v>
      </c>
      <c r="H3" s="9"/>
      <c r="I3" s="14" t="s">
        <v>4</v>
      </c>
      <c r="J3" s="9"/>
      <c r="K3" s="14" t="s">
        <v>5</v>
      </c>
      <c r="L3" s="9"/>
      <c r="M3" s="14" t="s">
        <v>6</v>
      </c>
      <c r="N3" s="9"/>
      <c r="O3" s="15" t="s">
        <v>54</v>
      </c>
      <c r="P3" s="9"/>
      <c r="Q3" s="14" t="s">
        <v>7</v>
      </c>
    </row>
    <row r="5" spans="1:17" x14ac:dyDescent="0.25">
      <c r="A5" s="5" t="s">
        <v>9</v>
      </c>
      <c r="C5" s="2" t="s">
        <v>10</v>
      </c>
      <c r="E5" s="4" t="s">
        <v>42</v>
      </c>
      <c r="G5" s="4" t="s">
        <v>11</v>
      </c>
      <c r="I5" s="1" t="s">
        <v>65</v>
      </c>
      <c r="K5" s="4">
        <v>150</v>
      </c>
      <c r="M5" s="2" t="s">
        <v>22</v>
      </c>
      <c r="O5" s="10">
        <v>4250</v>
      </c>
      <c r="Q5" s="2" t="s">
        <v>12</v>
      </c>
    </row>
    <row r="6" spans="1:17" x14ac:dyDescent="0.25">
      <c r="I6" s="1"/>
      <c r="Q6" s="2" t="s">
        <v>13</v>
      </c>
    </row>
    <row r="7" spans="1:17" x14ac:dyDescent="0.25">
      <c r="I7" s="1"/>
    </row>
    <row r="8" spans="1:17" x14ac:dyDescent="0.25">
      <c r="I8" s="1"/>
    </row>
    <row r="9" spans="1:17" x14ac:dyDescent="0.25">
      <c r="I9" s="1"/>
    </row>
    <row r="10" spans="1:17" x14ac:dyDescent="0.25">
      <c r="A10" s="17" t="s">
        <v>59</v>
      </c>
      <c r="C10" s="2" t="s">
        <v>63</v>
      </c>
      <c r="E10" s="4" t="s">
        <v>64</v>
      </c>
      <c r="G10" s="4" t="s">
        <v>15</v>
      </c>
      <c r="I10" s="1" t="s">
        <v>66</v>
      </c>
      <c r="K10" s="4">
        <v>35</v>
      </c>
      <c r="M10" s="2" t="s">
        <v>68</v>
      </c>
      <c r="O10" s="10">
        <v>7750</v>
      </c>
      <c r="Q10" s="2" t="s">
        <v>12</v>
      </c>
    </row>
    <row r="11" spans="1:17" x14ac:dyDescent="0.25">
      <c r="A11" s="7"/>
      <c r="I11" s="1" t="s">
        <v>69</v>
      </c>
      <c r="Q11" s="2" t="s">
        <v>43</v>
      </c>
    </row>
    <row r="12" spans="1:17" x14ac:dyDescent="0.25">
      <c r="A12" s="7"/>
      <c r="I12" s="1" t="s">
        <v>98</v>
      </c>
      <c r="Q12" s="2" t="s">
        <v>44</v>
      </c>
    </row>
    <row r="13" spans="1:17" x14ac:dyDescent="0.25">
      <c r="A13" s="7"/>
      <c r="I13" s="1"/>
      <c r="Q13" s="2" t="s">
        <v>89</v>
      </c>
    </row>
    <row r="14" spans="1:17" x14ac:dyDescent="0.25">
      <c r="A14" s="7"/>
      <c r="I14" s="1"/>
      <c r="Q14" s="2" t="s">
        <v>91</v>
      </c>
    </row>
    <row r="15" spans="1:17" x14ac:dyDescent="0.25">
      <c r="A15" s="7"/>
      <c r="I15" s="1"/>
      <c r="Q15" s="2" t="s">
        <v>99</v>
      </c>
    </row>
    <row r="16" spans="1:17" x14ac:dyDescent="0.25">
      <c r="A16" s="7"/>
      <c r="I16" s="1"/>
    </row>
    <row r="17" spans="1:17" x14ac:dyDescent="0.25">
      <c r="A17" s="7"/>
      <c r="I17" s="1"/>
    </row>
    <row r="18" spans="1:17" x14ac:dyDescent="0.25">
      <c r="A18" s="17" t="s">
        <v>59</v>
      </c>
      <c r="C18" s="2" t="s">
        <v>63</v>
      </c>
      <c r="E18" s="4" t="s">
        <v>16</v>
      </c>
      <c r="G18" s="4" t="s">
        <v>15</v>
      </c>
      <c r="I18" s="1" t="s">
        <v>66</v>
      </c>
      <c r="K18" s="4">
        <v>35</v>
      </c>
      <c r="M18" s="2" t="s">
        <v>67</v>
      </c>
      <c r="O18" s="10">
        <v>7750</v>
      </c>
      <c r="Q18" s="2" t="s">
        <v>12</v>
      </c>
    </row>
    <row r="19" spans="1:17" x14ac:dyDescent="0.25">
      <c r="A19" s="7"/>
      <c r="I19" s="1" t="s">
        <v>69</v>
      </c>
      <c r="Q19" s="2" t="s">
        <v>43</v>
      </c>
    </row>
    <row r="20" spans="1:17" x14ac:dyDescent="0.25">
      <c r="A20" s="7"/>
      <c r="I20" s="1" t="s">
        <v>98</v>
      </c>
      <c r="Q20" s="2" t="s">
        <v>44</v>
      </c>
    </row>
    <row r="21" spans="1:17" x14ac:dyDescent="0.25">
      <c r="A21" s="7"/>
      <c r="I21" s="1"/>
      <c r="Q21" s="2" t="s">
        <v>89</v>
      </c>
    </row>
    <row r="22" spans="1:17" x14ac:dyDescent="0.25">
      <c r="A22" s="7"/>
      <c r="I22" s="1"/>
    </row>
    <row r="23" spans="1:17" x14ac:dyDescent="0.25">
      <c r="A23" s="16" t="s">
        <v>14</v>
      </c>
      <c r="C23" s="2" t="s">
        <v>17</v>
      </c>
      <c r="E23" s="4" t="s">
        <v>18</v>
      </c>
      <c r="G23" s="4" t="s">
        <v>15</v>
      </c>
      <c r="I23" s="1" t="s">
        <v>69</v>
      </c>
      <c r="K23" s="4">
        <v>75</v>
      </c>
      <c r="M23" s="2" t="s">
        <v>23</v>
      </c>
      <c r="O23" s="10">
        <v>2500</v>
      </c>
      <c r="Q23" s="2" t="s">
        <v>12</v>
      </c>
    </row>
    <row r="24" spans="1:17" x14ac:dyDescent="0.25">
      <c r="A24" s="16"/>
      <c r="I24" s="1"/>
    </row>
    <row r="25" spans="1:17" x14ac:dyDescent="0.25">
      <c r="A25" s="16"/>
      <c r="I25" s="1"/>
    </row>
    <row r="26" spans="1:17" x14ac:dyDescent="0.25">
      <c r="I26" s="1"/>
    </row>
    <row r="27" spans="1:17" x14ac:dyDescent="0.25">
      <c r="A27" s="8" t="s">
        <v>19</v>
      </c>
      <c r="C27" s="2" t="s">
        <v>20</v>
      </c>
      <c r="E27" s="4" t="s">
        <v>21</v>
      </c>
      <c r="G27" s="4" t="s">
        <v>45</v>
      </c>
      <c r="I27" s="1" t="s">
        <v>70</v>
      </c>
      <c r="K27" s="4">
        <v>250</v>
      </c>
      <c r="M27" s="2" t="s">
        <v>22</v>
      </c>
      <c r="O27" s="10">
        <v>12750</v>
      </c>
      <c r="Q27" s="2" t="s">
        <v>12</v>
      </c>
    </row>
    <row r="28" spans="1:17" x14ac:dyDescent="0.25">
      <c r="I28" s="1"/>
      <c r="M28" s="2" t="s">
        <v>23</v>
      </c>
      <c r="Q28" s="2" t="s">
        <v>95</v>
      </c>
    </row>
    <row r="29" spans="1:17" x14ac:dyDescent="0.25">
      <c r="I29" s="1"/>
      <c r="M29" s="2" t="s">
        <v>79</v>
      </c>
      <c r="Q29" s="2" t="s">
        <v>57</v>
      </c>
    </row>
    <row r="30" spans="1:17" x14ac:dyDescent="0.25">
      <c r="I30" s="1"/>
    </row>
    <row r="31" spans="1:17" x14ac:dyDescent="0.25">
      <c r="I31" s="1"/>
    </row>
    <row r="32" spans="1:17" x14ac:dyDescent="0.25">
      <c r="A32" s="6" t="s">
        <v>14</v>
      </c>
      <c r="C32" s="2" t="s">
        <v>25</v>
      </c>
      <c r="E32" s="4" t="s">
        <v>46</v>
      </c>
      <c r="G32" s="4" t="s">
        <v>24</v>
      </c>
      <c r="I32" s="1" t="s">
        <v>70</v>
      </c>
      <c r="K32" s="4">
        <v>200</v>
      </c>
      <c r="M32" s="2" t="s">
        <v>76</v>
      </c>
      <c r="O32" s="10">
        <v>12000</v>
      </c>
      <c r="Q32" s="2" t="s">
        <v>12</v>
      </c>
    </row>
    <row r="33" spans="1:17" x14ac:dyDescent="0.25">
      <c r="A33" s="6"/>
      <c r="I33" s="1"/>
      <c r="M33" s="2" t="s">
        <v>81</v>
      </c>
      <c r="Q33" s="2" t="s">
        <v>96</v>
      </c>
    </row>
    <row r="34" spans="1:17" x14ac:dyDescent="0.25">
      <c r="A34" s="6"/>
      <c r="I34" s="1"/>
      <c r="M34" s="2" t="s">
        <v>77</v>
      </c>
      <c r="Q34" s="2" t="s">
        <v>57</v>
      </c>
    </row>
    <row r="35" spans="1:17" x14ac:dyDescent="0.25">
      <c r="A35" s="6"/>
      <c r="I35" s="1"/>
    </row>
    <row r="36" spans="1:17" x14ac:dyDescent="0.25">
      <c r="A36" s="6"/>
      <c r="I36" s="1"/>
    </row>
    <row r="37" spans="1:17" x14ac:dyDescent="0.25">
      <c r="A37" s="6" t="s">
        <v>14</v>
      </c>
      <c r="C37" s="2" t="s">
        <v>97</v>
      </c>
      <c r="E37" s="4" t="s">
        <v>47</v>
      </c>
      <c r="G37" s="4" t="s">
        <v>24</v>
      </c>
      <c r="I37" s="1" t="s">
        <v>70</v>
      </c>
      <c r="K37" s="4">
        <v>200</v>
      </c>
      <c r="M37" s="2" t="s">
        <v>48</v>
      </c>
      <c r="O37" s="10">
        <v>7500</v>
      </c>
      <c r="Q37" s="2" t="s">
        <v>12</v>
      </c>
    </row>
    <row r="38" spans="1:17" x14ac:dyDescent="0.25">
      <c r="A38" s="6"/>
      <c r="I38" s="1"/>
      <c r="Q38" s="2" t="s">
        <v>96</v>
      </c>
    </row>
    <row r="39" spans="1:17" x14ac:dyDescent="0.25">
      <c r="A39" s="6"/>
      <c r="I39" s="1"/>
      <c r="Q39" s="2" t="s">
        <v>57</v>
      </c>
    </row>
    <row r="40" spans="1:17" x14ac:dyDescent="0.25">
      <c r="A40" s="6"/>
      <c r="I40" s="1"/>
      <c r="Q40" s="2" t="s">
        <v>101</v>
      </c>
    </row>
    <row r="41" spans="1:17" x14ac:dyDescent="0.25">
      <c r="A41" s="6"/>
      <c r="I41" s="1"/>
    </row>
    <row r="42" spans="1:17" x14ac:dyDescent="0.25">
      <c r="A42" s="6"/>
      <c r="I42" s="1"/>
    </row>
    <row r="43" spans="1:17" x14ac:dyDescent="0.25">
      <c r="A43" s="6" t="s">
        <v>14</v>
      </c>
      <c r="C43" s="2" t="s">
        <v>17</v>
      </c>
      <c r="E43" s="4" t="s">
        <v>27</v>
      </c>
      <c r="G43" s="4" t="s">
        <v>15</v>
      </c>
      <c r="I43" s="1" t="s">
        <v>69</v>
      </c>
      <c r="K43" s="4">
        <v>75</v>
      </c>
      <c r="M43" s="2" t="s">
        <v>23</v>
      </c>
      <c r="O43" s="10">
        <v>2500</v>
      </c>
      <c r="Q43" s="2" t="s">
        <v>12</v>
      </c>
    </row>
    <row r="44" spans="1:17" x14ac:dyDescent="0.25">
      <c r="I44" s="1"/>
    </row>
    <row r="45" spans="1:17" x14ac:dyDescent="0.25">
      <c r="I45" s="1"/>
    </row>
    <row r="46" spans="1:17" x14ac:dyDescent="0.25">
      <c r="A46" s="3" t="s">
        <v>28</v>
      </c>
      <c r="C46" s="2" t="s">
        <v>29</v>
      </c>
      <c r="E46" s="4" t="s">
        <v>30</v>
      </c>
      <c r="G46" s="4" t="s">
        <v>49</v>
      </c>
      <c r="I46" s="1" t="s">
        <v>71</v>
      </c>
      <c r="K46" s="4" t="s">
        <v>31</v>
      </c>
      <c r="M46" s="2" t="s">
        <v>23</v>
      </c>
      <c r="O46" s="10">
        <v>15000</v>
      </c>
      <c r="Q46" s="2" t="s">
        <v>12</v>
      </c>
    </row>
    <row r="47" spans="1:17" x14ac:dyDescent="0.25">
      <c r="I47" s="1"/>
      <c r="M47" s="2" t="s">
        <v>78</v>
      </c>
      <c r="Q47" s="2" t="s">
        <v>50</v>
      </c>
    </row>
    <row r="48" spans="1:17" x14ac:dyDescent="0.25">
      <c r="I48" s="1"/>
      <c r="M48" s="2" t="s">
        <v>79</v>
      </c>
      <c r="Q48" s="2" t="s">
        <v>3</v>
      </c>
    </row>
    <row r="49" spans="1:17" x14ac:dyDescent="0.25">
      <c r="I49" s="1"/>
      <c r="Q49" s="2" t="s">
        <v>90</v>
      </c>
    </row>
    <row r="50" spans="1:17" x14ac:dyDescent="0.25">
      <c r="I50" s="1"/>
      <c r="Q50" s="2" t="s">
        <v>51</v>
      </c>
    </row>
    <row r="51" spans="1:17" x14ac:dyDescent="0.25">
      <c r="I51" s="1"/>
    </row>
    <row r="52" spans="1:17" x14ac:dyDescent="0.25">
      <c r="I52" s="1"/>
      <c r="M52" s="11" t="s">
        <v>55</v>
      </c>
      <c r="O52" s="13">
        <f>SUM(O4:O46)</f>
        <v>72000</v>
      </c>
    </row>
    <row r="53" spans="1:17" x14ac:dyDescent="0.25">
      <c r="I53" s="1"/>
    </row>
    <row r="54" spans="1:17" x14ac:dyDescent="0.25">
      <c r="I54" s="1"/>
    </row>
    <row r="55" spans="1:17" x14ac:dyDescent="0.25">
      <c r="I55" s="1"/>
    </row>
    <row r="56" spans="1:17" x14ac:dyDescent="0.25">
      <c r="A56" s="6" t="s">
        <v>14</v>
      </c>
      <c r="C56" s="2" t="s">
        <v>17</v>
      </c>
      <c r="E56" s="4" t="s">
        <v>32</v>
      </c>
      <c r="G56" s="4" t="s">
        <v>15</v>
      </c>
      <c r="I56" s="1" t="s">
        <v>69</v>
      </c>
      <c r="K56" s="4">
        <v>75</v>
      </c>
      <c r="M56" s="2" t="s">
        <v>23</v>
      </c>
      <c r="O56" s="10">
        <v>2500</v>
      </c>
      <c r="Q56" s="2" t="s">
        <v>12</v>
      </c>
    </row>
    <row r="57" spans="1:17" x14ac:dyDescent="0.25">
      <c r="A57" s="6"/>
      <c r="I57" s="1"/>
    </row>
    <row r="58" spans="1:17" x14ac:dyDescent="0.25">
      <c r="A58" s="17" t="s">
        <v>59</v>
      </c>
      <c r="C58" s="2" t="s">
        <v>82</v>
      </c>
      <c r="E58" s="4" t="s">
        <v>61</v>
      </c>
      <c r="G58" s="4" t="s">
        <v>15</v>
      </c>
      <c r="I58" s="1" t="s">
        <v>66</v>
      </c>
      <c r="K58" s="4">
        <v>100</v>
      </c>
      <c r="M58" s="2" t="s">
        <v>83</v>
      </c>
      <c r="O58" s="10">
        <v>12500</v>
      </c>
      <c r="Q58" s="2" t="s">
        <v>12</v>
      </c>
    </row>
    <row r="59" spans="1:17" x14ac:dyDescent="0.25">
      <c r="A59" s="6"/>
      <c r="I59" s="1" t="s">
        <v>69</v>
      </c>
      <c r="Q59" s="2" t="s">
        <v>43</v>
      </c>
    </row>
    <row r="60" spans="1:17" x14ac:dyDescent="0.25">
      <c r="A60" s="6"/>
      <c r="I60" s="1" t="s">
        <v>98</v>
      </c>
      <c r="Q60" s="2" t="s">
        <v>53</v>
      </c>
    </row>
    <row r="61" spans="1:17" x14ac:dyDescent="0.25">
      <c r="A61" s="6"/>
      <c r="I61" s="1"/>
      <c r="Q61" s="2" t="s">
        <v>89</v>
      </c>
    </row>
    <row r="62" spans="1:17" x14ac:dyDescent="0.25">
      <c r="A62" s="6"/>
      <c r="I62" s="1"/>
      <c r="Q62" s="2" t="s">
        <v>91</v>
      </c>
    </row>
    <row r="63" spans="1:17" x14ac:dyDescent="0.25">
      <c r="A63" s="6"/>
      <c r="I63" s="1"/>
      <c r="Q63" s="2" t="s">
        <v>99</v>
      </c>
    </row>
    <row r="64" spans="1:17" x14ac:dyDescent="0.25">
      <c r="A64" s="6"/>
      <c r="I64" s="1"/>
    </row>
    <row r="65" spans="1:17" x14ac:dyDescent="0.25">
      <c r="A65" s="6"/>
      <c r="I65" s="1"/>
    </row>
    <row r="66" spans="1:17" x14ac:dyDescent="0.25">
      <c r="A66" s="17" t="s">
        <v>59</v>
      </c>
      <c r="C66" s="2" t="s">
        <v>84</v>
      </c>
      <c r="E66" s="4" t="s">
        <v>85</v>
      </c>
      <c r="G66" s="4" t="s">
        <v>58</v>
      </c>
      <c r="I66" s="1" t="s">
        <v>93</v>
      </c>
      <c r="K66" s="4">
        <v>100</v>
      </c>
      <c r="M66" s="2" t="s">
        <v>74</v>
      </c>
      <c r="O66" s="10">
        <v>5000</v>
      </c>
      <c r="Q66" s="2" t="s">
        <v>12</v>
      </c>
    </row>
    <row r="67" spans="1:17" x14ac:dyDescent="0.25">
      <c r="A67" s="17"/>
      <c r="I67" s="1"/>
      <c r="M67" s="2" t="s">
        <v>79</v>
      </c>
    </row>
    <row r="68" spans="1:17" x14ac:dyDescent="0.25">
      <c r="A68" s="17"/>
      <c r="I68" s="1"/>
    </row>
    <row r="69" spans="1:17" x14ac:dyDescent="0.25">
      <c r="A69" s="6" t="s">
        <v>14</v>
      </c>
      <c r="C69" s="2" t="s">
        <v>33</v>
      </c>
      <c r="E69" s="4" t="s">
        <v>34</v>
      </c>
      <c r="G69" s="4" t="s">
        <v>35</v>
      </c>
      <c r="I69" s="1" t="s">
        <v>72</v>
      </c>
      <c r="K69" s="4">
        <v>40</v>
      </c>
      <c r="M69" s="2" t="s">
        <v>80</v>
      </c>
      <c r="O69" s="10">
        <v>3750</v>
      </c>
      <c r="Q69" s="2" t="s">
        <v>12</v>
      </c>
    </row>
    <row r="70" spans="1:17" x14ac:dyDescent="0.25">
      <c r="I70" s="1"/>
      <c r="M70" s="2" t="s">
        <v>104</v>
      </c>
      <c r="Q70" s="2" t="s">
        <v>36</v>
      </c>
    </row>
    <row r="71" spans="1:17" x14ac:dyDescent="0.25">
      <c r="I71" s="1"/>
    </row>
    <row r="72" spans="1:17" x14ac:dyDescent="0.25">
      <c r="A72" s="8" t="s">
        <v>19</v>
      </c>
      <c r="C72" s="2" t="s">
        <v>37</v>
      </c>
      <c r="E72" s="4" t="s">
        <v>52</v>
      </c>
      <c r="G72" s="4" t="s">
        <v>38</v>
      </c>
      <c r="I72" s="1" t="s">
        <v>73</v>
      </c>
      <c r="K72" s="4">
        <v>125</v>
      </c>
      <c r="M72" s="2" t="s">
        <v>23</v>
      </c>
      <c r="O72" s="10">
        <v>3600</v>
      </c>
      <c r="Q72" s="2" t="s">
        <v>12</v>
      </c>
    </row>
    <row r="73" spans="1:17" x14ac:dyDescent="0.25">
      <c r="I73" s="1"/>
      <c r="M73" s="2" t="s">
        <v>79</v>
      </c>
      <c r="Q73" s="2" t="s">
        <v>102</v>
      </c>
    </row>
    <row r="74" spans="1:17" x14ac:dyDescent="0.25">
      <c r="I74" s="1"/>
      <c r="Q74" s="2" t="s">
        <v>103</v>
      </c>
    </row>
    <row r="75" spans="1:17" x14ac:dyDescent="0.25">
      <c r="I75" s="1"/>
    </row>
    <row r="76" spans="1:17" x14ac:dyDescent="0.25">
      <c r="A76" s="6" t="s">
        <v>14</v>
      </c>
      <c r="C76" s="2" t="s">
        <v>17</v>
      </c>
      <c r="E76" s="4" t="s">
        <v>39</v>
      </c>
      <c r="G76" s="4" t="s">
        <v>15</v>
      </c>
      <c r="I76" s="1" t="s">
        <v>69</v>
      </c>
      <c r="K76" s="4">
        <v>75</v>
      </c>
      <c r="M76" s="2" t="s">
        <v>23</v>
      </c>
      <c r="O76" s="10">
        <v>2500</v>
      </c>
      <c r="Q76" s="2" t="s">
        <v>12</v>
      </c>
    </row>
    <row r="77" spans="1:17" x14ac:dyDescent="0.25">
      <c r="I77" s="1"/>
    </row>
    <row r="78" spans="1:17" x14ac:dyDescent="0.25">
      <c r="I78" s="1"/>
    </row>
    <row r="79" spans="1:17" x14ac:dyDescent="0.25">
      <c r="A79" s="3" t="s">
        <v>28</v>
      </c>
      <c r="C79" s="2" t="s">
        <v>60</v>
      </c>
      <c r="E79" s="4" t="s">
        <v>40</v>
      </c>
      <c r="G79" s="4" t="s">
        <v>105</v>
      </c>
      <c r="I79" s="1" t="s">
        <v>75</v>
      </c>
      <c r="K79" s="4">
        <v>150</v>
      </c>
      <c r="M79" s="2" t="s">
        <v>23</v>
      </c>
      <c r="O79" s="10">
        <v>15000</v>
      </c>
    </row>
    <row r="80" spans="1:17" x14ac:dyDescent="0.25">
      <c r="I80" s="1"/>
      <c r="M80" s="2" t="s">
        <v>79</v>
      </c>
    </row>
    <row r="81" spans="1:17" x14ac:dyDescent="0.25">
      <c r="I81" s="1"/>
    </row>
    <row r="82" spans="1:17" x14ac:dyDescent="0.25">
      <c r="I82" s="1"/>
    </row>
    <row r="83" spans="1:17" x14ac:dyDescent="0.25">
      <c r="I83" s="1"/>
    </row>
    <row r="84" spans="1:17" x14ac:dyDescent="0.25">
      <c r="A84" s="17" t="s">
        <v>59</v>
      </c>
      <c r="C84" s="2" t="s">
        <v>87</v>
      </c>
      <c r="E84" s="4" t="s">
        <v>62</v>
      </c>
      <c r="G84" s="4" t="s">
        <v>15</v>
      </c>
      <c r="I84" s="1" t="s">
        <v>66</v>
      </c>
      <c r="K84" s="4">
        <v>80</v>
      </c>
      <c r="M84" s="2" t="s">
        <v>88</v>
      </c>
      <c r="O84" s="10">
        <v>12500</v>
      </c>
      <c r="Q84" s="2" t="s">
        <v>12</v>
      </c>
    </row>
    <row r="85" spans="1:17" x14ac:dyDescent="0.25">
      <c r="A85" s="2"/>
      <c r="E85" s="2"/>
      <c r="G85" s="2"/>
      <c r="I85" s="1" t="s">
        <v>69</v>
      </c>
      <c r="K85" s="2"/>
      <c r="O85" s="2"/>
      <c r="Q85" s="2" t="s">
        <v>43</v>
      </c>
    </row>
    <row r="86" spans="1:17" x14ac:dyDescent="0.25">
      <c r="I86" s="1" t="s">
        <v>98</v>
      </c>
      <c r="Q86" s="2" t="s">
        <v>53</v>
      </c>
    </row>
    <row r="87" spans="1:17" x14ac:dyDescent="0.25">
      <c r="I87" s="1"/>
      <c r="Q87" s="2" t="s">
        <v>89</v>
      </c>
    </row>
    <row r="88" spans="1:17" x14ac:dyDescent="0.25">
      <c r="I88" s="1"/>
      <c r="Q88" s="2" t="s">
        <v>91</v>
      </c>
    </row>
    <row r="89" spans="1:17" x14ac:dyDescent="0.25">
      <c r="I89" s="1"/>
      <c r="Q89" s="2" t="s">
        <v>99</v>
      </c>
    </row>
    <row r="90" spans="1:17" x14ac:dyDescent="0.25">
      <c r="I90" s="1"/>
    </row>
    <row r="91" spans="1:17" x14ac:dyDescent="0.25">
      <c r="I91" s="1"/>
    </row>
    <row r="92" spans="1:17" x14ac:dyDescent="0.25">
      <c r="A92" s="6" t="s">
        <v>14</v>
      </c>
      <c r="C92" s="2" t="s">
        <v>17</v>
      </c>
      <c r="E92" s="4" t="s">
        <v>41</v>
      </c>
      <c r="G92" s="4" t="s">
        <v>15</v>
      </c>
      <c r="I92" s="1" t="s">
        <v>69</v>
      </c>
      <c r="K92" s="4">
        <v>75</v>
      </c>
      <c r="M92" s="2" t="s">
        <v>23</v>
      </c>
      <c r="O92" s="10">
        <v>2500</v>
      </c>
      <c r="Q92" s="2" t="s">
        <v>12</v>
      </c>
    </row>
    <row r="93" spans="1:17" x14ac:dyDescent="0.25">
      <c r="A93" s="6"/>
      <c r="I93" s="1"/>
    </row>
    <row r="94" spans="1:17" x14ac:dyDescent="0.25">
      <c r="A94" s="6"/>
      <c r="I94" s="1"/>
    </row>
    <row r="95" spans="1:17" x14ac:dyDescent="0.25">
      <c r="A95" s="17" t="s">
        <v>59</v>
      </c>
      <c r="C95" s="2" t="s">
        <v>84</v>
      </c>
      <c r="E95" s="4" t="s">
        <v>92</v>
      </c>
      <c r="G95" s="4" t="s">
        <v>58</v>
      </c>
      <c r="I95" s="1" t="s">
        <v>93</v>
      </c>
      <c r="K95" s="4">
        <v>80</v>
      </c>
      <c r="M95" s="2" t="s">
        <v>94</v>
      </c>
      <c r="O95" s="10">
        <v>5000</v>
      </c>
      <c r="Q95" s="2" t="s">
        <v>12</v>
      </c>
    </row>
    <row r="96" spans="1:17" x14ac:dyDescent="0.25">
      <c r="A96" s="17"/>
      <c r="I96" s="1"/>
      <c r="M96" s="2" t="s">
        <v>79</v>
      </c>
    </row>
    <row r="97" spans="1:17" x14ac:dyDescent="0.25">
      <c r="I97" s="1"/>
      <c r="Q97" s="2" t="s">
        <v>86</v>
      </c>
    </row>
    <row r="99" spans="1:17" x14ac:dyDescent="0.25">
      <c r="M99" s="11" t="s">
        <v>55</v>
      </c>
      <c r="O99" s="13">
        <f>SUM(O55:O95)</f>
        <v>64850</v>
      </c>
    </row>
    <row r="104" spans="1:17" ht="13.8" thickBot="1" x14ac:dyDescent="0.3">
      <c r="A104" s="18"/>
      <c r="B104" s="12"/>
      <c r="C104" s="12"/>
      <c r="D104" s="12"/>
      <c r="E104" s="18"/>
      <c r="F104" s="12"/>
      <c r="G104" s="18"/>
      <c r="H104" s="12"/>
      <c r="I104" s="18"/>
      <c r="J104" s="12"/>
      <c r="K104" s="18"/>
      <c r="L104" s="12"/>
      <c r="M104" s="11" t="s">
        <v>56</v>
      </c>
      <c r="N104" s="12"/>
      <c r="O104" s="20">
        <f>SUM(O5:O84)</f>
        <v>201350</v>
      </c>
      <c r="P104" s="12"/>
      <c r="Q104" s="12"/>
    </row>
    <row r="105" spans="1:17" ht="13.8" thickTop="1" x14ac:dyDescent="0.25"/>
  </sheetData>
  <mergeCells count="1">
    <mergeCell ref="C1:Q1"/>
  </mergeCells>
  <phoneticPr fontId="0" type="noConversion"/>
  <pageMargins left="1.25" right="1.25" top="1" bottom="1" header="0.5" footer="0.7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Events - H</vt:lpstr>
      <vt:lpstr>Events - UH</vt:lpstr>
      <vt:lpstr>'Events - 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2001-05-08T15:46:44Z</cp:lastPrinted>
  <dcterms:created xsi:type="dcterms:W3CDTF">2001-04-09T16:20:10Z</dcterms:created>
  <dcterms:modified xsi:type="dcterms:W3CDTF">2023-09-10T16:05:46Z</dcterms:modified>
</cp:coreProperties>
</file>