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200001Gas" sheetId="1" r:id="rId1"/>
  </sheets>
  <calcPr calcId="0"/>
</workbook>
</file>

<file path=xl/calcChain.xml><?xml version="1.0" encoding="utf-8"?>
<calcChain xmlns="http://schemas.openxmlformats.org/spreadsheetml/2006/main">
  <c r="D15" i="1" l="1"/>
  <c r="D46" i="1"/>
  <c r="D55" i="1"/>
  <c r="D83" i="1"/>
  <c r="D98" i="1"/>
  <c r="D110" i="1"/>
  <c r="D122" i="1"/>
  <c r="C134" i="1"/>
  <c r="D134" i="1"/>
  <c r="E134" i="1"/>
</calcChain>
</file>

<file path=xl/sharedStrings.xml><?xml version="1.0" encoding="utf-8"?>
<sst xmlns="http://schemas.openxmlformats.org/spreadsheetml/2006/main" count="238" uniqueCount="50">
  <si>
    <t>Company_Name</t>
  </si>
  <si>
    <t>Deliv_Period</t>
  </si>
  <si>
    <t>Total_Items</t>
  </si>
  <si>
    <t>Citrus Trading Corp.</t>
  </si>
  <si>
    <t>12/01/1999 00:00:00</t>
  </si>
  <si>
    <t>11/01/1999 00:00:00</t>
  </si>
  <si>
    <t>10/01/1999 00:00:00</t>
  </si>
  <si>
    <t>09/01/1999 00:00:00</t>
  </si>
  <si>
    <t>08/01/1999 00:00:00</t>
  </si>
  <si>
    <t>07/01/1999 00:00:00</t>
  </si>
  <si>
    <t>Enron Field Services Corp.</t>
  </si>
  <si>
    <t>06/01/1999 00:00:00</t>
  </si>
  <si>
    <t>05/01/1999 00:00:00</t>
  </si>
  <si>
    <t>04/01/1999 00:00:00</t>
  </si>
  <si>
    <t>Enron Midstream Services, L.L.C.</t>
  </si>
  <si>
    <t>Enron North America Corp.</t>
  </si>
  <si>
    <t>03/01/1999 00:00:00</t>
  </si>
  <si>
    <t>02/01/1999 00:00:00</t>
  </si>
  <si>
    <t>01/01/1999 00:00:00</t>
  </si>
  <si>
    <t>12/01/1998 00:00:00</t>
  </si>
  <si>
    <t>11/01/1998 00:00:00</t>
  </si>
  <si>
    <t>08/01/1998 00:00:00</t>
  </si>
  <si>
    <t>07/01/1998 00:00:00</t>
  </si>
  <si>
    <t>05/01/1998 00:00:00</t>
  </si>
  <si>
    <t>04/01/1998 00:00:00</t>
  </si>
  <si>
    <t>02/01/1998 00:00:00</t>
  </si>
  <si>
    <t>09/01/1997 00:00:00</t>
  </si>
  <si>
    <t>02/01/1997 00:00:00</t>
  </si>
  <si>
    <t>01/01/1997 00:00:00</t>
  </si>
  <si>
    <t>12/01/1996 00:00:00</t>
  </si>
  <si>
    <t>11/01/1996 00:00:00</t>
  </si>
  <si>
    <t>10/01/1996 00:00:00</t>
  </si>
  <si>
    <t>09/01/1996 00:00:00</t>
  </si>
  <si>
    <t>08/01/1996 00:00:00</t>
  </si>
  <si>
    <t>07/01/1996 00:00:00</t>
  </si>
  <si>
    <t>Enron Power Marketing, Inc.</t>
  </si>
  <si>
    <t>Enron Storage Co.</t>
  </si>
  <si>
    <t>HPL Compression Company, L.P.</t>
  </si>
  <si>
    <t>HPL Resources Company</t>
  </si>
  <si>
    <t>06/01/1996 00:00:00</t>
  </si>
  <si>
    <t>05/01/1996 00:00:00</t>
  </si>
  <si>
    <t>04/01/1996 00:00:00</t>
  </si>
  <si>
    <t>Houston Pipe Line Company</t>
  </si>
  <si>
    <t>06/01/1998 00:00:00</t>
  </si>
  <si>
    <t>Louisiana Gas Marketing Company</t>
  </si>
  <si>
    <t>Louisiana Resources Pipeline Company Limited Partnership</t>
  </si>
  <si>
    <t>MidTexas Pipeline Company</t>
  </si>
  <si>
    <t>North Shore - Service Agreement</t>
  </si>
  <si>
    <t>Peoples - Service Agreement</t>
  </si>
  <si>
    <t>Total &lt;= July99 (6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</si>
</sst>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4"/>
  <sheetViews>
    <sheetView tabSelected="1" topLeftCell="A100" workbookViewId="0">
      <selection activeCell="H103" sqref="H103"/>
    </sheetView>
  </sheetViews>
  <sheetFormatPr defaultColWidth="13.5546875" defaultRowHeight="13.2" x14ac:dyDescent="0.25"/>
  <cols>
    <col min="1" max="1" width="55.33203125" customWidth="1"/>
    <col min="2" max="2" width="17.88671875" bestFit="1" customWidth="1"/>
    <col min="3" max="3" width="14.5546875" style="1" customWidth="1"/>
    <col min="4" max="4" width="26.44140625" customWidth="1"/>
  </cols>
  <sheetData>
    <row r="1" spans="1:5" x14ac:dyDescent="0.25">
      <c r="D1" s="1"/>
      <c r="E1" s="1"/>
    </row>
    <row r="2" spans="1:5" x14ac:dyDescent="0.25">
      <c r="A2" s="4" t="s">
        <v>0</v>
      </c>
      <c r="B2" s="4" t="s">
        <v>1</v>
      </c>
      <c r="C2" s="5" t="s">
        <v>2</v>
      </c>
      <c r="D2" s="5" t="s">
        <v>49</v>
      </c>
      <c r="E2" s="1"/>
    </row>
    <row r="3" spans="1:5" x14ac:dyDescent="0.25">
      <c r="A3" t="s">
        <v>3</v>
      </c>
      <c r="B3" t="s">
        <v>4</v>
      </c>
      <c r="C3" s="1">
        <v>122</v>
      </c>
      <c r="D3" s="1"/>
      <c r="E3" s="1"/>
    </row>
    <row r="4" spans="1:5" x14ac:dyDescent="0.25">
      <c r="A4" t="s">
        <v>3</v>
      </c>
      <c r="B4" t="s">
        <v>5</v>
      </c>
      <c r="C4" s="1">
        <v>104</v>
      </c>
      <c r="D4" s="1"/>
      <c r="E4" s="1"/>
    </row>
    <row r="5" spans="1:5" x14ac:dyDescent="0.25">
      <c r="A5" t="s">
        <v>3</v>
      </c>
      <c r="B5" t="s">
        <v>6</v>
      </c>
      <c r="C5" s="1">
        <v>70</v>
      </c>
      <c r="D5" s="1"/>
      <c r="E5" s="1"/>
    </row>
    <row r="6" spans="1:5" x14ac:dyDescent="0.25">
      <c r="A6" t="s">
        <v>3</v>
      </c>
      <c r="B6" t="s">
        <v>7</v>
      </c>
      <c r="C6" s="1">
        <v>134</v>
      </c>
      <c r="D6" s="1"/>
      <c r="E6" s="1"/>
    </row>
    <row r="7" spans="1:5" x14ac:dyDescent="0.25">
      <c r="A7" t="s">
        <v>3</v>
      </c>
      <c r="B7" t="s">
        <v>8</v>
      </c>
      <c r="C7" s="1">
        <v>104</v>
      </c>
      <c r="D7" s="1"/>
      <c r="E7" s="1"/>
    </row>
    <row r="8" spans="1:5" x14ac:dyDescent="0.25">
      <c r="A8" t="s">
        <v>3</v>
      </c>
      <c r="B8" s="3" t="s">
        <v>9</v>
      </c>
      <c r="C8" s="2">
        <v>126</v>
      </c>
      <c r="D8" s="2">
        <v>126</v>
      </c>
      <c r="E8" s="1"/>
    </row>
    <row r="9" spans="1:5" x14ac:dyDescent="0.25">
      <c r="D9" s="2"/>
      <c r="E9" s="1"/>
    </row>
    <row r="10" spans="1:5" x14ac:dyDescent="0.25">
      <c r="A10" t="s">
        <v>10</v>
      </c>
      <c r="B10" t="s">
        <v>7</v>
      </c>
      <c r="C10" s="1">
        <v>2</v>
      </c>
      <c r="D10" s="2"/>
      <c r="E10" s="1"/>
    </row>
    <row r="11" spans="1:5" x14ac:dyDescent="0.25">
      <c r="A11" t="s">
        <v>10</v>
      </c>
      <c r="B11" t="s">
        <v>8</v>
      </c>
      <c r="C11" s="1">
        <v>2</v>
      </c>
      <c r="D11" s="2"/>
      <c r="E11" s="1"/>
    </row>
    <row r="12" spans="1:5" x14ac:dyDescent="0.25">
      <c r="A12" t="s">
        <v>10</v>
      </c>
      <c r="B12" s="3" t="s">
        <v>9</v>
      </c>
      <c r="C12" s="2">
        <v>2</v>
      </c>
      <c r="D12" s="2"/>
      <c r="E12" s="1"/>
    </row>
    <row r="13" spans="1:5" x14ac:dyDescent="0.25">
      <c r="A13" t="s">
        <v>10</v>
      </c>
      <c r="B13" s="3" t="s">
        <v>11</v>
      </c>
      <c r="C13" s="2">
        <v>2</v>
      </c>
      <c r="D13" s="2"/>
      <c r="E13" s="1"/>
    </row>
    <row r="14" spans="1:5" x14ac:dyDescent="0.25">
      <c r="A14" t="s">
        <v>10</v>
      </c>
      <c r="B14" s="3" t="s">
        <v>12</v>
      </c>
      <c r="C14" s="2">
        <v>2</v>
      </c>
      <c r="D14" s="2"/>
      <c r="E14" s="1"/>
    </row>
    <row r="15" spans="1:5" x14ac:dyDescent="0.25">
      <c r="A15" t="s">
        <v>10</v>
      </c>
      <c r="B15" s="3" t="s">
        <v>13</v>
      </c>
      <c r="C15" s="2">
        <v>4</v>
      </c>
      <c r="D15" s="2">
        <f>SUM(C12:C15)</f>
        <v>10</v>
      </c>
      <c r="E15" s="1"/>
    </row>
    <row r="16" spans="1:5" x14ac:dyDescent="0.25">
      <c r="D16" s="2"/>
      <c r="E16" s="1"/>
    </row>
    <row r="17" spans="1:5" x14ac:dyDescent="0.25">
      <c r="A17" t="s">
        <v>14</v>
      </c>
      <c r="B17" t="s">
        <v>4</v>
      </c>
      <c r="C17" s="1">
        <v>8</v>
      </c>
      <c r="D17" s="1"/>
      <c r="E17" s="1"/>
    </row>
    <row r="18" spans="1:5" x14ac:dyDescent="0.25">
      <c r="D18" s="1"/>
      <c r="E18" s="1"/>
    </row>
    <row r="19" spans="1:5" x14ac:dyDescent="0.25">
      <c r="A19" t="s">
        <v>15</v>
      </c>
      <c r="B19" t="s">
        <v>4</v>
      </c>
      <c r="C19" s="1">
        <v>32022</v>
      </c>
      <c r="D19" s="1"/>
      <c r="E19" s="1"/>
    </row>
    <row r="20" spans="1:5" x14ac:dyDescent="0.25">
      <c r="A20" t="s">
        <v>15</v>
      </c>
      <c r="B20" t="s">
        <v>5</v>
      </c>
      <c r="C20" s="1">
        <v>3856</v>
      </c>
      <c r="D20" s="1"/>
      <c r="E20" s="1"/>
    </row>
    <row r="21" spans="1:5" x14ac:dyDescent="0.25">
      <c r="A21" t="s">
        <v>15</v>
      </c>
      <c r="B21" t="s">
        <v>6</v>
      </c>
      <c r="C21" s="1">
        <v>3528</v>
      </c>
      <c r="D21" s="1"/>
      <c r="E21" s="1"/>
    </row>
    <row r="22" spans="1:5" x14ac:dyDescent="0.25">
      <c r="A22" t="s">
        <v>15</v>
      </c>
      <c r="B22" t="s">
        <v>7</v>
      </c>
      <c r="C22" s="1">
        <v>3932</v>
      </c>
      <c r="D22" s="1"/>
      <c r="E22" s="1"/>
    </row>
    <row r="23" spans="1:5" x14ac:dyDescent="0.25">
      <c r="A23" t="s">
        <v>15</v>
      </c>
      <c r="B23" t="s">
        <v>8</v>
      </c>
      <c r="C23" s="1">
        <v>2806</v>
      </c>
      <c r="D23" s="1"/>
      <c r="E23" s="1"/>
    </row>
    <row r="24" spans="1:5" x14ac:dyDescent="0.25">
      <c r="A24" t="s">
        <v>15</v>
      </c>
      <c r="B24" s="3" t="s">
        <v>9</v>
      </c>
      <c r="C24" s="2">
        <v>3024</v>
      </c>
      <c r="D24" s="1"/>
      <c r="E24" s="1"/>
    </row>
    <row r="25" spans="1:5" x14ac:dyDescent="0.25">
      <c r="A25" t="s">
        <v>15</v>
      </c>
      <c r="B25" s="3" t="s">
        <v>11</v>
      </c>
      <c r="C25" s="2">
        <v>1466</v>
      </c>
      <c r="D25" s="1"/>
      <c r="E25" s="1"/>
    </row>
    <row r="26" spans="1:5" x14ac:dyDescent="0.25">
      <c r="A26" t="s">
        <v>15</v>
      </c>
      <c r="B26" s="3" t="s">
        <v>12</v>
      </c>
      <c r="C26" s="2">
        <v>1150</v>
      </c>
      <c r="D26" s="1"/>
      <c r="E26" s="1"/>
    </row>
    <row r="27" spans="1:5" x14ac:dyDescent="0.25">
      <c r="A27" t="s">
        <v>15</v>
      </c>
      <c r="B27" s="3" t="s">
        <v>13</v>
      </c>
      <c r="C27" s="2">
        <v>1396</v>
      </c>
      <c r="D27" s="1"/>
      <c r="E27" s="1"/>
    </row>
    <row r="28" spans="1:5" x14ac:dyDescent="0.25">
      <c r="A28" t="s">
        <v>15</v>
      </c>
      <c r="B28" s="3" t="s">
        <v>16</v>
      </c>
      <c r="C28" s="2">
        <v>242</v>
      </c>
      <c r="D28" s="1"/>
      <c r="E28" s="1"/>
    </row>
    <row r="29" spans="1:5" x14ac:dyDescent="0.25">
      <c r="A29" t="s">
        <v>15</v>
      </c>
      <c r="B29" s="3" t="s">
        <v>17</v>
      </c>
      <c r="C29" s="2">
        <v>198</v>
      </c>
      <c r="D29" s="1"/>
      <c r="E29" s="1"/>
    </row>
    <row r="30" spans="1:5" x14ac:dyDescent="0.25">
      <c r="A30" t="s">
        <v>15</v>
      </c>
      <c r="B30" s="3" t="s">
        <v>18</v>
      </c>
      <c r="C30" s="2">
        <v>180</v>
      </c>
      <c r="D30" s="1"/>
      <c r="E30" s="1"/>
    </row>
    <row r="31" spans="1:5" x14ac:dyDescent="0.25">
      <c r="A31" t="s">
        <v>15</v>
      </c>
      <c r="B31" s="3" t="s">
        <v>19</v>
      </c>
      <c r="C31" s="2">
        <v>26</v>
      </c>
      <c r="D31" s="2"/>
      <c r="E31" s="1"/>
    </row>
    <row r="32" spans="1:5" x14ac:dyDescent="0.25">
      <c r="A32" t="s">
        <v>15</v>
      </c>
      <c r="B32" s="3" t="s">
        <v>20</v>
      </c>
      <c r="C32" s="2">
        <v>4</v>
      </c>
      <c r="D32" s="2"/>
      <c r="E32" s="1"/>
    </row>
    <row r="33" spans="1:5" x14ac:dyDescent="0.25">
      <c r="A33" t="s">
        <v>15</v>
      </c>
      <c r="B33" s="3" t="s">
        <v>21</v>
      </c>
      <c r="C33" s="2">
        <v>4</v>
      </c>
      <c r="D33" s="2"/>
      <c r="E33" s="1"/>
    </row>
    <row r="34" spans="1:5" x14ac:dyDescent="0.25">
      <c r="A34" t="s">
        <v>15</v>
      </c>
      <c r="B34" s="3" t="s">
        <v>22</v>
      </c>
      <c r="C34" s="2">
        <v>4</v>
      </c>
      <c r="D34" s="2"/>
      <c r="E34" s="1"/>
    </row>
    <row r="35" spans="1:5" x14ac:dyDescent="0.25">
      <c r="A35" t="s">
        <v>15</v>
      </c>
      <c r="B35" s="3" t="s">
        <v>23</v>
      </c>
      <c r="C35" s="2">
        <v>4</v>
      </c>
      <c r="D35" s="2"/>
      <c r="E35" s="1"/>
    </row>
    <row r="36" spans="1:5" x14ac:dyDescent="0.25">
      <c r="A36" t="s">
        <v>15</v>
      </c>
      <c r="B36" s="3" t="s">
        <v>24</v>
      </c>
      <c r="C36" s="2">
        <v>18</v>
      </c>
      <c r="D36" s="2"/>
      <c r="E36" s="1"/>
    </row>
    <row r="37" spans="1:5" x14ac:dyDescent="0.25">
      <c r="A37" t="s">
        <v>15</v>
      </c>
      <c r="B37" s="3" t="s">
        <v>25</v>
      </c>
      <c r="C37" s="2">
        <v>10</v>
      </c>
      <c r="D37" s="2"/>
      <c r="E37" s="1"/>
    </row>
    <row r="38" spans="1:5" x14ac:dyDescent="0.25">
      <c r="A38" t="s">
        <v>15</v>
      </c>
      <c r="B38" s="3" t="s">
        <v>26</v>
      </c>
      <c r="C38" s="2">
        <v>4</v>
      </c>
      <c r="D38" s="2"/>
      <c r="E38" s="1"/>
    </row>
    <row r="39" spans="1:5" x14ac:dyDescent="0.25">
      <c r="A39" t="s">
        <v>15</v>
      </c>
      <c r="B39" s="3" t="s">
        <v>27</v>
      </c>
      <c r="C39" s="2">
        <v>12</v>
      </c>
      <c r="D39" s="2"/>
      <c r="E39" s="1"/>
    </row>
    <row r="40" spans="1:5" x14ac:dyDescent="0.25">
      <c r="A40" t="s">
        <v>15</v>
      </c>
      <c r="B40" s="3" t="s">
        <v>28</v>
      </c>
      <c r="C40" s="2">
        <v>8</v>
      </c>
      <c r="D40" s="2"/>
      <c r="E40" s="1"/>
    </row>
    <row r="41" spans="1:5" x14ac:dyDescent="0.25">
      <c r="A41" t="s">
        <v>15</v>
      </c>
      <c r="B41" s="3" t="s">
        <v>29</v>
      </c>
      <c r="C41" s="2">
        <v>8</v>
      </c>
      <c r="D41" s="2"/>
      <c r="E41" s="1"/>
    </row>
    <row r="42" spans="1:5" x14ac:dyDescent="0.25">
      <c r="A42" t="s">
        <v>15</v>
      </c>
      <c r="B42" s="3" t="s">
        <v>30</v>
      </c>
      <c r="C42" s="2">
        <v>4</v>
      </c>
      <c r="D42" s="2"/>
      <c r="E42" s="1"/>
    </row>
    <row r="43" spans="1:5" x14ac:dyDescent="0.25">
      <c r="A43" t="s">
        <v>15</v>
      </c>
      <c r="B43" s="3" t="s">
        <v>31</v>
      </c>
      <c r="C43" s="2">
        <v>12</v>
      </c>
      <c r="D43" s="2"/>
      <c r="E43" s="1"/>
    </row>
    <row r="44" spans="1:5" x14ac:dyDescent="0.25">
      <c r="A44" t="s">
        <v>15</v>
      </c>
      <c r="B44" s="3" t="s">
        <v>32</v>
      </c>
      <c r="C44" s="2">
        <v>14</v>
      </c>
      <c r="D44" s="2"/>
      <c r="E44" s="1"/>
    </row>
    <row r="45" spans="1:5" x14ac:dyDescent="0.25">
      <c r="A45" t="s">
        <v>15</v>
      </c>
      <c r="B45" s="3" t="s">
        <v>33</v>
      </c>
      <c r="C45" s="2">
        <v>16</v>
      </c>
      <c r="D45" s="2"/>
      <c r="E45" s="1"/>
    </row>
    <row r="46" spans="1:5" x14ac:dyDescent="0.25">
      <c r="A46" t="s">
        <v>15</v>
      </c>
      <c r="B46" s="3" t="s">
        <v>34</v>
      </c>
      <c r="C46" s="2">
        <v>6</v>
      </c>
      <c r="D46" s="2">
        <f>SUM(C24:C46)</f>
        <v>7810</v>
      </c>
      <c r="E46" s="1"/>
    </row>
    <row r="47" spans="1:5" x14ac:dyDescent="0.25">
      <c r="D47" s="1"/>
      <c r="E47" s="1"/>
    </row>
    <row r="48" spans="1:5" x14ac:dyDescent="0.25">
      <c r="A48" t="s">
        <v>35</v>
      </c>
      <c r="B48" t="s">
        <v>4</v>
      </c>
      <c r="C48" s="1">
        <v>28</v>
      </c>
      <c r="D48" s="1"/>
      <c r="E48" s="1"/>
    </row>
    <row r="49" spans="1:5" x14ac:dyDescent="0.25">
      <c r="A49" t="s">
        <v>35</v>
      </c>
      <c r="B49" t="s">
        <v>5</v>
      </c>
      <c r="C49" s="1">
        <v>4</v>
      </c>
      <c r="D49" s="1"/>
      <c r="E49" s="1"/>
    </row>
    <row r="50" spans="1:5" x14ac:dyDescent="0.25">
      <c r="A50" t="s">
        <v>35</v>
      </c>
      <c r="B50" t="s">
        <v>6</v>
      </c>
      <c r="C50" s="1">
        <v>4</v>
      </c>
      <c r="D50" s="1"/>
      <c r="E50" s="1"/>
    </row>
    <row r="51" spans="1:5" x14ac:dyDescent="0.25">
      <c r="A51" t="s">
        <v>35</v>
      </c>
      <c r="B51" t="s">
        <v>7</v>
      </c>
      <c r="C51" s="1">
        <v>6</v>
      </c>
      <c r="D51" s="1"/>
      <c r="E51" s="1"/>
    </row>
    <row r="52" spans="1:5" x14ac:dyDescent="0.25">
      <c r="A52" t="s">
        <v>35</v>
      </c>
      <c r="B52" t="s">
        <v>8</v>
      </c>
      <c r="C52" s="1">
        <v>34</v>
      </c>
      <c r="D52" s="1"/>
      <c r="E52" s="1"/>
    </row>
    <row r="53" spans="1:5" x14ac:dyDescent="0.25">
      <c r="A53" t="s">
        <v>35</v>
      </c>
      <c r="B53" s="3" t="s">
        <v>9</v>
      </c>
      <c r="C53" s="2">
        <v>10</v>
      </c>
      <c r="D53" s="2"/>
      <c r="E53" s="1"/>
    </row>
    <row r="54" spans="1:5" x14ac:dyDescent="0.25">
      <c r="A54" t="s">
        <v>35</v>
      </c>
      <c r="B54" s="3" t="s">
        <v>11</v>
      </c>
      <c r="C54" s="2">
        <v>4</v>
      </c>
      <c r="D54" s="2"/>
      <c r="E54" s="1"/>
    </row>
    <row r="55" spans="1:5" x14ac:dyDescent="0.25">
      <c r="A55" t="s">
        <v>35</v>
      </c>
      <c r="B55" s="3" t="s">
        <v>12</v>
      </c>
      <c r="C55" s="2">
        <v>4</v>
      </c>
      <c r="D55" s="2">
        <f>SUM(C53:C55)</f>
        <v>18</v>
      </c>
      <c r="E55" s="1"/>
    </row>
    <row r="56" spans="1:5" x14ac:dyDescent="0.25">
      <c r="D56" s="1"/>
      <c r="E56" s="1"/>
    </row>
    <row r="57" spans="1:5" x14ac:dyDescent="0.25">
      <c r="A57" t="s">
        <v>36</v>
      </c>
      <c r="B57" t="s">
        <v>4</v>
      </c>
      <c r="C57" s="1">
        <v>176</v>
      </c>
      <c r="D57" s="1"/>
      <c r="E57" s="1"/>
    </row>
    <row r="58" spans="1:5" x14ac:dyDescent="0.25">
      <c r="A58" t="s">
        <v>36</v>
      </c>
      <c r="B58" t="s">
        <v>8</v>
      </c>
      <c r="C58" s="1">
        <v>26</v>
      </c>
      <c r="D58" s="1"/>
      <c r="E58" s="1"/>
    </row>
    <row r="59" spans="1:5" x14ac:dyDescent="0.25">
      <c r="A59" t="s">
        <v>36</v>
      </c>
      <c r="B59" s="3" t="s">
        <v>9</v>
      </c>
      <c r="C59" s="2">
        <v>36</v>
      </c>
      <c r="D59" s="2">
        <v>36</v>
      </c>
      <c r="E59" s="1"/>
    </row>
    <row r="60" spans="1:5" x14ac:dyDescent="0.25">
      <c r="D60" s="1"/>
      <c r="E60" s="1"/>
    </row>
    <row r="61" spans="1:5" x14ac:dyDescent="0.25">
      <c r="A61" t="s">
        <v>37</v>
      </c>
      <c r="B61" t="s">
        <v>4</v>
      </c>
      <c r="C61" s="1">
        <v>14</v>
      </c>
      <c r="D61" s="1"/>
      <c r="E61" s="1"/>
    </row>
    <row r="62" spans="1:5" x14ac:dyDescent="0.25">
      <c r="D62" s="1"/>
      <c r="E62" s="1"/>
    </row>
    <row r="63" spans="1:5" x14ac:dyDescent="0.25">
      <c r="A63" t="s">
        <v>38</v>
      </c>
      <c r="B63" t="s">
        <v>4</v>
      </c>
      <c r="C63" s="1">
        <v>126</v>
      </c>
      <c r="D63" s="1"/>
      <c r="E63" s="1"/>
    </row>
    <row r="64" spans="1:5" x14ac:dyDescent="0.25">
      <c r="A64" t="s">
        <v>38</v>
      </c>
      <c r="B64" t="s">
        <v>5</v>
      </c>
      <c r="C64" s="1">
        <v>6</v>
      </c>
      <c r="D64" s="1"/>
      <c r="E64" s="1"/>
    </row>
    <row r="65" spans="1:5" x14ac:dyDescent="0.25">
      <c r="A65" t="s">
        <v>38</v>
      </c>
      <c r="B65" t="s">
        <v>6</v>
      </c>
      <c r="C65" s="1">
        <v>4</v>
      </c>
      <c r="D65" s="1"/>
      <c r="E65" s="1"/>
    </row>
    <row r="66" spans="1:5" x14ac:dyDescent="0.25">
      <c r="A66" t="s">
        <v>38</v>
      </c>
      <c r="B66" t="s">
        <v>7</v>
      </c>
      <c r="C66" s="1">
        <v>2</v>
      </c>
      <c r="D66" s="1"/>
      <c r="E66" s="1"/>
    </row>
    <row r="67" spans="1:5" x14ac:dyDescent="0.25">
      <c r="A67" t="s">
        <v>38</v>
      </c>
      <c r="B67" t="s">
        <v>8</v>
      </c>
      <c r="C67" s="1">
        <v>4</v>
      </c>
      <c r="D67" s="1"/>
      <c r="E67" s="1"/>
    </row>
    <row r="68" spans="1:5" x14ac:dyDescent="0.25">
      <c r="A68" t="s">
        <v>38</v>
      </c>
      <c r="B68" s="3" t="s">
        <v>11</v>
      </c>
      <c r="C68" s="2">
        <v>4</v>
      </c>
      <c r="D68" s="1"/>
      <c r="E68" s="1"/>
    </row>
    <row r="69" spans="1:5" x14ac:dyDescent="0.25">
      <c r="A69" t="s">
        <v>38</v>
      </c>
      <c r="B69" s="3" t="s">
        <v>12</v>
      </c>
      <c r="C69" s="2">
        <v>20</v>
      </c>
      <c r="D69" s="1"/>
      <c r="E69" s="1"/>
    </row>
    <row r="70" spans="1:5" x14ac:dyDescent="0.25">
      <c r="A70" t="s">
        <v>38</v>
      </c>
      <c r="B70" s="3" t="s">
        <v>13</v>
      </c>
      <c r="C70" s="2">
        <v>14</v>
      </c>
      <c r="D70" s="1"/>
      <c r="E70" s="1"/>
    </row>
    <row r="71" spans="1:5" x14ac:dyDescent="0.25">
      <c r="A71" t="s">
        <v>38</v>
      </c>
      <c r="B71" s="3" t="s">
        <v>16</v>
      </c>
      <c r="C71" s="2">
        <v>136</v>
      </c>
      <c r="D71" s="1"/>
      <c r="E71" s="1"/>
    </row>
    <row r="72" spans="1:5" x14ac:dyDescent="0.25">
      <c r="A72" t="s">
        <v>38</v>
      </c>
      <c r="B72" s="3" t="s">
        <v>17</v>
      </c>
      <c r="C72" s="2">
        <v>236</v>
      </c>
      <c r="D72" s="1"/>
      <c r="E72" s="1"/>
    </row>
    <row r="73" spans="1:5" x14ac:dyDescent="0.25">
      <c r="A73" t="s">
        <v>38</v>
      </c>
      <c r="B73" s="3" t="s">
        <v>18</v>
      </c>
      <c r="C73" s="2">
        <v>158</v>
      </c>
      <c r="D73" s="1"/>
      <c r="E73" s="1"/>
    </row>
    <row r="74" spans="1:5" x14ac:dyDescent="0.25">
      <c r="A74" t="s">
        <v>38</v>
      </c>
      <c r="B74" s="3" t="s">
        <v>21</v>
      </c>
      <c r="C74" s="2">
        <v>4</v>
      </c>
      <c r="D74" s="1"/>
      <c r="E74" s="1"/>
    </row>
    <row r="75" spans="1:5" x14ac:dyDescent="0.25">
      <c r="A75" t="s">
        <v>38</v>
      </c>
      <c r="B75" s="3" t="s">
        <v>29</v>
      </c>
      <c r="C75" s="2">
        <v>30</v>
      </c>
      <c r="D75" s="1"/>
      <c r="E75" s="1"/>
    </row>
    <row r="76" spans="1:5" x14ac:dyDescent="0.25">
      <c r="A76" t="s">
        <v>38</v>
      </c>
      <c r="B76" s="3" t="s">
        <v>30</v>
      </c>
      <c r="C76" s="2">
        <v>26</v>
      </c>
      <c r="D76" s="1"/>
      <c r="E76" s="1"/>
    </row>
    <row r="77" spans="1:5" x14ac:dyDescent="0.25">
      <c r="A77" t="s">
        <v>38</v>
      </c>
      <c r="B77" s="3" t="s">
        <v>31</v>
      </c>
      <c r="C77" s="2">
        <v>20</v>
      </c>
      <c r="D77" s="1"/>
      <c r="E77" s="1"/>
    </row>
    <row r="78" spans="1:5" x14ac:dyDescent="0.25">
      <c r="A78" t="s">
        <v>38</v>
      </c>
      <c r="B78" s="3" t="s">
        <v>32</v>
      </c>
      <c r="C78" s="2">
        <v>36</v>
      </c>
      <c r="D78" s="1"/>
      <c r="E78" s="1"/>
    </row>
    <row r="79" spans="1:5" x14ac:dyDescent="0.25">
      <c r="A79" t="s">
        <v>38</v>
      </c>
      <c r="B79" s="3" t="s">
        <v>33</v>
      </c>
      <c r="C79" s="2">
        <v>20</v>
      </c>
      <c r="D79" s="1"/>
      <c r="E79" s="1"/>
    </row>
    <row r="80" spans="1:5" x14ac:dyDescent="0.25">
      <c r="A80" t="s">
        <v>38</v>
      </c>
      <c r="B80" s="3" t="s">
        <v>34</v>
      </c>
      <c r="C80" s="2">
        <v>20</v>
      </c>
      <c r="D80" s="1"/>
      <c r="E80" s="1"/>
    </row>
    <row r="81" spans="1:5" x14ac:dyDescent="0.25">
      <c r="A81" t="s">
        <v>38</v>
      </c>
      <c r="B81" s="3" t="s">
        <v>39</v>
      </c>
      <c r="C81" s="2">
        <v>20</v>
      </c>
      <c r="D81" s="1"/>
      <c r="E81" s="1"/>
    </row>
    <row r="82" spans="1:5" x14ac:dyDescent="0.25">
      <c r="A82" t="s">
        <v>38</v>
      </c>
      <c r="B82" s="3" t="s">
        <v>40</v>
      </c>
      <c r="C82" s="2">
        <v>4</v>
      </c>
      <c r="D82" s="1"/>
      <c r="E82" s="1"/>
    </row>
    <row r="83" spans="1:5" x14ac:dyDescent="0.25">
      <c r="A83" t="s">
        <v>38</v>
      </c>
      <c r="B83" s="3" t="s">
        <v>41</v>
      </c>
      <c r="C83" s="2">
        <v>2</v>
      </c>
      <c r="D83" s="2">
        <f>SUM(C68:C83)</f>
        <v>750</v>
      </c>
      <c r="E83" s="1"/>
    </row>
    <row r="84" spans="1:5" x14ac:dyDescent="0.25">
      <c r="B84" s="3"/>
      <c r="D84" s="1"/>
      <c r="E84" s="1"/>
    </row>
    <row r="85" spans="1:5" x14ac:dyDescent="0.25">
      <c r="A85" t="s">
        <v>42</v>
      </c>
      <c r="B85" t="s">
        <v>4</v>
      </c>
      <c r="C85" s="1">
        <v>8014</v>
      </c>
      <c r="D85" s="1"/>
      <c r="E85" s="1"/>
    </row>
    <row r="86" spans="1:5" x14ac:dyDescent="0.25">
      <c r="A86" t="s">
        <v>42</v>
      </c>
      <c r="B86" t="s">
        <v>5</v>
      </c>
      <c r="C86" s="1">
        <v>792</v>
      </c>
      <c r="D86" s="1"/>
      <c r="E86" s="1"/>
    </row>
    <row r="87" spans="1:5" x14ac:dyDescent="0.25">
      <c r="A87" t="s">
        <v>42</v>
      </c>
      <c r="B87" t="s">
        <v>6</v>
      </c>
      <c r="C87" s="1">
        <v>596</v>
      </c>
      <c r="D87" s="1"/>
      <c r="E87" s="1"/>
    </row>
    <row r="88" spans="1:5" x14ac:dyDescent="0.25">
      <c r="A88" t="s">
        <v>42</v>
      </c>
      <c r="B88" t="s">
        <v>7</v>
      </c>
      <c r="C88" s="1">
        <v>672</v>
      </c>
      <c r="D88" s="1"/>
      <c r="E88" s="1"/>
    </row>
    <row r="89" spans="1:5" x14ac:dyDescent="0.25">
      <c r="A89" t="s">
        <v>42</v>
      </c>
      <c r="B89" t="s">
        <v>8</v>
      </c>
      <c r="C89" s="1">
        <v>806</v>
      </c>
      <c r="D89" s="1"/>
      <c r="E89" s="1"/>
    </row>
    <row r="90" spans="1:5" x14ac:dyDescent="0.25">
      <c r="A90" t="s">
        <v>42</v>
      </c>
      <c r="B90" s="3" t="s">
        <v>9</v>
      </c>
      <c r="C90" s="2">
        <v>562</v>
      </c>
      <c r="D90" s="1"/>
      <c r="E90" s="1"/>
    </row>
    <row r="91" spans="1:5" x14ac:dyDescent="0.25">
      <c r="A91" t="s">
        <v>42</v>
      </c>
      <c r="B91" s="3" t="s">
        <v>11</v>
      </c>
      <c r="C91" s="2">
        <v>84</v>
      </c>
      <c r="D91" s="1"/>
      <c r="E91" s="1"/>
    </row>
    <row r="92" spans="1:5" x14ac:dyDescent="0.25">
      <c r="A92" t="s">
        <v>42</v>
      </c>
      <c r="B92" s="3" t="s">
        <v>12</v>
      </c>
      <c r="C92" s="2">
        <v>132</v>
      </c>
      <c r="D92" s="1"/>
      <c r="E92" s="1"/>
    </row>
    <row r="93" spans="1:5" x14ac:dyDescent="0.25">
      <c r="A93" t="s">
        <v>42</v>
      </c>
      <c r="B93" s="3" t="s">
        <v>13</v>
      </c>
      <c r="C93" s="2">
        <v>100</v>
      </c>
      <c r="D93" s="1"/>
      <c r="E93" s="1"/>
    </row>
    <row r="94" spans="1:5" x14ac:dyDescent="0.25">
      <c r="A94" t="s">
        <v>42</v>
      </c>
      <c r="B94" s="3" t="s">
        <v>16</v>
      </c>
      <c r="C94" s="2">
        <v>566</v>
      </c>
      <c r="D94" s="1"/>
      <c r="E94" s="1"/>
    </row>
    <row r="95" spans="1:5" x14ac:dyDescent="0.25">
      <c r="A95" t="s">
        <v>42</v>
      </c>
      <c r="B95" s="3" t="s">
        <v>17</v>
      </c>
      <c r="C95" s="2">
        <v>614</v>
      </c>
      <c r="D95" s="1"/>
      <c r="E95" s="1"/>
    </row>
    <row r="96" spans="1:5" x14ac:dyDescent="0.25">
      <c r="A96" t="s">
        <v>42</v>
      </c>
      <c r="B96" s="3" t="s">
        <v>18</v>
      </c>
      <c r="C96" s="2">
        <v>462</v>
      </c>
      <c r="D96" s="1"/>
      <c r="E96" s="1"/>
    </row>
    <row r="97" spans="1:5" x14ac:dyDescent="0.25">
      <c r="A97" t="s">
        <v>42</v>
      </c>
      <c r="B97" s="3" t="s">
        <v>43</v>
      </c>
      <c r="C97" s="2">
        <v>2</v>
      </c>
      <c r="D97" s="2"/>
      <c r="E97" s="1"/>
    </row>
    <row r="98" spans="1:5" x14ac:dyDescent="0.25">
      <c r="A98" t="s">
        <v>42</v>
      </c>
      <c r="B98" s="3" t="s">
        <v>23</v>
      </c>
      <c r="C98" s="2">
        <v>2</v>
      </c>
      <c r="D98" s="2">
        <f>SUM(C90:C98)</f>
        <v>2524</v>
      </c>
      <c r="E98" s="1"/>
    </row>
    <row r="99" spans="1:5" x14ac:dyDescent="0.25">
      <c r="D99" s="1"/>
      <c r="E99" s="1"/>
    </row>
    <row r="100" spans="1:5" x14ac:dyDescent="0.25">
      <c r="A100" t="s">
        <v>44</v>
      </c>
      <c r="B100" t="s">
        <v>4</v>
      </c>
      <c r="C100" s="1">
        <v>1366</v>
      </c>
      <c r="D100" s="1"/>
      <c r="E100" s="1"/>
    </row>
    <row r="101" spans="1:5" x14ac:dyDescent="0.25">
      <c r="A101" t="s">
        <v>44</v>
      </c>
      <c r="B101" t="s">
        <v>5</v>
      </c>
      <c r="C101" s="1">
        <v>416</v>
      </c>
      <c r="D101" s="1"/>
      <c r="E101" s="1"/>
    </row>
    <row r="102" spans="1:5" x14ac:dyDescent="0.25">
      <c r="A102" t="s">
        <v>44</v>
      </c>
      <c r="B102" t="s">
        <v>6</v>
      </c>
      <c r="C102" s="1">
        <v>334</v>
      </c>
      <c r="D102" s="1"/>
      <c r="E102" s="1"/>
    </row>
    <row r="103" spans="1:5" x14ac:dyDescent="0.25">
      <c r="A103" t="s">
        <v>44</v>
      </c>
      <c r="B103" t="s">
        <v>7</v>
      </c>
      <c r="C103" s="1">
        <v>90</v>
      </c>
      <c r="D103" s="1"/>
      <c r="E103" s="1"/>
    </row>
    <row r="104" spans="1:5" x14ac:dyDescent="0.25">
      <c r="A104" t="s">
        <v>44</v>
      </c>
      <c r="B104" t="s">
        <v>8</v>
      </c>
      <c r="C104" s="1">
        <v>88</v>
      </c>
      <c r="D104" s="1"/>
      <c r="E104" s="1"/>
    </row>
    <row r="105" spans="1:5" x14ac:dyDescent="0.25">
      <c r="A105" t="s">
        <v>44</v>
      </c>
      <c r="B105" s="3" t="s">
        <v>9</v>
      </c>
      <c r="C105" s="2">
        <v>180</v>
      </c>
      <c r="D105" s="1"/>
      <c r="E105" s="1"/>
    </row>
    <row r="106" spans="1:5" x14ac:dyDescent="0.25">
      <c r="A106" t="s">
        <v>44</v>
      </c>
      <c r="B106" s="3" t="s">
        <v>11</v>
      </c>
      <c r="C106" s="2">
        <v>122</v>
      </c>
      <c r="D106" s="1"/>
      <c r="E106" s="1"/>
    </row>
    <row r="107" spans="1:5" x14ac:dyDescent="0.25">
      <c r="A107" t="s">
        <v>44</v>
      </c>
      <c r="B107" s="3" t="s">
        <v>12</v>
      </c>
      <c r="C107" s="2">
        <v>196</v>
      </c>
      <c r="D107" s="1"/>
      <c r="E107" s="1"/>
    </row>
    <row r="108" spans="1:5" x14ac:dyDescent="0.25">
      <c r="A108" t="s">
        <v>44</v>
      </c>
      <c r="B108" s="3" t="s">
        <v>13</v>
      </c>
      <c r="C108" s="2">
        <v>174</v>
      </c>
      <c r="D108" s="1"/>
      <c r="E108" s="1"/>
    </row>
    <row r="109" spans="1:5" x14ac:dyDescent="0.25">
      <c r="A109" t="s">
        <v>44</v>
      </c>
      <c r="B109" s="3" t="s">
        <v>16</v>
      </c>
      <c r="C109" s="2">
        <v>186</v>
      </c>
      <c r="D109" s="1"/>
      <c r="E109" s="1"/>
    </row>
    <row r="110" spans="1:5" x14ac:dyDescent="0.25">
      <c r="A110" t="s">
        <v>44</v>
      </c>
      <c r="B110" s="3" t="s">
        <v>17</v>
      </c>
      <c r="C110" s="2">
        <v>64</v>
      </c>
      <c r="D110" s="2">
        <f>SUM(C105:C110)</f>
        <v>922</v>
      </c>
      <c r="E110" s="1"/>
    </row>
    <row r="111" spans="1:5" x14ac:dyDescent="0.25">
      <c r="D111" s="1"/>
      <c r="E111" s="1"/>
    </row>
    <row r="112" spans="1:5" x14ac:dyDescent="0.25">
      <c r="A112" t="s">
        <v>45</v>
      </c>
      <c r="B112" t="s">
        <v>4</v>
      </c>
      <c r="C112" s="1">
        <v>792</v>
      </c>
      <c r="D112" s="1"/>
      <c r="E112" s="1"/>
    </row>
    <row r="113" spans="1:5" x14ac:dyDescent="0.25">
      <c r="A113" t="s">
        <v>45</v>
      </c>
      <c r="B113" t="s">
        <v>5</v>
      </c>
      <c r="C113" s="1">
        <v>132</v>
      </c>
      <c r="D113" s="1"/>
      <c r="E113" s="1"/>
    </row>
    <row r="114" spans="1:5" x14ac:dyDescent="0.25">
      <c r="A114" t="s">
        <v>45</v>
      </c>
      <c r="B114" t="s">
        <v>6</v>
      </c>
      <c r="C114" s="1">
        <v>230</v>
      </c>
      <c r="D114" s="1"/>
      <c r="E114" s="1"/>
    </row>
    <row r="115" spans="1:5" x14ac:dyDescent="0.25">
      <c r="A115" t="s">
        <v>45</v>
      </c>
      <c r="B115" t="s">
        <v>7</v>
      </c>
      <c r="C115" s="1">
        <v>92</v>
      </c>
      <c r="D115" s="1"/>
      <c r="E115" s="1"/>
    </row>
    <row r="116" spans="1:5" x14ac:dyDescent="0.25">
      <c r="A116" t="s">
        <v>45</v>
      </c>
      <c r="B116" t="s">
        <v>8</v>
      </c>
      <c r="C116" s="1">
        <v>82</v>
      </c>
      <c r="D116" s="1"/>
      <c r="E116" s="1"/>
    </row>
    <row r="117" spans="1:5" x14ac:dyDescent="0.25">
      <c r="A117" t="s">
        <v>45</v>
      </c>
      <c r="B117" s="3" t="s">
        <v>9</v>
      </c>
      <c r="C117" s="2">
        <v>148</v>
      </c>
      <c r="D117" s="1"/>
      <c r="E117" s="1"/>
    </row>
    <row r="118" spans="1:5" x14ac:dyDescent="0.25">
      <c r="A118" t="s">
        <v>45</v>
      </c>
      <c r="B118" s="3" t="s">
        <v>11</v>
      </c>
      <c r="C118" s="2">
        <v>158</v>
      </c>
      <c r="D118" s="1"/>
      <c r="E118" s="1"/>
    </row>
    <row r="119" spans="1:5" x14ac:dyDescent="0.25">
      <c r="A119" t="s">
        <v>45</v>
      </c>
      <c r="B119" s="3" t="s">
        <v>12</v>
      </c>
      <c r="C119" s="2">
        <v>122</v>
      </c>
      <c r="D119" s="1"/>
      <c r="E119" s="1"/>
    </row>
    <row r="120" spans="1:5" x14ac:dyDescent="0.25">
      <c r="A120" t="s">
        <v>45</v>
      </c>
      <c r="B120" s="3" t="s">
        <v>13</v>
      </c>
      <c r="C120" s="2">
        <v>106</v>
      </c>
      <c r="D120" s="1"/>
      <c r="E120" s="1"/>
    </row>
    <row r="121" spans="1:5" x14ac:dyDescent="0.25">
      <c r="A121" t="s">
        <v>45</v>
      </c>
      <c r="B121" s="3" t="s">
        <v>16</v>
      </c>
      <c r="C121" s="2">
        <v>62</v>
      </c>
      <c r="D121" s="1"/>
      <c r="E121" s="1"/>
    </row>
    <row r="122" spans="1:5" x14ac:dyDescent="0.25">
      <c r="A122" t="s">
        <v>45</v>
      </c>
      <c r="B122" s="3" t="s">
        <v>17</v>
      </c>
      <c r="C122" s="2">
        <v>56</v>
      </c>
      <c r="D122" s="2">
        <f>SUM(C117:C122)</f>
        <v>652</v>
      </c>
      <c r="E122" s="1"/>
    </row>
    <row r="123" spans="1:5" x14ac:dyDescent="0.25">
      <c r="D123" s="1"/>
      <c r="E123" s="1"/>
    </row>
    <row r="124" spans="1:5" x14ac:dyDescent="0.25">
      <c r="A124" t="s">
        <v>46</v>
      </c>
      <c r="B124" t="s">
        <v>4</v>
      </c>
      <c r="C124" s="1">
        <v>32</v>
      </c>
      <c r="D124" s="1"/>
      <c r="E124" s="1"/>
    </row>
    <row r="125" spans="1:5" x14ac:dyDescent="0.25">
      <c r="A125" t="s">
        <v>46</v>
      </c>
      <c r="B125" t="s">
        <v>5</v>
      </c>
      <c r="C125" s="1">
        <v>8</v>
      </c>
      <c r="D125" s="1"/>
      <c r="E125" s="1"/>
    </row>
    <row r="126" spans="1:5" x14ac:dyDescent="0.25">
      <c r="A126" t="s">
        <v>46</v>
      </c>
      <c r="B126" t="s">
        <v>8</v>
      </c>
      <c r="C126" s="1">
        <v>4</v>
      </c>
      <c r="D126" s="1"/>
      <c r="E126" s="1"/>
    </row>
    <row r="127" spans="1:5" x14ac:dyDescent="0.25">
      <c r="D127" s="1"/>
      <c r="E127" s="1"/>
    </row>
    <row r="128" spans="1:5" x14ac:dyDescent="0.25">
      <c r="A128" t="s">
        <v>47</v>
      </c>
      <c r="B128" t="s">
        <v>4</v>
      </c>
      <c r="C128" s="1">
        <v>20</v>
      </c>
      <c r="D128" s="1"/>
      <c r="E128" s="1"/>
    </row>
    <row r="129" spans="1:5" x14ac:dyDescent="0.25">
      <c r="A129" t="s">
        <v>47</v>
      </c>
      <c r="B129" t="s">
        <v>5</v>
      </c>
      <c r="C129" s="1">
        <v>4</v>
      </c>
      <c r="D129" s="1"/>
      <c r="E129" s="1"/>
    </row>
    <row r="130" spans="1:5" x14ac:dyDescent="0.25">
      <c r="D130" s="1"/>
      <c r="E130" s="1"/>
    </row>
    <row r="131" spans="1:5" x14ac:dyDescent="0.25">
      <c r="A131" t="s">
        <v>48</v>
      </c>
      <c r="B131" t="s">
        <v>4</v>
      </c>
      <c r="C131" s="1">
        <v>172</v>
      </c>
      <c r="D131" s="1"/>
      <c r="E131" s="1"/>
    </row>
    <row r="132" spans="1:5" x14ac:dyDescent="0.25">
      <c r="A132" t="s">
        <v>48</v>
      </c>
      <c r="B132" t="s">
        <v>5</v>
      </c>
      <c r="C132" s="1">
        <v>12</v>
      </c>
      <c r="D132" s="1"/>
      <c r="E132" s="1"/>
    </row>
    <row r="133" spans="1:5" x14ac:dyDescent="0.25">
      <c r="D133" s="1"/>
      <c r="E133" s="1"/>
    </row>
    <row r="134" spans="1:5" x14ac:dyDescent="0.25">
      <c r="C134" s="2">
        <f>SUM(C1:C133)</f>
        <v>74726</v>
      </c>
      <c r="D134" s="2">
        <f>SUM(D1:D133)</f>
        <v>12848</v>
      </c>
      <c r="E134" s="6">
        <f>+(D134)/C134</f>
        <v>0.17193480180927656</v>
      </c>
    </row>
  </sheetData>
  <pageMargins left="0.28999999999999998" right="0.75" top="0.28000000000000003" bottom="1" header="0.18" footer="0.5"/>
  <pageSetup scale="76" fitToHeight="2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200001Gas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2000-01-01T19:39:55Z</cp:lastPrinted>
  <dcterms:created xsi:type="dcterms:W3CDTF">2023-09-10T16:06:07Z</dcterms:created>
  <dcterms:modified xsi:type="dcterms:W3CDTF">2023-09-10T16:06:07Z</dcterms:modified>
</cp:coreProperties>
</file>