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" i="1" l="1"/>
  <c r="G2" i="1"/>
  <c r="H2" i="1"/>
  <c r="I2" i="1"/>
  <c r="G3" i="1"/>
  <c r="G4" i="1"/>
  <c r="B6" i="1"/>
  <c r="C6" i="1"/>
  <c r="D6" i="1"/>
  <c r="E6" i="1"/>
  <c r="H6" i="1"/>
  <c r="I6" i="1"/>
  <c r="J6" i="1"/>
  <c r="K6" i="1"/>
  <c r="A7" i="1"/>
  <c r="B7" i="1"/>
  <c r="C7" i="1"/>
  <c r="D7" i="1"/>
  <c r="E7" i="1"/>
  <c r="G7" i="1"/>
  <c r="H7" i="1"/>
  <c r="I7" i="1"/>
  <c r="J7" i="1"/>
  <c r="K7" i="1"/>
  <c r="A8" i="1"/>
  <c r="B8" i="1"/>
  <c r="C8" i="1"/>
  <c r="D8" i="1"/>
  <c r="E8" i="1"/>
  <c r="G8" i="1"/>
  <c r="H8" i="1"/>
  <c r="I8" i="1"/>
  <c r="J8" i="1"/>
  <c r="K8" i="1"/>
  <c r="A9" i="1"/>
  <c r="B9" i="1"/>
  <c r="C9" i="1"/>
  <c r="D9" i="1"/>
  <c r="E9" i="1"/>
  <c r="G9" i="1"/>
  <c r="H9" i="1"/>
  <c r="I9" i="1"/>
  <c r="J9" i="1"/>
  <c r="K9" i="1"/>
  <c r="A10" i="1"/>
  <c r="B10" i="1"/>
  <c r="C10" i="1"/>
  <c r="D10" i="1"/>
  <c r="E10" i="1"/>
  <c r="G10" i="1"/>
  <c r="H10" i="1"/>
  <c r="I10" i="1"/>
  <c r="J10" i="1"/>
  <c r="K10" i="1"/>
  <c r="A11" i="1"/>
  <c r="B11" i="1"/>
  <c r="C11" i="1"/>
  <c r="D11" i="1"/>
  <c r="E11" i="1"/>
  <c r="G11" i="1"/>
  <c r="H11" i="1"/>
  <c r="I11" i="1"/>
  <c r="J11" i="1"/>
  <c r="K11" i="1"/>
  <c r="A12" i="1"/>
  <c r="B12" i="1"/>
  <c r="C12" i="1"/>
  <c r="D12" i="1"/>
  <c r="E12" i="1"/>
  <c r="G12" i="1"/>
  <c r="H12" i="1"/>
  <c r="I12" i="1"/>
  <c r="J12" i="1"/>
  <c r="K12" i="1"/>
  <c r="A13" i="1"/>
  <c r="B13" i="1"/>
  <c r="C13" i="1"/>
  <c r="D13" i="1"/>
  <c r="E13" i="1"/>
  <c r="G13" i="1"/>
  <c r="H13" i="1"/>
  <c r="I13" i="1"/>
  <c r="J13" i="1"/>
  <c r="K13" i="1"/>
  <c r="A14" i="1"/>
  <c r="B14" i="1"/>
  <c r="C14" i="1"/>
  <c r="D14" i="1"/>
  <c r="E14" i="1"/>
  <c r="G14" i="1"/>
  <c r="H14" i="1"/>
  <c r="I14" i="1"/>
  <c r="J14" i="1"/>
  <c r="K14" i="1"/>
  <c r="A15" i="1"/>
  <c r="B15" i="1"/>
  <c r="C15" i="1"/>
  <c r="D15" i="1"/>
  <c r="E15" i="1"/>
  <c r="G15" i="1"/>
  <c r="H15" i="1"/>
  <c r="I15" i="1"/>
  <c r="J15" i="1"/>
  <c r="K15" i="1"/>
  <c r="A16" i="1"/>
  <c r="B16" i="1"/>
  <c r="C16" i="1"/>
  <c r="D16" i="1"/>
  <c r="E16" i="1"/>
  <c r="G16" i="1"/>
  <c r="H16" i="1"/>
  <c r="I16" i="1"/>
  <c r="J16" i="1"/>
  <c r="K16" i="1"/>
  <c r="A17" i="1"/>
  <c r="B17" i="1"/>
  <c r="C17" i="1"/>
  <c r="D17" i="1"/>
  <c r="E17" i="1"/>
  <c r="G17" i="1"/>
  <c r="H17" i="1"/>
  <c r="I17" i="1"/>
  <c r="J17" i="1"/>
  <c r="K17" i="1"/>
  <c r="A18" i="1"/>
  <c r="B18" i="1"/>
  <c r="C18" i="1"/>
  <c r="D18" i="1"/>
  <c r="E18" i="1"/>
  <c r="G18" i="1"/>
  <c r="H18" i="1"/>
  <c r="I18" i="1"/>
  <c r="J18" i="1"/>
  <c r="K18" i="1"/>
  <c r="A19" i="1"/>
  <c r="B19" i="1"/>
  <c r="C19" i="1"/>
  <c r="D19" i="1"/>
  <c r="E19" i="1"/>
  <c r="G19" i="1"/>
  <c r="H19" i="1"/>
  <c r="I19" i="1"/>
  <c r="J19" i="1"/>
  <c r="K19" i="1"/>
  <c r="A20" i="1"/>
  <c r="B20" i="1"/>
  <c r="C20" i="1"/>
  <c r="D20" i="1"/>
  <c r="E20" i="1"/>
  <c r="G20" i="1"/>
  <c r="H20" i="1"/>
  <c r="I20" i="1"/>
  <c r="J20" i="1"/>
  <c r="K20" i="1"/>
  <c r="A21" i="1"/>
  <c r="B21" i="1"/>
  <c r="C21" i="1"/>
  <c r="D21" i="1"/>
  <c r="E21" i="1"/>
  <c r="G21" i="1"/>
  <c r="H21" i="1"/>
  <c r="I21" i="1"/>
  <c r="J21" i="1"/>
  <c r="K21" i="1"/>
  <c r="A22" i="1"/>
  <c r="B22" i="1"/>
  <c r="C22" i="1"/>
  <c r="D22" i="1"/>
  <c r="E22" i="1"/>
  <c r="G22" i="1"/>
  <c r="H22" i="1"/>
  <c r="I22" i="1"/>
  <c r="J22" i="1"/>
  <c r="K22" i="1"/>
  <c r="A23" i="1"/>
  <c r="B23" i="1"/>
  <c r="C23" i="1"/>
  <c r="D23" i="1"/>
  <c r="E23" i="1"/>
  <c r="G23" i="1"/>
  <c r="H23" i="1"/>
  <c r="I23" i="1"/>
  <c r="J23" i="1"/>
  <c r="K23" i="1"/>
  <c r="A24" i="1"/>
  <c r="B24" i="1"/>
  <c r="C24" i="1"/>
  <c r="D24" i="1"/>
  <c r="E24" i="1"/>
  <c r="G24" i="1"/>
  <c r="H24" i="1"/>
  <c r="I24" i="1"/>
  <c r="J24" i="1"/>
  <c r="K24" i="1"/>
  <c r="A25" i="1"/>
  <c r="B25" i="1"/>
  <c r="C25" i="1"/>
  <c r="D25" i="1"/>
  <c r="E25" i="1"/>
  <c r="G25" i="1"/>
  <c r="H25" i="1"/>
  <c r="I25" i="1"/>
  <c r="J25" i="1"/>
  <c r="K25" i="1"/>
  <c r="A26" i="1"/>
  <c r="B26" i="1"/>
  <c r="C26" i="1"/>
  <c r="D26" i="1"/>
  <c r="E26" i="1"/>
  <c r="G26" i="1"/>
  <c r="H26" i="1"/>
  <c r="I26" i="1"/>
  <c r="J26" i="1"/>
  <c r="K26" i="1"/>
  <c r="A27" i="1"/>
  <c r="B27" i="1"/>
  <c r="C27" i="1"/>
  <c r="D27" i="1"/>
  <c r="E27" i="1"/>
  <c r="G27" i="1"/>
  <c r="H27" i="1"/>
  <c r="I27" i="1"/>
  <c r="J27" i="1"/>
  <c r="K27" i="1"/>
  <c r="A28" i="1"/>
  <c r="B28" i="1"/>
  <c r="C28" i="1"/>
  <c r="D28" i="1"/>
  <c r="E28" i="1"/>
  <c r="G28" i="1"/>
  <c r="H28" i="1"/>
  <c r="I28" i="1"/>
  <c r="J28" i="1"/>
  <c r="K28" i="1"/>
  <c r="A29" i="1"/>
  <c r="B29" i="1"/>
  <c r="C29" i="1"/>
  <c r="D29" i="1"/>
  <c r="E29" i="1"/>
  <c r="G29" i="1"/>
  <c r="H29" i="1"/>
  <c r="I29" i="1"/>
  <c r="J29" i="1"/>
  <c r="K29" i="1"/>
  <c r="A30" i="1"/>
  <c r="B30" i="1"/>
  <c r="C30" i="1"/>
  <c r="D30" i="1"/>
  <c r="E30" i="1"/>
  <c r="G30" i="1"/>
  <c r="H30" i="1"/>
  <c r="I30" i="1"/>
  <c r="J30" i="1"/>
  <c r="K30" i="1"/>
  <c r="A31" i="1"/>
  <c r="B31" i="1"/>
  <c r="C31" i="1"/>
  <c r="D31" i="1"/>
  <c r="E31" i="1"/>
  <c r="G31" i="1"/>
  <c r="H31" i="1"/>
  <c r="I31" i="1"/>
  <c r="J31" i="1"/>
  <c r="K31" i="1"/>
  <c r="A32" i="1"/>
  <c r="B32" i="1"/>
  <c r="C32" i="1"/>
  <c r="D32" i="1"/>
  <c r="E32" i="1"/>
  <c r="G32" i="1"/>
  <c r="H32" i="1"/>
  <c r="I32" i="1"/>
  <c r="J32" i="1"/>
  <c r="K32" i="1"/>
  <c r="A33" i="1"/>
  <c r="B33" i="1"/>
  <c r="C33" i="1"/>
  <c r="D33" i="1"/>
  <c r="E33" i="1"/>
  <c r="G33" i="1"/>
  <c r="H33" i="1"/>
  <c r="I33" i="1"/>
  <c r="J33" i="1"/>
  <c r="K33" i="1"/>
  <c r="A34" i="1"/>
  <c r="B34" i="1"/>
  <c r="C34" i="1"/>
  <c r="D34" i="1"/>
  <c r="E34" i="1"/>
  <c r="G34" i="1"/>
  <c r="H34" i="1"/>
  <c r="I34" i="1"/>
  <c r="J34" i="1"/>
  <c r="K34" i="1"/>
  <c r="A35" i="1"/>
  <c r="B35" i="1"/>
  <c r="C35" i="1"/>
  <c r="D35" i="1"/>
  <c r="E35" i="1"/>
  <c r="G35" i="1"/>
  <c r="H35" i="1"/>
  <c r="I35" i="1"/>
  <c r="J35" i="1"/>
  <c r="K35" i="1"/>
  <c r="A36" i="1"/>
  <c r="B36" i="1"/>
  <c r="C36" i="1"/>
  <c r="D36" i="1"/>
  <c r="E36" i="1"/>
  <c r="G36" i="1"/>
  <c r="H36" i="1"/>
  <c r="I36" i="1"/>
  <c r="J36" i="1"/>
  <c r="K36" i="1"/>
  <c r="A37" i="1"/>
  <c r="B37" i="1"/>
  <c r="C37" i="1"/>
  <c r="D37" i="1"/>
  <c r="E37" i="1"/>
  <c r="G37" i="1"/>
  <c r="H37" i="1"/>
  <c r="I37" i="1"/>
  <c r="J37" i="1"/>
  <c r="K37" i="1"/>
  <c r="A38" i="1"/>
  <c r="B38" i="1"/>
  <c r="C38" i="1"/>
  <c r="D38" i="1"/>
  <c r="E38" i="1"/>
  <c r="G38" i="1"/>
  <c r="H38" i="1"/>
  <c r="I38" i="1"/>
  <c r="J38" i="1"/>
  <c r="K38" i="1"/>
  <c r="A39" i="1"/>
  <c r="B39" i="1"/>
  <c r="C39" i="1"/>
  <c r="D39" i="1"/>
  <c r="E39" i="1"/>
  <c r="G39" i="1"/>
  <c r="H39" i="1"/>
  <c r="I39" i="1"/>
  <c r="J39" i="1"/>
  <c r="K39" i="1"/>
  <c r="A40" i="1"/>
  <c r="B40" i="1"/>
  <c r="C40" i="1"/>
  <c r="D40" i="1"/>
  <c r="E40" i="1"/>
  <c r="G40" i="1"/>
  <c r="H40" i="1"/>
  <c r="I40" i="1"/>
  <c r="J40" i="1"/>
  <c r="K40" i="1"/>
  <c r="A41" i="1"/>
  <c r="B41" i="1"/>
  <c r="C41" i="1"/>
  <c r="D41" i="1"/>
  <c r="E41" i="1"/>
  <c r="G41" i="1"/>
  <c r="H41" i="1"/>
  <c r="I41" i="1"/>
  <c r="J41" i="1"/>
  <c r="K41" i="1"/>
  <c r="A42" i="1"/>
  <c r="B42" i="1"/>
  <c r="C42" i="1"/>
  <c r="D42" i="1"/>
  <c r="E42" i="1"/>
  <c r="G42" i="1"/>
  <c r="H42" i="1"/>
  <c r="I42" i="1"/>
  <c r="J42" i="1"/>
  <c r="K42" i="1"/>
  <c r="A43" i="1"/>
  <c r="B43" i="1"/>
  <c r="C43" i="1"/>
  <c r="D43" i="1"/>
  <c r="E43" i="1"/>
  <c r="G43" i="1"/>
  <c r="H43" i="1"/>
  <c r="I43" i="1"/>
  <c r="J43" i="1"/>
  <c r="K43" i="1"/>
  <c r="A44" i="1"/>
  <c r="B44" i="1"/>
  <c r="C44" i="1"/>
  <c r="D44" i="1"/>
  <c r="E44" i="1"/>
  <c r="G44" i="1"/>
  <c r="H44" i="1"/>
  <c r="I44" i="1"/>
  <c r="J44" i="1"/>
  <c r="K44" i="1"/>
  <c r="A45" i="1"/>
  <c r="B45" i="1"/>
  <c r="C45" i="1"/>
  <c r="D45" i="1"/>
  <c r="E45" i="1"/>
  <c r="G45" i="1"/>
  <c r="H45" i="1"/>
  <c r="I45" i="1"/>
  <c r="J45" i="1"/>
  <c r="K45" i="1"/>
  <c r="A46" i="1"/>
  <c r="B46" i="1"/>
  <c r="C46" i="1"/>
  <c r="D46" i="1"/>
  <c r="E46" i="1"/>
  <c r="G46" i="1"/>
  <c r="H46" i="1"/>
  <c r="I46" i="1"/>
  <c r="J46" i="1"/>
  <c r="K46" i="1"/>
  <c r="A47" i="1"/>
  <c r="B47" i="1"/>
  <c r="C47" i="1"/>
  <c r="D47" i="1"/>
  <c r="E47" i="1"/>
  <c r="G47" i="1"/>
  <c r="H47" i="1"/>
  <c r="I47" i="1"/>
  <c r="J47" i="1"/>
  <c r="K47" i="1"/>
  <c r="A48" i="1"/>
  <c r="B48" i="1"/>
  <c r="C48" i="1"/>
  <c r="D48" i="1"/>
  <c r="E48" i="1"/>
  <c r="G48" i="1"/>
  <c r="H48" i="1"/>
  <c r="I48" i="1"/>
  <c r="J48" i="1"/>
  <c r="K48" i="1"/>
  <c r="A49" i="1"/>
  <c r="B49" i="1"/>
  <c r="C49" i="1"/>
  <c r="D49" i="1"/>
  <c r="E49" i="1"/>
  <c r="G49" i="1"/>
  <c r="H49" i="1"/>
  <c r="I49" i="1"/>
  <c r="J49" i="1"/>
  <c r="K49" i="1"/>
  <c r="A50" i="1"/>
  <c r="B50" i="1"/>
  <c r="C50" i="1"/>
  <c r="D50" i="1"/>
  <c r="E50" i="1"/>
  <c r="G50" i="1"/>
  <c r="H50" i="1"/>
  <c r="I50" i="1"/>
  <c r="J50" i="1"/>
  <c r="K50" i="1"/>
  <c r="A51" i="1"/>
  <c r="B51" i="1"/>
  <c r="C51" i="1"/>
  <c r="D51" i="1"/>
  <c r="E51" i="1"/>
  <c r="G51" i="1"/>
  <c r="H51" i="1"/>
  <c r="I51" i="1"/>
  <c r="J51" i="1"/>
  <c r="K51" i="1"/>
  <c r="A52" i="1"/>
  <c r="B52" i="1"/>
  <c r="C52" i="1"/>
  <c r="D52" i="1"/>
  <c r="E52" i="1"/>
  <c r="G52" i="1"/>
  <c r="H52" i="1"/>
  <c r="I52" i="1"/>
  <c r="J52" i="1"/>
  <c r="K52" i="1"/>
  <c r="A53" i="1"/>
  <c r="B53" i="1"/>
  <c r="C53" i="1"/>
  <c r="D53" i="1"/>
  <c r="E53" i="1"/>
  <c r="G53" i="1"/>
  <c r="H53" i="1"/>
  <c r="I53" i="1"/>
  <c r="J53" i="1"/>
  <c r="K53" i="1"/>
  <c r="A54" i="1"/>
  <c r="B54" i="1"/>
  <c r="C54" i="1"/>
  <c r="D54" i="1"/>
  <c r="E54" i="1"/>
  <c r="G54" i="1"/>
  <c r="H54" i="1"/>
  <c r="I54" i="1"/>
  <c r="J54" i="1"/>
  <c r="K54" i="1"/>
  <c r="A55" i="1"/>
  <c r="B55" i="1"/>
  <c r="C55" i="1"/>
  <c r="D55" i="1"/>
  <c r="E55" i="1"/>
  <c r="G55" i="1"/>
  <c r="H55" i="1"/>
  <c r="I55" i="1"/>
  <c r="J55" i="1"/>
  <c r="K55" i="1"/>
  <c r="A56" i="1"/>
  <c r="B56" i="1"/>
  <c r="C56" i="1"/>
  <c r="D56" i="1"/>
  <c r="E56" i="1"/>
  <c r="G56" i="1"/>
  <c r="H56" i="1"/>
  <c r="I56" i="1"/>
  <c r="J56" i="1"/>
  <c r="K56" i="1"/>
  <c r="A57" i="1"/>
  <c r="B57" i="1"/>
  <c r="C57" i="1"/>
  <c r="D57" i="1"/>
  <c r="E57" i="1"/>
  <c r="G57" i="1"/>
  <c r="H57" i="1"/>
  <c r="I57" i="1"/>
  <c r="J57" i="1"/>
  <c r="K57" i="1"/>
  <c r="A58" i="1"/>
  <c r="B58" i="1"/>
  <c r="C58" i="1"/>
  <c r="D58" i="1"/>
  <c r="E58" i="1"/>
  <c r="G58" i="1"/>
  <c r="H58" i="1"/>
  <c r="I58" i="1"/>
  <c r="J58" i="1"/>
  <c r="K58" i="1"/>
  <c r="A59" i="1"/>
  <c r="B59" i="1"/>
  <c r="C59" i="1"/>
  <c r="D59" i="1"/>
  <c r="E59" i="1"/>
  <c r="G59" i="1"/>
  <c r="H59" i="1"/>
  <c r="I59" i="1"/>
  <c r="J59" i="1"/>
  <c r="K59" i="1"/>
  <c r="A60" i="1"/>
  <c r="B60" i="1"/>
  <c r="C60" i="1"/>
  <c r="D60" i="1"/>
  <c r="E60" i="1"/>
  <c r="G60" i="1"/>
  <c r="H60" i="1"/>
  <c r="I60" i="1"/>
  <c r="J60" i="1"/>
  <c r="K60" i="1"/>
  <c r="A61" i="1"/>
  <c r="B61" i="1"/>
  <c r="C61" i="1"/>
  <c r="D61" i="1"/>
  <c r="E61" i="1"/>
  <c r="G61" i="1"/>
  <c r="H61" i="1"/>
  <c r="I61" i="1"/>
  <c r="J61" i="1"/>
  <c r="K61" i="1"/>
  <c r="A62" i="1"/>
  <c r="B62" i="1"/>
  <c r="C62" i="1"/>
  <c r="D62" i="1"/>
  <c r="E62" i="1"/>
  <c r="G62" i="1"/>
  <c r="H62" i="1"/>
  <c r="I62" i="1"/>
  <c r="J62" i="1"/>
  <c r="K62" i="1"/>
  <c r="A63" i="1"/>
  <c r="B63" i="1"/>
  <c r="C63" i="1"/>
  <c r="D63" i="1"/>
  <c r="E63" i="1"/>
  <c r="G63" i="1"/>
  <c r="H63" i="1"/>
  <c r="I63" i="1"/>
  <c r="J63" i="1"/>
  <c r="K63" i="1"/>
  <c r="A64" i="1"/>
  <c r="B64" i="1"/>
  <c r="C64" i="1"/>
  <c r="D64" i="1"/>
  <c r="E64" i="1"/>
  <c r="G64" i="1"/>
  <c r="H64" i="1"/>
  <c r="I64" i="1"/>
  <c r="J64" i="1"/>
  <c r="K64" i="1"/>
  <c r="A65" i="1"/>
  <c r="B65" i="1"/>
  <c r="C65" i="1"/>
  <c r="D65" i="1"/>
  <c r="E65" i="1"/>
  <c r="G65" i="1"/>
  <c r="H65" i="1"/>
  <c r="I65" i="1"/>
  <c r="J65" i="1"/>
  <c r="K65" i="1"/>
  <c r="A66" i="1"/>
  <c r="B66" i="1"/>
  <c r="C66" i="1"/>
  <c r="D66" i="1"/>
  <c r="E66" i="1"/>
  <c r="G66" i="1"/>
  <c r="H66" i="1"/>
  <c r="I66" i="1"/>
  <c r="J66" i="1"/>
  <c r="K66" i="1"/>
  <c r="A67" i="1"/>
  <c r="B67" i="1"/>
  <c r="C67" i="1"/>
  <c r="D67" i="1"/>
  <c r="E67" i="1"/>
  <c r="G67" i="1"/>
  <c r="H67" i="1"/>
  <c r="I67" i="1"/>
  <c r="J67" i="1"/>
  <c r="K67" i="1"/>
  <c r="A68" i="1"/>
  <c r="B68" i="1"/>
  <c r="C68" i="1"/>
  <c r="D68" i="1"/>
  <c r="E68" i="1"/>
  <c r="G68" i="1"/>
  <c r="H68" i="1"/>
  <c r="I68" i="1"/>
  <c r="J68" i="1"/>
  <c r="K68" i="1"/>
  <c r="A69" i="1"/>
  <c r="B69" i="1"/>
  <c r="C69" i="1"/>
  <c r="D69" i="1"/>
  <c r="E69" i="1"/>
  <c r="G69" i="1"/>
  <c r="H69" i="1"/>
  <c r="I69" i="1"/>
  <c r="J69" i="1"/>
  <c r="K69" i="1"/>
  <c r="A70" i="1"/>
  <c r="B70" i="1"/>
  <c r="C70" i="1"/>
  <c r="D70" i="1"/>
  <c r="E70" i="1"/>
  <c r="G70" i="1"/>
  <c r="H70" i="1"/>
  <c r="I70" i="1"/>
  <c r="J70" i="1"/>
  <c r="K70" i="1"/>
  <c r="A71" i="1"/>
  <c r="B71" i="1"/>
  <c r="C71" i="1"/>
  <c r="D71" i="1"/>
  <c r="E71" i="1"/>
  <c r="G71" i="1"/>
  <c r="H71" i="1"/>
  <c r="I71" i="1"/>
  <c r="J71" i="1"/>
  <c r="K71" i="1"/>
  <c r="A72" i="1"/>
  <c r="B72" i="1"/>
  <c r="C72" i="1"/>
  <c r="D72" i="1"/>
  <c r="E72" i="1"/>
  <c r="G72" i="1"/>
  <c r="H72" i="1"/>
  <c r="I72" i="1"/>
  <c r="J72" i="1"/>
  <c r="K72" i="1"/>
  <c r="A73" i="1"/>
  <c r="B73" i="1"/>
  <c r="C73" i="1"/>
  <c r="D73" i="1"/>
  <c r="E73" i="1"/>
  <c r="G73" i="1"/>
  <c r="H73" i="1"/>
  <c r="I73" i="1"/>
  <c r="J73" i="1"/>
  <c r="K73" i="1"/>
  <c r="A74" i="1"/>
  <c r="B74" i="1"/>
  <c r="C74" i="1"/>
  <c r="D74" i="1"/>
  <c r="E74" i="1"/>
  <c r="G74" i="1"/>
  <c r="H74" i="1"/>
  <c r="I74" i="1"/>
  <c r="J74" i="1"/>
  <c r="K74" i="1"/>
  <c r="A75" i="1"/>
  <c r="B75" i="1"/>
  <c r="C75" i="1"/>
  <c r="D75" i="1"/>
  <c r="E75" i="1"/>
  <c r="G75" i="1"/>
  <c r="H75" i="1"/>
  <c r="I75" i="1"/>
  <c r="J75" i="1"/>
  <c r="K75" i="1"/>
  <c r="A76" i="1"/>
  <c r="B76" i="1"/>
  <c r="C76" i="1"/>
  <c r="D76" i="1"/>
  <c r="E76" i="1"/>
  <c r="G76" i="1"/>
  <c r="H76" i="1"/>
  <c r="I76" i="1"/>
  <c r="J76" i="1"/>
  <c r="K76" i="1"/>
  <c r="A77" i="1"/>
  <c r="B77" i="1"/>
  <c r="C77" i="1"/>
  <c r="D77" i="1"/>
  <c r="E77" i="1"/>
  <c r="G77" i="1"/>
  <c r="H77" i="1"/>
  <c r="I77" i="1"/>
  <c r="J77" i="1"/>
  <c r="K77" i="1"/>
  <c r="A78" i="1"/>
  <c r="B78" i="1"/>
  <c r="C78" i="1"/>
  <c r="D78" i="1"/>
  <c r="E78" i="1"/>
  <c r="G78" i="1"/>
  <c r="H78" i="1"/>
  <c r="I78" i="1"/>
  <c r="J78" i="1"/>
  <c r="K78" i="1"/>
  <c r="A79" i="1"/>
  <c r="B79" i="1"/>
  <c r="C79" i="1"/>
  <c r="D79" i="1"/>
  <c r="E79" i="1"/>
  <c r="G79" i="1"/>
  <c r="H79" i="1"/>
  <c r="I79" i="1"/>
  <c r="J79" i="1"/>
  <c r="K79" i="1"/>
  <c r="A80" i="1"/>
  <c r="B80" i="1"/>
  <c r="C80" i="1"/>
  <c r="D80" i="1"/>
  <c r="E80" i="1"/>
  <c r="G80" i="1"/>
  <c r="H80" i="1"/>
  <c r="I80" i="1"/>
  <c r="J80" i="1"/>
  <c r="K80" i="1"/>
  <c r="A81" i="1"/>
  <c r="B81" i="1"/>
  <c r="C81" i="1"/>
  <c r="D81" i="1"/>
  <c r="E81" i="1"/>
  <c r="G81" i="1"/>
  <c r="H81" i="1"/>
  <c r="I81" i="1"/>
  <c r="J81" i="1"/>
  <c r="K81" i="1"/>
  <c r="A82" i="1"/>
  <c r="B82" i="1"/>
  <c r="C82" i="1"/>
  <c r="D82" i="1"/>
  <c r="E82" i="1"/>
  <c r="G82" i="1"/>
  <c r="H82" i="1"/>
  <c r="I82" i="1"/>
  <c r="J82" i="1"/>
  <c r="K82" i="1"/>
  <c r="A83" i="1"/>
  <c r="B83" i="1"/>
  <c r="C83" i="1"/>
  <c r="D83" i="1"/>
  <c r="E83" i="1"/>
  <c r="G83" i="1"/>
  <c r="H83" i="1"/>
  <c r="I83" i="1"/>
  <c r="J83" i="1"/>
  <c r="K83" i="1"/>
  <c r="A84" i="1"/>
  <c r="B84" i="1"/>
  <c r="C84" i="1"/>
  <c r="D84" i="1"/>
  <c r="E84" i="1"/>
  <c r="G84" i="1"/>
  <c r="H84" i="1"/>
  <c r="I84" i="1"/>
  <c r="J84" i="1"/>
  <c r="K84" i="1"/>
  <c r="A85" i="1"/>
  <c r="B85" i="1"/>
  <c r="C85" i="1"/>
  <c r="D85" i="1"/>
  <c r="E85" i="1"/>
  <c r="G85" i="1"/>
  <c r="H85" i="1"/>
  <c r="I85" i="1"/>
  <c r="J85" i="1"/>
  <c r="K85" i="1"/>
  <c r="A86" i="1"/>
  <c r="B86" i="1"/>
  <c r="C86" i="1"/>
  <c r="D86" i="1"/>
  <c r="E86" i="1"/>
  <c r="G86" i="1"/>
  <c r="H86" i="1"/>
  <c r="I86" i="1"/>
  <c r="J86" i="1"/>
  <c r="K86" i="1"/>
  <c r="A87" i="1"/>
  <c r="B87" i="1"/>
  <c r="C87" i="1"/>
  <c r="D87" i="1"/>
  <c r="E87" i="1"/>
  <c r="G87" i="1"/>
  <c r="H87" i="1"/>
  <c r="I87" i="1"/>
  <c r="J87" i="1"/>
  <c r="K87" i="1"/>
  <c r="A88" i="1"/>
  <c r="B88" i="1"/>
  <c r="C88" i="1"/>
  <c r="D88" i="1"/>
  <c r="E88" i="1"/>
  <c r="G88" i="1"/>
  <c r="H88" i="1"/>
  <c r="I88" i="1"/>
  <c r="J88" i="1"/>
  <c r="K88" i="1"/>
  <c r="A89" i="1"/>
  <c r="B89" i="1"/>
  <c r="C89" i="1"/>
  <c r="D89" i="1"/>
  <c r="E89" i="1"/>
  <c r="G89" i="1"/>
  <c r="H89" i="1"/>
  <c r="I89" i="1"/>
  <c r="J89" i="1"/>
  <c r="K89" i="1"/>
  <c r="A90" i="1"/>
  <c r="B90" i="1"/>
  <c r="C90" i="1"/>
  <c r="D90" i="1"/>
  <c r="E90" i="1"/>
  <c r="G90" i="1"/>
  <c r="H90" i="1"/>
  <c r="I90" i="1"/>
  <c r="J90" i="1"/>
  <c r="K90" i="1"/>
  <c r="A91" i="1"/>
  <c r="B91" i="1"/>
  <c r="C91" i="1"/>
  <c r="D91" i="1"/>
  <c r="E91" i="1"/>
  <c r="G91" i="1"/>
  <c r="H91" i="1"/>
  <c r="I91" i="1"/>
  <c r="J91" i="1"/>
  <c r="K91" i="1"/>
  <c r="A92" i="1"/>
  <c r="B92" i="1"/>
  <c r="C92" i="1"/>
  <c r="D92" i="1"/>
  <c r="E92" i="1"/>
  <c r="G92" i="1"/>
  <c r="H92" i="1"/>
  <c r="I92" i="1"/>
  <c r="J92" i="1"/>
  <c r="K92" i="1"/>
  <c r="A93" i="1"/>
  <c r="B93" i="1"/>
  <c r="C93" i="1"/>
  <c r="D93" i="1"/>
  <c r="E93" i="1"/>
  <c r="G93" i="1"/>
  <c r="H93" i="1"/>
  <c r="I93" i="1"/>
  <c r="J93" i="1"/>
  <c r="K93" i="1"/>
  <c r="A94" i="1"/>
  <c r="B94" i="1"/>
  <c r="C94" i="1"/>
  <c r="D94" i="1"/>
  <c r="E94" i="1"/>
  <c r="G94" i="1"/>
  <c r="H94" i="1"/>
  <c r="I94" i="1"/>
  <c r="J94" i="1"/>
  <c r="K94" i="1"/>
  <c r="A95" i="1"/>
  <c r="B95" i="1"/>
  <c r="C95" i="1"/>
  <c r="D95" i="1"/>
  <c r="E95" i="1"/>
  <c r="G95" i="1"/>
  <c r="H95" i="1"/>
  <c r="I95" i="1"/>
  <c r="J95" i="1"/>
  <c r="K95" i="1"/>
  <c r="A96" i="1"/>
  <c r="B96" i="1"/>
  <c r="C96" i="1"/>
  <c r="D96" i="1"/>
  <c r="E96" i="1"/>
  <c r="G96" i="1"/>
  <c r="H96" i="1"/>
  <c r="I96" i="1"/>
  <c r="J96" i="1"/>
  <c r="K96" i="1"/>
  <c r="A97" i="1"/>
  <c r="B97" i="1"/>
  <c r="C97" i="1"/>
  <c r="D97" i="1"/>
  <c r="E97" i="1"/>
  <c r="G97" i="1"/>
  <c r="H97" i="1"/>
  <c r="I97" i="1"/>
  <c r="J97" i="1"/>
  <c r="K97" i="1"/>
  <c r="A98" i="1"/>
  <c r="B98" i="1"/>
  <c r="C98" i="1"/>
  <c r="D98" i="1"/>
  <c r="E98" i="1"/>
  <c r="G98" i="1"/>
  <c r="H98" i="1"/>
  <c r="I98" i="1"/>
  <c r="J98" i="1"/>
  <c r="K98" i="1"/>
  <c r="A99" i="1"/>
  <c r="B99" i="1"/>
  <c r="C99" i="1"/>
  <c r="D99" i="1"/>
  <c r="E99" i="1"/>
  <c r="G99" i="1"/>
  <c r="H99" i="1"/>
  <c r="I99" i="1"/>
  <c r="J99" i="1"/>
  <c r="K99" i="1"/>
  <c r="A100" i="1"/>
  <c r="B100" i="1"/>
  <c r="C100" i="1"/>
  <c r="D100" i="1"/>
  <c r="E100" i="1"/>
  <c r="G100" i="1"/>
  <c r="H100" i="1"/>
  <c r="I100" i="1"/>
  <c r="J100" i="1"/>
  <c r="K100" i="1"/>
  <c r="A101" i="1"/>
  <c r="B101" i="1"/>
  <c r="C101" i="1"/>
  <c r="D101" i="1"/>
  <c r="E101" i="1"/>
  <c r="G101" i="1"/>
  <c r="H101" i="1"/>
  <c r="I101" i="1"/>
  <c r="J101" i="1"/>
  <c r="K101" i="1"/>
  <c r="A102" i="1"/>
  <c r="B102" i="1"/>
  <c r="C102" i="1"/>
  <c r="D102" i="1"/>
  <c r="E102" i="1"/>
  <c r="G102" i="1"/>
  <c r="H102" i="1"/>
  <c r="I102" i="1"/>
  <c r="J102" i="1"/>
  <c r="K102" i="1"/>
  <c r="A103" i="1"/>
  <c r="B103" i="1"/>
  <c r="C103" i="1"/>
  <c r="D103" i="1"/>
  <c r="E103" i="1"/>
  <c r="G103" i="1"/>
  <c r="H103" i="1"/>
  <c r="I103" i="1"/>
  <c r="J103" i="1"/>
  <c r="K103" i="1"/>
  <c r="A104" i="1"/>
  <c r="B104" i="1"/>
  <c r="C104" i="1"/>
  <c r="D104" i="1"/>
  <c r="E104" i="1"/>
  <c r="G104" i="1"/>
  <c r="H104" i="1"/>
  <c r="I104" i="1"/>
  <c r="J104" i="1"/>
  <c r="K104" i="1"/>
  <c r="A105" i="1"/>
  <c r="B105" i="1"/>
  <c r="C105" i="1"/>
  <c r="D105" i="1"/>
  <c r="E105" i="1"/>
  <c r="G105" i="1"/>
  <c r="H105" i="1"/>
  <c r="I105" i="1"/>
  <c r="J105" i="1"/>
  <c r="K105" i="1"/>
  <c r="A106" i="1"/>
  <c r="B106" i="1"/>
  <c r="C106" i="1"/>
  <c r="D106" i="1"/>
  <c r="E106" i="1"/>
  <c r="G106" i="1"/>
  <c r="H106" i="1"/>
  <c r="I106" i="1"/>
  <c r="J106" i="1"/>
  <c r="K106" i="1"/>
  <c r="A107" i="1"/>
  <c r="B107" i="1"/>
  <c r="C107" i="1"/>
  <c r="D107" i="1"/>
  <c r="E107" i="1"/>
  <c r="G107" i="1"/>
  <c r="H107" i="1"/>
  <c r="I107" i="1"/>
  <c r="J107" i="1"/>
  <c r="K107" i="1"/>
  <c r="A108" i="1"/>
  <c r="B108" i="1"/>
  <c r="C108" i="1"/>
  <c r="D108" i="1"/>
  <c r="E108" i="1"/>
  <c r="G108" i="1"/>
  <c r="H108" i="1"/>
  <c r="I108" i="1"/>
  <c r="J108" i="1"/>
  <c r="K108" i="1"/>
  <c r="A109" i="1"/>
  <c r="B109" i="1"/>
  <c r="C109" i="1"/>
  <c r="D109" i="1"/>
  <c r="E109" i="1"/>
  <c r="G109" i="1"/>
  <c r="H109" i="1"/>
  <c r="I109" i="1"/>
  <c r="J109" i="1"/>
  <c r="K109" i="1"/>
  <c r="A110" i="1"/>
  <c r="B110" i="1"/>
  <c r="C110" i="1"/>
  <c r="D110" i="1"/>
  <c r="E110" i="1"/>
  <c r="G110" i="1"/>
  <c r="H110" i="1"/>
  <c r="I110" i="1"/>
  <c r="J110" i="1"/>
  <c r="K110" i="1"/>
  <c r="A111" i="1"/>
  <c r="B111" i="1"/>
  <c r="C111" i="1"/>
  <c r="D111" i="1"/>
  <c r="E111" i="1"/>
  <c r="G111" i="1"/>
  <c r="H111" i="1"/>
  <c r="I111" i="1"/>
  <c r="J111" i="1"/>
  <c r="K111" i="1"/>
  <c r="A112" i="1"/>
  <c r="B112" i="1"/>
  <c r="C112" i="1"/>
  <c r="D112" i="1"/>
  <c r="E112" i="1"/>
  <c r="G112" i="1"/>
  <c r="H112" i="1"/>
  <c r="I112" i="1"/>
  <c r="J112" i="1"/>
  <c r="K112" i="1"/>
  <c r="A113" i="1"/>
  <c r="B113" i="1"/>
  <c r="C113" i="1"/>
  <c r="D113" i="1"/>
  <c r="E113" i="1"/>
  <c r="G113" i="1"/>
  <c r="H113" i="1"/>
  <c r="I113" i="1"/>
  <c r="J113" i="1"/>
  <c r="K113" i="1"/>
  <c r="A114" i="1"/>
  <c r="B114" i="1"/>
  <c r="C114" i="1"/>
  <c r="D114" i="1"/>
  <c r="E114" i="1"/>
  <c r="G114" i="1"/>
  <c r="H114" i="1"/>
  <c r="I114" i="1"/>
  <c r="J114" i="1"/>
  <c r="K114" i="1"/>
  <c r="A115" i="1"/>
  <c r="B115" i="1"/>
  <c r="C115" i="1"/>
  <c r="D115" i="1"/>
  <c r="E115" i="1"/>
  <c r="G115" i="1"/>
  <c r="H115" i="1"/>
  <c r="I115" i="1"/>
  <c r="J115" i="1"/>
  <c r="K115" i="1"/>
  <c r="A116" i="1"/>
  <c r="B116" i="1"/>
  <c r="C116" i="1"/>
  <c r="D116" i="1"/>
  <c r="E116" i="1"/>
  <c r="G116" i="1"/>
  <c r="H116" i="1"/>
  <c r="I116" i="1"/>
  <c r="J116" i="1"/>
  <c r="K116" i="1"/>
  <c r="A117" i="1"/>
  <c r="B117" i="1"/>
  <c r="C117" i="1"/>
  <c r="D117" i="1"/>
  <c r="E117" i="1"/>
  <c r="G117" i="1"/>
  <c r="H117" i="1"/>
  <c r="I117" i="1"/>
  <c r="J117" i="1"/>
  <c r="K117" i="1"/>
  <c r="A118" i="1"/>
  <c r="B118" i="1"/>
  <c r="C118" i="1"/>
  <c r="D118" i="1"/>
  <c r="E118" i="1"/>
  <c r="G118" i="1"/>
  <c r="H118" i="1"/>
  <c r="I118" i="1"/>
  <c r="J118" i="1"/>
  <c r="K118" i="1"/>
  <c r="A119" i="1"/>
  <c r="B119" i="1"/>
  <c r="C119" i="1"/>
  <c r="D119" i="1"/>
  <c r="E119" i="1"/>
  <c r="G119" i="1"/>
  <c r="H119" i="1"/>
  <c r="I119" i="1"/>
  <c r="J119" i="1"/>
  <c r="K119" i="1"/>
  <c r="A120" i="1"/>
  <c r="B120" i="1"/>
  <c r="C120" i="1"/>
  <c r="D120" i="1"/>
  <c r="E120" i="1"/>
  <c r="G120" i="1"/>
  <c r="H120" i="1"/>
  <c r="I120" i="1"/>
  <c r="J120" i="1"/>
  <c r="K120" i="1"/>
  <c r="A121" i="1"/>
  <c r="B121" i="1"/>
  <c r="C121" i="1"/>
  <c r="D121" i="1"/>
  <c r="E121" i="1"/>
  <c r="G121" i="1"/>
  <c r="H121" i="1"/>
  <c r="I121" i="1"/>
  <c r="J121" i="1"/>
  <c r="K121" i="1"/>
  <c r="A122" i="1"/>
  <c r="B122" i="1"/>
  <c r="C122" i="1"/>
  <c r="D122" i="1"/>
  <c r="E122" i="1"/>
  <c r="G122" i="1"/>
  <c r="H122" i="1"/>
  <c r="I122" i="1"/>
  <c r="J122" i="1"/>
  <c r="K122" i="1"/>
  <c r="A123" i="1"/>
  <c r="B123" i="1"/>
  <c r="C123" i="1"/>
  <c r="D123" i="1"/>
  <c r="E123" i="1"/>
  <c r="G123" i="1"/>
  <c r="H123" i="1"/>
  <c r="I123" i="1"/>
  <c r="J123" i="1"/>
  <c r="K123" i="1"/>
  <c r="A124" i="1"/>
  <c r="B124" i="1"/>
  <c r="C124" i="1"/>
  <c r="D124" i="1"/>
  <c r="E124" i="1"/>
  <c r="G124" i="1"/>
  <c r="H124" i="1"/>
  <c r="I124" i="1"/>
  <c r="J124" i="1"/>
  <c r="K124" i="1"/>
  <c r="A125" i="1"/>
  <c r="B125" i="1"/>
  <c r="C125" i="1"/>
  <c r="D125" i="1"/>
  <c r="E125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I186" i="1"/>
</calcChain>
</file>

<file path=xl/sharedStrings.xml><?xml version="1.0" encoding="utf-8"?>
<sst xmlns="http://schemas.openxmlformats.org/spreadsheetml/2006/main" count="14" uniqueCount="11">
  <si>
    <t>10 years</t>
  </si>
  <si>
    <t>Interest</t>
  </si>
  <si>
    <t>Principal</t>
  </si>
  <si>
    <t>Total</t>
  </si>
  <si>
    <t>Part A</t>
  </si>
  <si>
    <t>A.2.</t>
  </si>
  <si>
    <t>Loan Amount</t>
  </si>
  <si>
    <t>Payment</t>
  </si>
  <si>
    <t>Period</t>
  </si>
  <si>
    <t>Remaining Principal</t>
  </si>
  <si>
    <t>Principal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</si>
</sst>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00%"/>
    <numFmt numFmtId="173" formatCode="_(* #,##0.00000_);_(* \(#,##0.00000\);_(* &quot;-&quot;??_);_(@_)"/>
  </numFmts>
  <fonts count="3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173" fontId="0" fillId="0" borderId="0" xfId="1" applyNumberFormat="1" applyFont="1"/>
    <xf numFmtId="167" fontId="0" fillId="0" borderId="0" xfId="0" applyNumberFormat="1"/>
    <xf numFmtId="165" fontId="2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9" fontId="0" fillId="0" borderId="4" xfId="3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4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0" fillId="0" borderId="7" xfId="0" applyBorder="1"/>
    <xf numFmtId="10" fontId="0" fillId="0" borderId="4" xfId="3" applyNumberFormat="1" applyFont="1" applyBorder="1"/>
    <xf numFmtId="165" fontId="2" fillId="0" borderId="0" xfId="1" applyNumberFormat="1" applyFont="1" applyAlignment="1">
      <alignment horizontal="center"/>
    </xf>
    <xf numFmtId="165" fontId="0" fillId="0" borderId="5" xfId="1" applyNumberFormat="1" applyFont="1" applyBorder="1" applyAlignment="1">
      <alignment horizontal="left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tabSelected="1" workbookViewId="0"/>
  </sheetViews>
  <sheetFormatPr defaultRowHeight="13.2" x14ac:dyDescent="0.25"/>
  <cols>
    <col min="1" max="1" width="12.88671875" bestFit="1" customWidth="1"/>
    <col min="2" max="4" width="11.33203125" bestFit="1" customWidth="1"/>
    <col min="5" max="5" width="14" bestFit="1" customWidth="1"/>
    <col min="7" max="7" width="12.88671875" bestFit="1" customWidth="1"/>
    <col min="8" max="8" width="12.5546875" bestFit="1" customWidth="1"/>
    <col min="9" max="9" width="12.109375" bestFit="1" customWidth="1"/>
    <col min="10" max="10" width="11.88671875" bestFit="1" customWidth="1"/>
    <col min="11" max="11" width="14.5546875" bestFit="1" customWidth="1"/>
  </cols>
  <sheetData>
    <row r="1" spans="1:11" x14ac:dyDescent="0.25">
      <c r="A1" s="6">
        <v>3022526</v>
      </c>
      <c r="B1" s="7"/>
      <c r="C1" s="8"/>
      <c r="D1" s="1"/>
      <c r="E1" s="1"/>
      <c r="F1" s="5" t="s">
        <v>4</v>
      </c>
      <c r="G1" s="6">
        <v>1500000</v>
      </c>
      <c r="H1" s="7" t="s">
        <v>6</v>
      </c>
      <c r="I1" s="7"/>
      <c r="J1" s="8"/>
      <c r="K1" s="1"/>
    </row>
    <row r="2" spans="1:11" ht="26.4" x14ac:dyDescent="0.25">
      <c r="A2" s="17">
        <f>0.12/12</f>
        <v>0.01</v>
      </c>
      <c r="B2" s="10"/>
      <c r="C2" s="11" t="s">
        <v>0</v>
      </c>
      <c r="D2" s="1"/>
      <c r="E2" s="1"/>
      <c r="F2" s="5" t="s">
        <v>5</v>
      </c>
      <c r="G2" s="9">
        <f>0.13/12</f>
        <v>1.0833333333333334E-2</v>
      </c>
      <c r="H2" s="10">
        <f>(G1*(G2*(1+G2)^G4))/(((1+G2)^G4)-1)</f>
        <v>18978.632509184445</v>
      </c>
      <c r="I2" s="10">
        <f>G1-SUM(I6:I125)</f>
        <v>834112.93376927113</v>
      </c>
      <c r="J2" s="19" t="s">
        <v>10</v>
      </c>
      <c r="K2" s="1"/>
    </row>
    <row r="3" spans="1:11" x14ac:dyDescent="0.25">
      <c r="A3" s="13">
        <v>43364.47</v>
      </c>
      <c r="B3" s="14"/>
      <c r="C3" s="15"/>
      <c r="D3" s="1"/>
      <c r="E3" s="1"/>
      <c r="F3" s="1"/>
      <c r="G3" s="12">
        <f>-PMT(G2,G4,G1)</f>
        <v>18978.632509184445</v>
      </c>
      <c r="H3" s="10" t="s">
        <v>7</v>
      </c>
      <c r="I3" s="10"/>
      <c r="J3" s="11"/>
      <c r="K3" s="1"/>
    </row>
    <row r="4" spans="1:11" x14ac:dyDescent="0.25">
      <c r="A4" s="1"/>
      <c r="B4" s="1"/>
      <c r="C4" s="1"/>
      <c r="D4" s="1"/>
      <c r="E4" s="1"/>
      <c r="F4" s="1"/>
      <c r="G4" s="13">
        <f>15*12</f>
        <v>180</v>
      </c>
      <c r="H4" s="16" t="s">
        <v>8</v>
      </c>
      <c r="I4" s="14">
        <v>120</v>
      </c>
      <c r="J4" s="15"/>
      <c r="K4" s="1"/>
    </row>
    <row r="5" spans="1:11" x14ac:dyDescent="0.25">
      <c r="A5" s="1"/>
      <c r="B5" s="18" t="s">
        <v>1</v>
      </c>
      <c r="C5" s="18" t="s">
        <v>2</v>
      </c>
      <c r="D5" s="18" t="s">
        <v>3</v>
      </c>
      <c r="E5" s="5" t="s">
        <v>9</v>
      </c>
      <c r="F5" s="1"/>
      <c r="G5" s="1"/>
      <c r="H5" s="1" t="s">
        <v>1</v>
      </c>
      <c r="I5" s="1" t="s">
        <v>2</v>
      </c>
      <c r="J5" s="1" t="s">
        <v>3</v>
      </c>
      <c r="K5" s="1"/>
    </row>
    <row r="6" spans="1:11" x14ac:dyDescent="0.25">
      <c r="A6" s="1">
        <v>1</v>
      </c>
      <c r="B6" s="2">
        <f>A1*A2</f>
        <v>30225.260000000002</v>
      </c>
      <c r="C6" s="2">
        <f>$A$3-B6</f>
        <v>13139.21</v>
      </c>
      <c r="D6" s="2">
        <f>B6+C6</f>
        <v>43364.47</v>
      </c>
      <c r="E6" s="2">
        <f>$A$1-C6</f>
        <v>3009386.79</v>
      </c>
      <c r="F6" s="1"/>
      <c r="G6" s="1">
        <v>1</v>
      </c>
      <c r="H6" s="2">
        <f>G1*G2</f>
        <v>16250</v>
      </c>
      <c r="I6" s="2">
        <f>$G$3-H6</f>
        <v>2728.6325091844446</v>
      </c>
      <c r="J6" s="2">
        <f>H6+I6</f>
        <v>18978.632509184445</v>
      </c>
      <c r="K6" s="2">
        <f>G1-I6</f>
        <v>1497271.3674908155</v>
      </c>
    </row>
    <row r="7" spans="1:11" x14ac:dyDescent="0.25">
      <c r="A7" s="1">
        <f>A6+1</f>
        <v>2</v>
      </c>
      <c r="B7" s="1">
        <f>$A$2*E6</f>
        <v>30093.867900000001</v>
      </c>
      <c r="C7" s="1">
        <f>$A$3-B7</f>
        <v>13270.6021</v>
      </c>
      <c r="D7" s="1">
        <f>B7+C7</f>
        <v>43364.47</v>
      </c>
      <c r="E7" s="1">
        <f>E6-C7</f>
        <v>2996116.1879000003</v>
      </c>
      <c r="F7" s="1"/>
      <c r="G7" s="1">
        <f>G6+1</f>
        <v>2</v>
      </c>
      <c r="H7" s="1">
        <f>$G$2*K6</f>
        <v>16220.439814483834</v>
      </c>
      <c r="I7" s="2">
        <f>$G$3-H7</f>
        <v>2758.1926947006104</v>
      </c>
      <c r="J7" s="1">
        <f>H7+I7</f>
        <v>18978.632509184445</v>
      </c>
      <c r="K7" s="1">
        <f>K6-I7</f>
        <v>1494513.1747961149</v>
      </c>
    </row>
    <row r="8" spans="1:11" x14ac:dyDescent="0.25">
      <c r="A8" s="1">
        <f t="shared" ref="A8:A71" si="0">A7+1</f>
        <v>3</v>
      </c>
      <c r="B8" s="1">
        <f>$A$2*E7</f>
        <v>29961.161879000003</v>
      </c>
      <c r="C8" s="1">
        <f>$A$3-B8</f>
        <v>13403.308120999998</v>
      </c>
      <c r="D8" s="1">
        <f>B8+C8</f>
        <v>43364.47</v>
      </c>
      <c r="E8" s="1">
        <f>E7-C8</f>
        <v>2982712.8797790003</v>
      </c>
      <c r="F8" s="1"/>
      <c r="G8" s="1">
        <f t="shared" ref="G8:G71" si="1">G7+1</f>
        <v>3</v>
      </c>
      <c r="H8" s="1">
        <f>$G$2*K7</f>
        <v>16190.559393624579</v>
      </c>
      <c r="I8" s="2">
        <f>$G$3-H8</f>
        <v>2788.073115559866</v>
      </c>
      <c r="J8" s="1">
        <f>H8+I8</f>
        <v>18978.632509184445</v>
      </c>
      <c r="K8" s="1">
        <f>K7-I8</f>
        <v>1491725.1016805551</v>
      </c>
    </row>
    <row r="9" spans="1:11" x14ac:dyDescent="0.25">
      <c r="A9" s="1">
        <f t="shared" si="0"/>
        <v>4</v>
      </c>
      <c r="B9" s="1">
        <f t="shared" ref="B9:B21" si="2">$A$2*E8</f>
        <v>29827.128797790003</v>
      </c>
      <c r="C9" s="1">
        <f t="shared" ref="C9:C72" si="3">$A$3-B9</f>
        <v>13537.341202209998</v>
      </c>
      <c r="D9" s="1">
        <f t="shared" ref="D9:D21" si="4">B9+C9</f>
        <v>43364.47</v>
      </c>
      <c r="E9" s="1">
        <f t="shared" ref="E9:E21" si="5">E8-C9</f>
        <v>2969175.5385767901</v>
      </c>
      <c r="F9" s="1"/>
      <c r="G9" s="1">
        <f t="shared" si="1"/>
        <v>4</v>
      </c>
      <c r="H9" s="1">
        <f t="shared" ref="H9:H72" si="6">$G$2*K8</f>
        <v>16160.355268206014</v>
      </c>
      <c r="I9" s="2">
        <f t="shared" ref="I9:I72" si="7">$G$3-H9</f>
        <v>2818.2772409784302</v>
      </c>
      <c r="J9" s="1">
        <f t="shared" ref="J9:J72" si="8">H9+I9</f>
        <v>18978.632509184445</v>
      </c>
      <c r="K9" s="1">
        <f t="shared" ref="K9:K72" si="9">K8-I9</f>
        <v>1488906.8244395768</v>
      </c>
    </row>
    <row r="10" spans="1:11" x14ac:dyDescent="0.25">
      <c r="A10" s="1">
        <f t="shared" si="0"/>
        <v>5</v>
      </c>
      <c r="B10" s="1">
        <f t="shared" si="2"/>
        <v>29691.755385767901</v>
      </c>
      <c r="C10" s="1">
        <f t="shared" si="3"/>
        <v>13672.7146142321</v>
      </c>
      <c r="D10" s="1">
        <f t="shared" si="4"/>
        <v>43364.47</v>
      </c>
      <c r="E10" s="1">
        <f t="shared" si="5"/>
        <v>2955502.8239625581</v>
      </c>
      <c r="F10" s="1"/>
      <c r="G10" s="1">
        <f t="shared" si="1"/>
        <v>5</v>
      </c>
      <c r="H10" s="1">
        <f t="shared" si="6"/>
        <v>16129.823931428749</v>
      </c>
      <c r="I10" s="2">
        <f t="shared" si="7"/>
        <v>2848.8085777556953</v>
      </c>
      <c r="J10" s="1">
        <f t="shared" si="8"/>
        <v>18978.632509184445</v>
      </c>
      <c r="K10" s="1">
        <f t="shared" si="9"/>
        <v>1486058.0158618211</v>
      </c>
    </row>
    <row r="11" spans="1:11" x14ac:dyDescent="0.25">
      <c r="A11" s="1">
        <f t="shared" si="0"/>
        <v>6</v>
      </c>
      <c r="B11" s="1">
        <f t="shared" si="2"/>
        <v>29555.028239625583</v>
      </c>
      <c r="C11" s="1">
        <f t="shared" si="3"/>
        <v>13809.441760374419</v>
      </c>
      <c r="D11" s="1">
        <f t="shared" si="4"/>
        <v>43364.47</v>
      </c>
      <c r="E11" s="1">
        <f t="shared" si="5"/>
        <v>2941693.3822021838</v>
      </c>
      <c r="F11" s="1"/>
      <c r="G11" s="1">
        <f t="shared" si="1"/>
        <v>6</v>
      </c>
      <c r="H11" s="1">
        <f t="shared" si="6"/>
        <v>16098.961838503063</v>
      </c>
      <c r="I11" s="2">
        <f t="shared" si="7"/>
        <v>2879.670670681382</v>
      </c>
      <c r="J11" s="1">
        <f t="shared" si="8"/>
        <v>18978.632509184445</v>
      </c>
      <c r="K11" s="1">
        <f t="shared" si="9"/>
        <v>1483178.3451911397</v>
      </c>
    </row>
    <row r="12" spans="1:11" x14ac:dyDescent="0.25">
      <c r="A12" s="1">
        <f t="shared" si="0"/>
        <v>7</v>
      </c>
      <c r="B12" s="1">
        <f t="shared" si="2"/>
        <v>29416.933822021838</v>
      </c>
      <c r="C12" s="1">
        <f t="shared" si="3"/>
        <v>13947.536177978163</v>
      </c>
      <c r="D12" s="1">
        <f t="shared" si="4"/>
        <v>43364.47</v>
      </c>
      <c r="E12" s="1">
        <f t="shared" si="5"/>
        <v>2927745.8460242054</v>
      </c>
      <c r="F12" s="1"/>
      <c r="G12" s="1">
        <f t="shared" si="1"/>
        <v>7</v>
      </c>
      <c r="H12" s="1">
        <f t="shared" si="6"/>
        <v>16067.765406237348</v>
      </c>
      <c r="I12" s="2">
        <f t="shared" si="7"/>
        <v>2910.867102947097</v>
      </c>
      <c r="J12" s="1">
        <f t="shared" si="8"/>
        <v>18978.632509184445</v>
      </c>
      <c r="K12" s="1">
        <f t="shared" si="9"/>
        <v>1480267.4780881926</v>
      </c>
    </row>
    <row r="13" spans="1:11" x14ac:dyDescent="0.25">
      <c r="A13" s="1">
        <f t="shared" si="0"/>
        <v>8</v>
      </c>
      <c r="B13" s="1">
        <f t="shared" si="2"/>
        <v>29277.458460242055</v>
      </c>
      <c r="C13" s="1">
        <f t="shared" si="3"/>
        <v>14087.011539757947</v>
      </c>
      <c r="D13" s="1">
        <f t="shared" si="4"/>
        <v>43364.47</v>
      </c>
      <c r="E13" s="1">
        <f t="shared" si="5"/>
        <v>2913658.8344844477</v>
      </c>
      <c r="F13" s="1"/>
      <c r="G13" s="1">
        <f t="shared" si="1"/>
        <v>8</v>
      </c>
      <c r="H13" s="1">
        <f t="shared" si="6"/>
        <v>16036.231012622087</v>
      </c>
      <c r="I13" s="2">
        <f t="shared" si="7"/>
        <v>2942.4014965623574</v>
      </c>
      <c r="J13" s="1">
        <f t="shared" si="8"/>
        <v>18978.632509184445</v>
      </c>
      <c r="K13" s="1">
        <f t="shared" si="9"/>
        <v>1477325.0765916302</v>
      </c>
    </row>
    <row r="14" spans="1:11" x14ac:dyDescent="0.25">
      <c r="A14" s="1">
        <f t="shared" si="0"/>
        <v>9</v>
      </c>
      <c r="B14" s="1">
        <f t="shared" si="2"/>
        <v>29136.588344844477</v>
      </c>
      <c r="C14" s="1">
        <f t="shared" si="3"/>
        <v>14227.881655155525</v>
      </c>
      <c r="D14" s="1">
        <f t="shared" si="4"/>
        <v>43364.47</v>
      </c>
      <c r="E14" s="1">
        <f t="shared" si="5"/>
        <v>2899430.952829292</v>
      </c>
      <c r="F14" s="1"/>
      <c r="G14" s="1">
        <f t="shared" si="1"/>
        <v>9</v>
      </c>
      <c r="H14" s="1">
        <f t="shared" si="6"/>
        <v>16004.354996409327</v>
      </c>
      <c r="I14" s="2">
        <f t="shared" si="7"/>
        <v>2974.2775127751174</v>
      </c>
      <c r="J14" s="1">
        <f t="shared" si="8"/>
        <v>18978.632509184445</v>
      </c>
      <c r="K14" s="1">
        <f t="shared" si="9"/>
        <v>1474350.7990788552</v>
      </c>
    </row>
    <row r="15" spans="1:11" x14ac:dyDescent="0.25">
      <c r="A15" s="1">
        <f t="shared" si="0"/>
        <v>10</v>
      </c>
      <c r="B15" s="1">
        <f t="shared" si="2"/>
        <v>28994.309528292921</v>
      </c>
      <c r="C15" s="1">
        <f t="shared" si="3"/>
        <v>14370.16047170708</v>
      </c>
      <c r="D15" s="1">
        <f t="shared" si="4"/>
        <v>43364.47</v>
      </c>
      <c r="E15" s="1">
        <f t="shared" si="5"/>
        <v>2885060.7923575849</v>
      </c>
      <c r="F15" s="1"/>
      <c r="G15" s="1">
        <f t="shared" si="1"/>
        <v>10</v>
      </c>
      <c r="H15" s="1">
        <f t="shared" si="6"/>
        <v>15972.133656687598</v>
      </c>
      <c r="I15" s="2">
        <f t="shared" si="7"/>
        <v>3006.4988524968467</v>
      </c>
      <c r="J15" s="1">
        <f t="shared" si="8"/>
        <v>18978.632509184445</v>
      </c>
      <c r="K15" s="1">
        <f t="shared" si="9"/>
        <v>1471344.3002263585</v>
      </c>
    </row>
    <row r="16" spans="1:11" x14ac:dyDescent="0.25">
      <c r="A16" s="1">
        <f t="shared" si="0"/>
        <v>11</v>
      </c>
      <c r="B16" s="1">
        <f t="shared" si="2"/>
        <v>28850.607923575852</v>
      </c>
      <c r="C16" s="1">
        <f t="shared" si="3"/>
        <v>14513.86207642415</v>
      </c>
      <c r="D16" s="1">
        <f t="shared" si="4"/>
        <v>43364.47</v>
      </c>
      <c r="E16" s="1">
        <f t="shared" si="5"/>
        <v>2870546.9302811609</v>
      </c>
      <c r="F16" s="1"/>
      <c r="G16" s="1">
        <f t="shared" si="1"/>
        <v>11</v>
      </c>
      <c r="H16" s="1">
        <f t="shared" si="6"/>
        <v>15939.563252452217</v>
      </c>
      <c r="I16" s="2">
        <f t="shared" si="7"/>
        <v>3039.0692567322276</v>
      </c>
      <c r="J16" s="1">
        <f t="shared" si="8"/>
        <v>18978.632509184445</v>
      </c>
      <c r="K16" s="1">
        <f t="shared" si="9"/>
        <v>1468305.2309696262</v>
      </c>
    </row>
    <row r="17" spans="1:11" x14ac:dyDescent="0.25">
      <c r="A17" s="1">
        <f t="shared" si="0"/>
        <v>12</v>
      </c>
      <c r="B17" s="1">
        <f t="shared" si="2"/>
        <v>28705.469302811609</v>
      </c>
      <c r="C17" s="1">
        <f t="shared" si="3"/>
        <v>14659.000697188392</v>
      </c>
      <c r="D17" s="1">
        <f t="shared" si="4"/>
        <v>43364.47</v>
      </c>
      <c r="E17" s="1">
        <f t="shared" si="5"/>
        <v>2855887.9295839723</v>
      </c>
      <c r="F17" s="1"/>
      <c r="G17" s="1">
        <f t="shared" si="1"/>
        <v>12</v>
      </c>
      <c r="H17" s="1">
        <f t="shared" si="6"/>
        <v>15906.640002170951</v>
      </c>
      <c r="I17" s="2">
        <f t="shared" si="7"/>
        <v>3071.9925070134941</v>
      </c>
      <c r="J17" s="1">
        <f t="shared" si="8"/>
        <v>18978.632509184445</v>
      </c>
      <c r="K17" s="1">
        <f t="shared" si="9"/>
        <v>1465233.2384626127</v>
      </c>
    </row>
    <row r="18" spans="1:11" x14ac:dyDescent="0.25">
      <c r="A18" s="1">
        <f t="shared" si="0"/>
        <v>13</v>
      </c>
      <c r="B18" s="1">
        <f t="shared" si="2"/>
        <v>28558.879295839724</v>
      </c>
      <c r="C18" s="1">
        <f t="shared" si="3"/>
        <v>14805.590704160277</v>
      </c>
      <c r="D18" s="1">
        <f t="shared" si="4"/>
        <v>43364.47</v>
      </c>
      <c r="E18" s="1">
        <f t="shared" si="5"/>
        <v>2841082.338879812</v>
      </c>
      <c r="F18" s="1"/>
      <c r="G18" s="1">
        <f t="shared" si="1"/>
        <v>13</v>
      </c>
      <c r="H18" s="1">
        <f t="shared" si="6"/>
        <v>15873.360083344971</v>
      </c>
      <c r="I18" s="2">
        <f t="shared" si="7"/>
        <v>3105.2724258394737</v>
      </c>
      <c r="J18" s="1">
        <f t="shared" si="8"/>
        <v>18978.632509184445</v>
      </c>
      <c r="K18" s="1">
        <f t="shared" si="9"/>
        <v>1462127.9660367733</v>
      </c>
    </row>
    <row r="19" spans="1:11" x14ac:dyDescent="0.25">
      <c r="A19" s="1">
        <f t="shared" si="0"/>
        <v>14</v>
      </c>
      <c r="B19" s="1">
        <f t="shared" si="2"/>
        <v>28410.823388798122</v>
      </c>
      <c r="C19" s="1">
        <f t="shared" si="3"/>
        <v>14953.646611201879</v>
      </c>
      <c r="D19" s="1">
        <f t="shared" si="4"/>
        <v>43364.47</v>
      </c>
      <c r="E19" s="1">
        <f t="shared" si="5"/>
        <v>2826128.69226861</v>
      </c>
      <c r="F19" s="1"/>
      <c r="G19" s="1">
        <f t="shared" si="1"/>
        <v>14</v>
      </c>
      <c r="H19" s="1">
        <f t="shared" si="6"/>
        <v>15839.719632065044</v>
      </c>
      <c r="I19" s="2">
        <f t="shared" si="7"/>
        <v>3138.9128771194009</v>
      </c>
      <c r="J19" s="1">
        <f t="shared" si="8"/>
        <v>18978.632509184445</v>
      </c>
      <c r="K19" s="1">
        <f t="shared" si="9"/>
        <v>1458989.0531596539</v>
      </c>
    </row>
    <row r="20" spans="1:11" x14ac:dyDescent="0.25">
      <c r="A20" s="1">
        <f t="shared" si="0"/>
        <v>15</v>
      </c>
      <c r="B20" s="1">
        <f t="shared" si="2"/>
        <v>28261.2869226861</v>
      </c>
      <c r="C20" s="1">
        <f t="shared" si="3"/>
        <v>15103.183077313901</v>
      </c>
      <c r="D20" s="1">
        <f t="shared" si="4"/>
        <v>43364.47</v>
      </c>
      <c r="E20" s="1">
        <f t="shared" si="5"/>
        <v>2811025.5091912961</v>
      </c>
      <c r="F20" s="1"/>
      <c r="G20" s="1">
        <f t="shared" si="1"/>
        <v>15</v>
      </c>
      <c r="H20" s="1">
        <f t="shared" si="6"/>
        <v>15805.714742562917</v>
      </c>
      <c r="I20" s="2">
        <f t="shared" si="7"/>
        <v>3172.9177666215273</v>
      </c>
      <c r="J20" s="1">
        <f t="shared" si="8"/>
        <v>18978.632509184445</v>
      </c>
      <c r="K20" s="1">
        <f t="shared" si="9"/>
        <v>1455816.1353930323</v>
      </c>
    </row>
    <row r="21" spans="1:11" x14ac:dyDescent="0.25">
      <c r="A21" s="1">
        <f t="shared" si="0"/>
        <v>16</v>
      </c>
      <c r="B21" s="1">
        <f t="shared" si="2"/>
        <v>28110.255091912961</v>
      </c>
      <c r="C21" s="1">
        <f t="shared" si="3"/>
        <v>15254.21490808704</v>
      </c>
      <c r="D21" s="1">
        <f t="shared" si="4"/>
        <v>43364.47</v>
      </c>
      <c r="E21" s="1">
        <f t="shared" si="5"/>
        <v>2795771.2942832089</v>
      </c>
      <c r="F21" s="1"/>
      <c r="G21" s="1">
        <f t="shared" si="1"/>
        <v>16</v>
      </c>
      <c r="H21" s="1">
        <f t="shared" si="6"/>
        <v>15771.341466757851</v>
      </c>
      <c r="I21" s="2">
        <f t="shared" si="7"/>
        <v>3207.2910424265938</v>
      </c>
      <c r="J21" s="1">
        <f t="shared" si="8"/>
        <v>18978.632509184445</v>
      </c>
      <c r="K21" s="1">
        <f t="shared" si="9"/>
        <v>1452608.8443506057</v>
      </c>
    </row>
    <row r="22" spans="1:11" x14ac:dyDescent="0.25">
      <c r="A22" s="1">
        <f t="shared" si="0"/>
        <v>17</v>
      </c>
      <c r="B22" s="1">
        <f t="shared" ref="B22:B85" si="10">$A$2*E21</f>
        <v>27957.712942832091</v>
      </c>
      <c r="C22" s="1">
        <f t="shared" si="3"/>
        <v>15406.75705716791</v>
      </c>
      <c r="D22" s="1">
        <f t="shared" ref="D22:D85" si="11">B22+C22</f>
        <v>43364.47</v>
      </c>
      <c r="E22" s="1">
        <f t="shared" ref="E22:E85" si="12">E21-C22</f>
        <v>2780364.5372260408</v>
      </c>
      <c r="F22" s="1"/>
      <c r="G22" s="1">
        <f t="shared" si="1"/>
        <v>17</v>
      </c>
      <c r="H22" s="1">
        <f t="shared" si="6"/>
        <v>15736.595813798229</v>
      </c>
      <c r="I22" s="2">
        <f t="shared" si="7"/>
        <v>3242.0366953862158</v>
      </c>
      <c r="J22" s="1">
        <f t="shared" si="8"/>
        <v>18978.632509184445</v>
      </c>
      <c r="K22" s="1">
        <f t="shared" si="9"/>
        <v>1449366.8076552195</v>
      </c>
    </row>
    <row r="23" spans="1:11" x14ac:dyDescent="0.25">
      <c r="A23" s="1">
        <f t="shared" si="0"/>
        <v>18</v>
      </c>
      <c r="B23" s="1">
        <f t="shared" si="10"/>
        <v>27803.645372260409</v>
      </c>
      <c r="C23" s="1">
        <f t="shared" si="3"/>
        <v>15560.824627739592</v>
      </c>
      <c r="D23" s="1">
        <f t="shared" si="11"/>
        <v>43364.47</v>
      </c>
      <c r="E23" s="1">
        <f t="shared" si="12"/>
        <v>2764803.7125983015</v>
      </c>
      <c r="F23" s="1"/>
      <c r="G23" s="1">
        <f t="shared" si="1"/>
        <v>18</v>
      </c>
      <c r="H23" s="1">
        <f t="shared" si="6"/>
        <v>15701.473749598212</v>
      </c>
      <c r="I23" s="2">
        <f t="shared" si="7"/>
        <v>3277.1587595862329</v>
      </c>
      <c r="J23" s="1">
        <f t="shared" si="8"/>
        <v>18978.632509184445</v>
      </c>
      <c r="K23" s="1">
        <f t="shared" si="9"/>
        <v>1446089.6488956332</v>
      </c>
    </row>
    <row r="24" spans="1:11" x14ac:dyDescent="0.25">
      <c r="A24" s="1">
        <f t="shared" si="0"/>
        <v>19</v>
      </c>
      <c r="B24" s="1">
        <f t="shared" si="10"/>
        <v>27648.037125983014</v>
      </c>
      <c r="C24" s="1">
        <f t="shared" si="3"/>
        <v>15716.432874016988</v>
      </c>
      <c r="D24" s="1">
        <f t="shared" si="11"/>
        <v>43364.47</v>
      </c>
      <c r="E24" s="1">
        <f t="shared" si="12"/>
        <v>2749087.2797242845</v>
      </c>
      <c r="F24" s="1"/>
      <c r="G24" s="1">
        <f t="shared" si="1"/>
        <v>19</v>
      </c>
      <c r="H24" s="1">
        <f t="shared" si="6"/>
        <v>15665.971196369361</v>
      </c>
      <c r="I24" s="2">
        <f t="shared" si="7"/>
        <v>3312.6613128150839</v>
      </c>
      <c r="J24" s="1">
        <f t="shared" si="8"/>
        <v>18978.632509184445</v>
      </c>
      <c r="K24" s="1">
        <f t="shared" si="9"/>
        <v>1442776.9875828181</v>
      </c>
    </row>
    <row r="25" spans="1:11" x14ac:dyDescent="0.25">
      <c r="A25" s="1">
        <f t="shared" si="0"/>
        <v>20</v>
      </c>
      <c r="B25" s="1">
        <f t="shared" si="10"/>
        <v>27490.872797242846</v>
      </c>
      <c r="C25" s="1">
        <f t="shared" si="3"/>
        <v>15873.597202757155</v>
      </c>
      <c r="D25" s="1">
        <f t="shared" si="11"/>
        <v>43364.47</v>
      </c>
      <c r="E25" s="1">
        <f t="shared" si="12"/>
        <v>2733213.6825215272</v>
      </c>
      <c r="F25" s="1"/>
      <c r="G25" s="1">
        <f t="shared" si="1"/>
        <v>20</v>
      </c>
      <c r="H25" s="1">
        <f t="shared" si="6"/>
        <v>15630.084032147197</v>
      </c>
      <c r="I25" s="2">
        <f t="shared" si="7"/>
        <v>3348.5484770372477</v>
      </c>
      <c r="J25" s="1">
        <f t="shared" si="8"/>
        <v>18978.632509184445</v>
      </c>
      <c r="K25" s="1">
        <f t="shared" si="9"/>
        <v>1439428.4391057808</v>
      </c>
    </row>
    <row r="26" spans="1:11" x14ac:dyDescent="0.25">
      <c r="A26" s="1">
        <f t="shared" si="0"/>
        <v>21</v>
      </c>
      <c r="B26" s="1">
        <f t="shared" si="10"/>
        <v>27332.136825215272</v>
      </c>
      <c r="C26" s="1">
        <f t="shared" si="3"/>
        <v>16032.33317478473</v>
      </c>
      <c r="D26" s="1">
        <f t="shared" si="11"/>
        <v>43364.47</v>
      </c>
      <c r="E26" s="1">
        <f t="shared" si="12"/>
        <v>2717181.3493467425</v>
      </c>
      <c r="F26" s="1"/>
      <c r="G26" s="1">
        <f t="shared" si="1"/>
        <v>21</v>
      </c>
      <c r="H26" s="1">
        <f t="shared" si="6"/>
        <v>15593.808090312627</v>
      </c>
      <c r="I26" s="2">
        <f t="shared" si="7"/>
        <v>3384.8244188718181</v>
      </c>
      <c r="J26" s="1">
        <f t="shared" si="8"/>
        <v>18978.632509184445</v>
      </c>
      <c r="K26" s="1">
        <f t="shared" si="9"/>
        <v>1436043.6146869089</v>
      </c>
    </row>
    <row r="27" spans="1:11" x14ac:dyDescent="0.25">
      <c r="A27" s="1">
        <f t="shared" si="0"/>
        <v>22</v>
      </c>
      <c r="B27" s="1">
        <f t="shared" si="10"/>
        <v>27171.813493467427</v>
      </c>
      <c r="C27" s="1">
        <f t="shared" si="3"/>
        <v>16192.656506532574</v>
      </c>
      <c r="D27" s="1">
        <f t="shared" si="11"/>
        <v>43364.47</v>
      </c>
      <c r="E27" s="1">
        <f t="shared" si="12"/>
        <v>2700988.6928402097</v>
      </c>
      <c r="F27" s="1"/>
      <c r="G27" s="1">
        <f t="shared" si="1"/>
        <v>22</v>
      </c>
      <c r="H27" s="1">
        <f t="shared" si="6"/>
        <v>15557.139159108181</v>
      </c>
      <c r="I27" s="2">
        <f t="shared" si="7"/>
        <v>3421.4933500762636</v>
      </c>
      <c r="J27" s="1">
        <f t="shared" si="8"/>
        <v>18978.632509184445</v>
      </c>
      <c r="K27" s="1">
        <f t="shared" si="9"/>
        <v>1432622.1213368326</v>
      </c>
    </row>
    <row r="28" spans="1:11" x14ac:dyDescent="0.25">
      <c r="A28" s="1">
        <f t="shared" si="0"/>
        <v>23</v>
      </c>
      <c r="B28" s="1">
        <f t="shared" si="10"/>
        <v>27009.886928402098</v>
      </c>
      <c r="C28" s="1">
        <f t="shared" si="3"/>
        <v>16354.583071597903</v>
      </c>
      <c r="D28" s="1">
        <f t="shared" si="11"/>
        <v>43364.47</v>
      </c>
      <c r="E28" s="1">
        <f t="shared" si="12"/>
        <v>2684634.1097686118</v>
      </c>
      <c r="F28" s="1"/>
      <c r="G28" s="1">
        <f t="shared" si="1"/>
        <v>23</v>
      </c>
      <c r="H28" s="1">
        <f t="shared" si="6"/>
        <v>15520.07298114902</v>
      </c>
      <c r="I28" s="2">
        <f t="shared" si="7"/>
        <v>3458.5595280354246</v>
      </c>
      <c r="J28" s="1">
        <f t="shared" si="8"/>
        <v>18978.632509184445</v>
      </c>
      <c r="K28" s="1">
        <f t="shared" si="9"/>
        <v>1429163.5618087973</v>
      </c>
    </row>
    <row r="29" spans="1:11" x14ac:dyDescent="0.25">
      <c r="A29" s="1">
        <f t="shared" si="0"/>
        <v>24</v>
      </c>
      <c r="B29" s="1">
        <f t="shared" si="10"/>
        <v>26846.34109768612</v>
      </c>
      <c r="C29" s="1">
        <f t="shared" si="3"/>
        <v>16518.128902313882</v>
      </c>
      <c r="D29" s="1">
        <f t="shared" si="11"/>
        <v>43364.47</v>
      </c>
      <c r="E29" s="1">
        <f t="shared" si="12"/>
        <v>2668115.9808662981</v>
      </c>
      <c r="F29" s="1"/>
      <c r="G29" s="1">
        <f t="shared" si="1"/>
        <v>24</v>
      </c>
      <c r="H29" s="1">
        <f t="shared" si="6"/>
        <v>15482.605252928637</v>
      </c>
      <c r="I29" s="2">
        <f t="shared" si="7"/>
        <v>3496.0272562558075</v>
      </c>
      <c r="J29" s="1">
        <f t="shared" si="8"/>
        <v>18978.632509184445</v>
      </c>
      <c r="K29" s="1">
        <f t="shared" si="9"/>
        <v>1425667.5345525416</v>
      </c>
    </row>
    <row r="30" spans="1:11" x14ac:dyDescent="0.25">
      <c r="A30" s="1">
        <f t="shared" si="0"/>
        <v>25</v>
      </c>
      <c r="B30" s="1">
        <f t="shared" si="10"/>
        <v>26681.159808662982</v>
      </c>
      <c r="C30" s="1">
        <f t="shared" si="3"/>
        <v>16683.310191337019</v>
      </c>
      <c r="D30" s="1">
        <f t="shared" si="11"/>
        <v>43364.47</v>
      </c>
      <c r="E30" s="1">
        <f t="shared" si="12"/>
        <v>2651432.6706749611</v>
      </c>
      <c r="F30" s="1"/>
      <c r="G30" s="1">
        <f t="shared" si="1"/>
        <v>25</v>
      </c>
      <c r="H30" s="1">
        <f t="shared" si="6"/>
        <v>15444.7316243192</v>
      </c>
      <c r="I30" s="2">
        <f t="shared" si="7"/>
        <v>3533.9008848652447</v>
      </c>
      <c r="J30" s="1">
        <f t="shared" si="8"/>
        <v>18978.632509184445</v>
      </c>
      <c r="K30" s="1">
        <f t="shared" si="9"/>
        <v>1422133.6336676762</v>
      </c>
    </row>
    <row r="31" spans="1:11" x14ac:dyDescent="0.25">
      <c r="A31" s="1">
        <f t="shared" si="0"/>
        <v>26</v>
      </c>
      <c r="B31" s="1">
        <f t="shared" si="10"/>
        <v>26514.326706749613</v>
      </c>
      <c r="C31" s="1">
        <f t="shared" si="3"/>
        <v>16850.143293250389</v>
      </c>
      <c r="D31" s="1">
        <f t="shared" si="11"/>
        <v>43364.47</v>
      </c>
      <c r="E31" s="1">
        <f t="shared" si="12"/>
        <v>2634582.5273817107</v>
      </c>
      <c r="F31" s="1"/>
      <c r="G31" s="1">
        <f t="shared" si="1"/>
        <v>26</v>
      </c>
      <c r="H31" s="1">
        <f t="shared" si="6"/>
        <v>15406.447698066493</v>
      </c>
      <c r="I31" s="2">
        <f t="shared" si="7"/>
        <v>3572.1848111179515</v>
      </c>
      <c r="J31" s="1">
        <f t="shared" si="8"/>
        <v>18978.632509184445</v>
      </c>
      <c r="K31" s="1">
        <f t="shared" si="9"/>
        <v>1418561.4488565582</v>
      </c>
    </row>
    <row r="32" spans="1:11" x14ac:dyDescent="0.25">
      <c r="A32" s="1">
        <f t="shared" si="0"/>
        <v>27</v>
      </c>
      <c r="B32" s="1">
        <f t="shared" si="10"/>
        <v>26345.825273817107</v>
      </c>
      <c r="C32" s="1">
        <f t="shared" si="3"/>
        <v>17018.644726182894</v>
      </c>
      <c r="D32" s="1">
        <f t="shared" si="11"/>
        <v>43364.47</v>
      </c>
      <c r="E32" s="1">
        <f t="shared" si="12"/>
        <v>2617563.8826555279</v>
      </c>
      <c r="F32" s="1"/>
      <c r="G32" s="1">
        <f t="shared" si="1"/>
        <v>27</v>
      </c>
      <c r="H32" s="1">
        <f t="shared" si="6"/>
        <v>15367.749029279381</v>
      </c>
      <c r="I32" s="2">
        <f t="shared" si="7"/>
        <v>3610.8834799050637</v>
      </c>
      <c r="J32" s="1">
        <f t="shared" si="8"/>
        <v>18978.632509184445</v>
      </c>
      <c r="K32" s="1">
        <f t="shared" si="9"/>
        <v>1414950.5653766531</v>
      </c>
    </row>
    <row r="33" spans="1:11" x14ac:dyDescent="0.25">
      <c r="A33" s="1">
        <f t="shared" si="0"/>
        <v>28</v>
      </c>
      <c r="B33" s="1">
        <f t="shared" si="10"/>
        <v>26175.638826555281</v>
      </c>
      <c r="C33" s="1">
        <f t="shared" si="3"/>
        <v>17188.83117344472</v>
      </c>
      <c r="D33" s="1">
        <f t="shared" si="11"/>
        <v>43364.47</v>
      </c>
      <c r="E33" s="1">
        <f t="shared" si="12"/>
        <v>2600375.0514820833</v>
      </c>
      <c r="F33" s="1"/>
      <c r="G33" s="1">
        <f t="shared" si="1"/>
        <v>28</v>
      </c>
      <c r="H33" s="1">
        <f t="shared" si="6"/>
        <v>15328.631124913742</v>
      </c>
      <c r="I33" s="2">
        <f t="shared" si="7"/>
        <v>3650.0013842707031</v>
      </c>
      <c r="J33" s="1">
        <f t="shared" si="8"/>
        <v>18978.632509184445</v>
      </c>
      <c r="K33" s="1">
        <f t="shared" si="9"/>
        <v>1411300.5639923825</v>
      </c>
    </row>
    <row r="34" spans="1:11" x14ac:dyDescent="0.25">
      <c r="A34" s="1">
        <f t="shared" si="0"/>
        <v>29</v>
      </c>
      <c r="B34" s="1">
        <f t="shared" si="10"/>
        <v>26003.750514820833</v>
      </c>
      <c r="C34" s="1">
        <f t="shared" si="3"/>
        <v>17360.719485179168</v>
      </c>
      <c r="D34" s="1">
        <f t="shared" si="11"/>
        <v>43364.47</v>
      </c>
      <c r="E34" s="1">
        <f t="shared" si="12"/>
        <v>2583014.3319969042</v>
      </c>
      <c r="F34" s="1"/>
      <c r="G34" s="1">
        <f t="shared" si="1"/>
        <v>29</v>
      </c>
      <c r="H34" s="1">
        <f t="shared" si="6"/>
        <v>15289.08944325081</v>
      </c>
      <c r="I34" s="2">
        <f t="shared" si="7"/>
        <v>3689.5430659336344</v>
      </c>
      <c r="J34" s="1">
        <f t="shared" si="8"/>
        <v>18978.632509184445</v>
      </c>
      <c r="K34" s="1">
        <f t="shared" si="9"/>
        <v>1407611.0209264487</v>
      </c>
    </row>
    <row r="35" spans="1:11" x14ac:dyDescent="0.25">
      <c r="A35" s="1">
        <f t="shared" si="0"/>
        <v>30</v>
      </c>
      <c r="B35" s="1">
        <f t="shared" si="10"/>
        <v>25830.143319969044</v>
      </c>
      <c r="C35" s="1">
        <f t="shared" si="3"/>
        <v>17534.326680030958</v>
      </c>
      <c r="D35" s="1">
        <f t="shared" si="11"/>
        <v>43364.47</v>
      </c>
      <c r="E35" s="1">
        <f t="shared" si="12"/>
        <v>2565480.0053168731</v>
      </c>
      <c r="F35" s="1"/>
      <c r="G35" s="1">
        <f t="shared" si="1"/>
        <v>30</v>
      </c>
      <c r="H35" s="1">
        <f t="shared" si="6"/>
        <v>15249.119393369861</v>
      </c>
      <c r="I35" s="2">
        <f t="shared" si="7"/>
        <v>3729.5131158145832</v>
      </c>
      <c r="J35" s="1">
        <f t="shared" si="8"/>
        <v>18978.632509184445</v>
      </c>
      <c r="K35" s="1">
        <f t="shared" si="9"/>
        <v>1403881.5078106341</v>
      </c>
    </row>
    <row r="36" spans="1:11" x14ac:dyDescent="0.25">
      <c r="A36" s="1">
        <f t="shared" si="0"/>
        <v>31</v>
      </c>
      <c r="B36" s="1">
        <f t="shared" si="10"/>
        <v>25654.800053168732</v>
      </c>
      <c r="C36" s="1">
        <f t="shared" si="3"/>
        <v>17709.669946831269</v>
      </c>
      <c r="D36" s="1">
        <f t="shared" si="11"/>
        <v>43364.47</v>
      </c>
      <c r="E36" s="1">
        <f t="shared" si="12"/>
        <v>2547770.3353700419</v>
      </c>
      <c r="F36" s="1"/>
      <c r="G36" s="1">
        <f t="shared" si="1"/>
        <v>31</v>
      </c>
      <c r="H36" s="1">
        <f t="shared" si="6"/>
        <v>15208.716334615203</v>
      </c>
      <c r="I36" s="2">
        <f t="shared" si="7"/>
        <v>3769.9161745692418</v>
      </c>
      <c r="J36" s="1">
        <f t="shared" si="8"/>
        <v>18978.632509184445</v>
      </c>
      <c r="K36" s="1">
        <f t="shared" si="9"/>
        <v>1400111.5916360649</v>
      </c>
    </row>
    <row r="37" spans="1:11" x14ac:dyDescent="0.25">
      <c r="A37" s="1">
        <f t="shared" si="0"/>
        <v>32</v>
      </c>
      <c r="B37" s="1">
        <f t="shared" si="10"/>
        <v>25477.703353700421</v>
      </c>
      <c r="C37" s="1">
        <f t="shared" si="3"/>
        <v>17886.76664629958</v>
      </c>
      <c r="D37" s="1">
        <f t="shared" si="11"/>
        <v>43364.47</v>
      </c>
      <c r="E37" s="1">
        <f t="shared" si="12"/>
        <v>2529883.5687237424</v>
      </c>
      <c r="F37" s="1"/>
      <c r="G37" s="1">
        <f t="shared" si="1"/>
        <v>32</v>
      </c>
      <c r="H37" s="1">
        <f t="shared" si="6"/>
        <v>15167.875576057371</v>
      </c>
      <c r="I37" s="2">
        <f t="shared" si="7"/>
        <v>3810.7569331270734</v>
      </c>
      <c r="J37" s="1">
        <f t="shared" si="8"/>
        <v>18978.632509184445</v>
      </c>
      <c r="K37" s="1">
        <f t="shared" si="9"/>
        <v>1396300.8347029379</v>
      </c>
    </row>
    <row r="38" spans="1:11" x14ac:dyDescent="0.25">
      <c r="A38" s="1">
        <f t="shared" si="0"/>
        <v>33</v>
      </c>
      <c r="B38" s="1">
        <f t="shared" si="10"/>
        <v>25298.835687237424</v>
      </c>
      <c r="C38" s="1">
        <f t="shared" si="3"/>
        <v>18065.634312762577</v>
      </c>
      <c r="D38" s="1">
        <f t="shared" si="11"/>
        <v>43364.47</v>
      </c>
      <c r="E38" s="1">
        <f t="shared" si="12"/>
        <v>2511817.93441098</v>
      </c>
      <c r="F38" s="1"/>
      <c r="G38" s="1">
        <f t="shared" si="1"/>
        <v>33</v>
      </c>
      <c r="H38" s="1">
        <f t="shared" si="6"/>
        <v>15126.592375948494</v>
      </c>
      <c r="I38" s="2">
        <f t="shared" si="7"/>
        <v>3852.0401332359506</v>
      </c>
      <c r="J38" s="1">
        <f t="shared" si="8"/>
        <v>18978.632509184445</v>
      </c>
      <c r="K38" s="1">
        <f t="shared" si="9"/>
        <v>1392448.7945697019</v>
      </c>
    </row>
    <row r="39" spans="1:11" x14ac:dyDescent="0.25">
      <c r="A39" s="1">
        <f t="shared" si="0"/>
        <v>34</v>
      </c>
      <c r="B39" s="1">
        <f t="shared" si="10"/>
        <v>25118.179344109802</v>
      </c>
      <c r="C39" s="1">
        <f t="shared" si="3"/>
        <v>18246.2906558902</v>
      </c>
      <c r="D39" s="1">
        <f t="shared" si="11"/>
        <v>43364.47</v>
      </c>
      <c r="E39" s="1">
        <f t="shared" si="12"/>
        <v>2493571.64375509</v>
      </c>
      <c r="F39" s="1"/>
      <c r="G39" s="1">
        <f t="shared" si="1"/>
        <v>34</v>
      </c>
      <c r="H39" s="1">
        <f t="shared" si="6"/>
        <v>15084.861941171772</v>
      </c>
      <c r="I39" s="2">
        <f t="shared" si="7"/>
        <v>3893.7705680126728</v>
      </c>
      <c r="J39" s="1">
        <f t="shared" si="8"/>
        <v>18978.632509184445</v>
      </c>
      <c r="K39" s="1">
        <f t="shared" si="9"/>
        <v>1388555.0240016892</v>
      </c>
    </row>
    <row r="40" spans="1:11" x14ac:dyDescent="0.25">
      <c r="A40" s="1">
        <f t="shared" si="0"/>
        <v>35</v>
      </c>
      <c r="B40" s="1">
        <f t="shared" si="10"/>
        <v>24935.716437550902</v>
      </c>
      <c r="C40" s="1">
        <f t="shared" si="3"/>
        <v>18428.753562449099</v>
      </c>
      <c r="D40" s="1">
        <f t="shared" si="11"/>
        <v>43364.47</v>
      </c>
      <c r="E40" s="1">
        <f t="shared" si="12"/>
        <v>2475142.8901926409</v>
      </c>
      <c r="F40" s="1"/>
      <c r="G40" s="1">
        <f t="shared" si="1"/>
        <v>35</v>
      </c>
      <c r="H40" s="1">
        <f t="shared" si="6"/>
        <v>15042.679426684967</v>
      </c>
      <c r="I40" s="2">
        <f t="shared" si="7"/>
        <v>3935.9530824994781</v>
      </c>
      <c r="J40" s="1">
        <f t="shared" si="8"/>
        <v>18978.632509184445</v>
      </c>
      <c r="K40" s="1">
        <f t="shared" si="9"/>
        <v>1384619.0709191896</v>
      </c>
    </row>
    <row r="41" spans="1:11" x14ac:dyDescent="0.25">
      <c r="A41" s="1">
        <f t="shared" si="0"/>
        <v>36</v>
      </c>
      <c r="B41" s="1">
        <f t="shared" si="10"/>
        <v>24751.428901926411</v>
      </c>
      <c r="C41" s="1">
        <f t="shared" si="3"/>
        <v>18613.041098073591</v>
      </c>
      <c r="D41" s="1">
        <f t="shared" si="11"/>
        <v>43364.47</v>
      </c>
      <c r="E41" s="1">
        <f t="shared" si="12"/>
        <v>2456529.8490945674</v>
      </c>
      <c r="F41" s="1"/>
      <c r="G41" s="1">
        <f t="shared" si="1"/>
        <v>36</v>
      </c>
      <c r="H41" s="1">
        <f t="shared" si="6"/>
        <v>15000.039934957887</v>
      </c>
      <c r="I41" s="2">
        <f t="shared" si="7"/>
        <v>3978.5925742265572</v>
      </c>
      <c r="J41" s="1">
        <f t="shared" si="8"/>
        <v>18978.632509184445</v>
      </c>
      <c r="K41" s="1">
        <f t="shared" si="9"/>
        <v>1380640.4783449629</v>
      </c>
    </row>
    <row r="42" spans="1:11" x14ac:dyDescent="0.25">
      <c r="A42" s="1">
        <f t="shared" si="0"/>
        <v>37</v>
      </c>
      <c r="B42" s="1">
        <f t="shared" si="10"/>
        <v>24565.298490945675</v>
      </c>
      <c r="C42" s="1">
        <f t="shared" si="3"/>
        <v>18799.171509054326</v>
      </c>
      <c r="D42" s="1">
        <f t="shared" si="11"/>
        <v>43364.47</v>
      </c>
      <c r="E42" s="1">
        <f t="shared" si="12"/>
        <v>2437730.6775855129</v>
      </c>
      <c r="F42" s="1"/>
      <c r="G42" s="1">
        <f t="shared" si="1"/>
        <v>37</v>
      </c>
      <c r="H42" s="1">
        <f t="shared" si="6"/>
        <v>14956.938515403766</v>
      </c>
      <c r="I42" s="2">
        <f t="shared" si="7"/>
        <v>4021.6939937806783</v>
      </c>
      <c r="J42" s="1">
        <f t="shared" si="8"/>
        <v>18978.632509184445</v>
      </c>
      <c r="K42" s="1">
        <f t="shared" si="9"/>
        <v>1376618.7843511822</v>
      </c>
    </row>
    <row r="43" spans="1:11" x14ac:dyDescent="0.25">
      <c r="A43" s="1">
        <f t="shared" si="0"/>
        <v>38</v>
      </c>
      <c r="B43" s="1">
        <f t="shared" si="10"/>
        <v>24377.30677585513</v>
      </c>
      <c r="C43" s="1">
        <f t="shared" si="3"/>
        <v>18987.163224144871</v>
      </c>
      <c r="D43" s="1">
        <f t="shared" si="11"/>
        <v>43364.47</v>
      </c>
      <c r="E43" s="1">
        <f t="shared" si="12"/>
        <v>2418743.514361368</v>
      </c>
      <c r="F43" s="1"/>
      <c r="G43" s="1">
        <f t="shared" si="1"/>
        <v>38</v>
      </c>
      <c r="H43" s="1">
        <f t="shared" si="6"/>
        <v>14913.370163804473</v>
      </c>
      <c r="I43" s="2">
        <f t="shared" si="7"/>
        <v>4065.2623453799715</v>
      </c>
      <c r="J43" s="1">
        <f t="shared" si="8"/>
        <v>18978.632509184445</v>
      </c>
      <c r="K43" s="1">
        <f t="shared" si="9"/>
        <v>1372553.5220058023</v>
      </c>
    </row>
    <row r="44" spans="1:11" x14ac:dyDescent="0.25">
      <c r="A44" s="1">
        <f t="shared" si="0"/>
        <v>39</v>
      </c>
      <c r="B44" s="1">
        <f t="shared" si="10"/>
        <v>24187.435143613682</v>
      </c>
      <c r="C44" s="1">
        <f t="shared" si="3"/>
        <v>19177.034856386319</v>
      </c>
      <c r="D44" s="1">
        <f t="shared" si="11"/>
        <v>43364.47</v>
      </c>
      <c r="E44" s="1">
        <f t="shared" si="12"/>
        <v>2399566.4795049815</v>
      </c>
      <c r="F44" s="1"/>
      <c r="G44" s="1">
        <f t="shared" si="1"/>
        <v>39</v>
      </c>
      <c r="H44" s="1">
        <f t="shared" si="6"/>
        <v>14869.329821729525</v>
      </c>
      <c r="I44" s="2">
        <f t="shared" si="7"/>
        <v>4109.3026874549196</v>
      </c>
      <c r="J44" s="1">
        <f t="shared" si="8"/>
        <v>18978.632509184445</v>
      </c>
      <c r="K44" s="1">
        <f t="shared" si="9"/>
        <v>1368444.2193183473</v>
      </c>
    </row>
    <row r="45" spans="1:11" x14ac:dyDescent="0.25">
      <c r="A45" s="1">
        <f t="shared" si="0"/>
        <v>40</v>
      </c>
      <c r="B45" s="1">
        <f t="shared" si="10"/>
        <v>23995.664795049815</v>
      </c>
      <c r="C45" s="1">
        <f t="shared" si="3"/>
        <v>19368.805204950186</v>
      </c>
      <c r="D45" s="1">
        <f t="shared" si="11"/>
        <v>43364.47</v>
      </c>
      <c r="E45" s="1">
        <f t="shared" si="12"/>
        <v>2380197.6743000313</v>
      </c>
      <c r="F45" s="1"/>
      <c r="G45" s="1">
        <f t="shared" si="1"/>
        <v>40</v>
      </c>
      <c r="H45" s="1">
        <f t="shared" si="6"/>
        <v>14824.812375948763</v>
      </c>
      <c r="I45" s="2">
        <f t="shared" si="7"/>
        <v>4153.8201332356821</v>
      </c>
      <c r="J45" s="1">
        <f t="shared" si="8"/>
        <v>18978.632509184445</v>
      </c>
      <c r="K45" s="1">
        <f t="shared" si="9"/>
        <v>1364290.3991851115</v>
      </c>
    </row>
    <row r="46" spans="1:11" x14ac:dyDescent="0.25">
      <c r="A46" s="1">
        <f t="shared" si="0"/>
        <v>41</v>
      </c>
      <c r="B46" s="1">
        <f t="shared" si="10"/>
        <v>23801.976743000312</v>
      </c>
      <c r="C46" s="1">
        <f t="shared" si="3"/>
        <v>19562.493256999689</v>
      </c>
      <c r="D46" s="1">
        <f t="shared" si="11"/>
        <v>43364.47</v>
      </c>
      <c r="E46" s="1">
        <f t="shared" si="12"/>
        <v>2360635.1810430316</v>
      </c>
      <c r="F46" s="1"/>
      <c r="G46" s="1">
        <f t="shared" si="1"/>
        <v>41</v>
      </c>
      <c r="H46" s="1">
        <f t="shared" si="6"/>
        <v>14779.812657838709</v>
      </c>
      <c r="I46" s="2">
        <f t="shared" si="7"/>
        <v>4198.8198513457355</v>
      </c>
      <c r="J46" s="1">
        <f t="shared" si="8"/>
        <v>18978.632509184445</v>
      </c>
      <c r="K46" s="1">
        <f t="shared" si="9"/>
        <v>1360091.5793337657</v>
      </c>
    </row>
    <row r="47" spans="1:11" x14ac:dyDescent="0.25">
      <c r="A47" s="1">
        <f t="shared" si="0"/>
        <v>42</v>
      </c>
      <c r="B47" s="1">
        <f t="shared" si="10"/>
        <v>23606.351810430318</v>
      </c>
      <c r="C47" s="1">
        <f t="shared" si="3"/>
        <v>19758.118189569683</v>
      </c>
      <c r="D47" s="1">
        <f t="shared" si="11"/>
        <v>43364.47</v>
      </c>
      <c r="E47" s="1">
        <f t="shared" si="12"/>
        <v>2340877.0628534621</v>
      </c>
      <c r="F47" s="1"/>
      <c r="G47" s="1">
        <f t="shared" si="1"/>
        <v>42</v>
      </c>
      <c r="H47" s="1">
        <f t="shared" si="6"/>
        <v>14734.325442782461</v>
      </c>
      <c r="I47" s="2">
        <f t="shared" si="7"/>
        <v>4244.3070664019833</v>
      </c>
      <c r="J47" s="1">
        <f t="shared" si="8"/>
        <v>18978.632509184445</v>
      </c>
      <c r="K47" s="1">
        <f t="shared" si="9"/>
        <v>1355847.2722673637</v>
      </c>
    </row>
    <row r="48" spans="1:11" x14ac:dyDescent="0.25">
      <c r="A48" s="1">
        <f t="shared" si="0"/>
        <v>43</v>
      </c>
      <c r="B48" s="1">
        <f t="shared" si="10"/>
        <v>23408.770628534621</v>
      </c>
      <c r="C48" s="1">
        <f t="shared" si="3"/>
        <v>19955.69937146538</v>
      </c>
      <c r="D48" s="1">
        <f t="shared" si="11"/>
        <v>43364.47</v>
      </c>
      <c r="E48" s="1">
        <f t="shared" si="12"/>
        <v>2320921.3634819966</v>
      </c>
      <c r="F48" s="1"/>
      <c r="G48" s="1">
        <f t="shared" si="1"/>
        <v>43</v>
      </c>
      <c r="H48" s="1">
        <f t="shared" si="6"/>
        <v>14688.345449563107</v>
      </c>
      <c r="I48" s="2">
        <f t="shared" si="7"/>
        <v>4290.2870596213379</v>
      </c>
      <c r="J48" s="1">
        <f t="shared" si="8"/>
        <v>18978.632509184445</v>
      </c>
      <c r="K48" s="1">
        <f t="shared" si="9"/>
        <v>1351556.9852077423</v>
      </c>
    </row>
    <row r="49" spans="1:11" x14ac:dyDescent="0.25">
      <c r="A49" s="1">
        <f t="shared" si="0"/>
        <v>44</v>
      </c>
      <c r="B49" s="1">
        <f t="shared" si="10"/>
        <v>23209.213634819967</v>
      </c>
      <c r="C49" s="1">
        <f t="shared" si="3"/>
        <v>20155.256365180034</v>
      </c>
      <c r="D49" s="1">
        <f t="shared" si="11"/>
        <v>43364.47</v>
      </c>
      <c r="E49" s="1">
        <f t="shared" si="12"/>
        <v>2300766.1071168166</v>
      </c>
      <c r="F49" s="1"/>
      <c r="G49" s="1">
        <f t="shared" si="1"/>
        <v>44</v>
      </c>
      <c r="H49" s="1">
        <f t="shared" si="6"/>
        <v>14641.867339750543</v>
      </c>
      <c r="I49" s="2">
        <f t="shared" si="7"/>
        <v>4336.765169433902</v>
      </c>
      <c r="J49" s="1">
        <f t="shared" si="8"/>
        <v>18978.632509184445</v>
      </c>
      <c r="K49" s="1">
        <f t="shared" si="9"/>
        <v>1347220.2200383083</v>
      </c>
    </row>
    <row r="50" spans="1:11" x14ac:dyDescent="0.25">
      <c r="A50" s="1">
        <f t="shared" si="0"/>
        <v>45</v>
      </c>
      <c r="B50" s="1">
        <f t="shared" si="10"/>
        <v>23007.661071168168</v>
      </c>
      <c r="C50" s="1">
        <f t="shared" si="3"/>
        <v>20356.808928831833</v>
      </c>
      <c r="D50" s="1">
        <f t="shared" si="11"/>
        <v>43364.47</v>
      </c>
      <c r="E50" s="1">
        <f t="shared" si="12"/>
        <v>2280409.2981879846</v>
      </c>
      <c r="F50" s="1"/>
      <c r="G50" s="1">
        <f t="shared" si="1"/>
        <v>45</v>
      </c>
      <c r="H50" s="1">
        <f t="shared" si="6"/>
        <v>14594.885717081674</v>
      </c>
      <c r="I50" s="2">
        <f t="shared" si="7"/>
        <v>4383.746792102771</v>
      </c>
      <c r="J50" s="1">
        <f t="shared" si="8"/>
        <v>18978.632509184445</v>
      </c>
      <c r="K50" s="1">
        <f t="shared" si="9"/>
        <v>1342836.4732462056</v>
      </c>
    </row>
    <row r="51" spans="1:11" x14ac:dyDescent="0.25">
      <c r="A51" s="1">
        <f t="shared" si="0"/>
        <v>46</v>
      </c>
      <c r="B51" s="1">
        <f t="shared" si="10"/>
        <v>22804.092981879847</v>
      </c>
      <c r="C51" s="1">
        <f t="shared" si="3"/>
        <v>20560.377018120154</v>
      </c>
      <c r="D51" s="1">
        <f t="shared" si="11"/>
        <v>43364.47</v>
      </c>
      <c r="E51" s="1">
        <f t="shared" si="12"/>
        <v>2259848.9211698645</v>
      </c>
      <c r="F51" s="1"/>
      <c r="G51" s="1">
        <f t="shared" si="1"/>
        <v>46</v>
      </c>
      <c r="H51" s="1">
        <f t="shared" si="6"/>
        <v>14547.395126833895</v>
      </c>
      <c r="I51" s="2">
        <f t="shared" si="7"/>
        <v>4431.2373823505495</v>
      </c>
      <c r="J51" s="1">
        <f t="shared" si="8"/>
        <v>18978.632509184445</v>
      </c>
      <c r="K51" s="1">
        <f t="shared" si="9"/>
        <v>1338405.2358638551</v>
      </c>
    </row>
    <row r="52" spans="1:11" x14ac:dyDescent="0.25">
      <c r="A52" s="1">
        <f t="shared" si="0"/>
        <v>47</v>
      </c>
      <c r="B52" s="1">
        <f t="shared" si="10"/>
        <v>22598.489211698645</v>
      </c>
      <c r="C52" s="1">
        <f t="shared" si="3"/>
        <v>20765.980788301356</v>
      </c>
      <c r="D52" s="1">
        <f t="shared" si="11"/>
        <v>43364.47</v>
      </c>
      <c r="E52" s="1">
        <f t="shared" si="12"/>
        <v>2239082.9403815633</v>
      </c>
      <c r="F52" s="1"/>
      <c r="G52" s="1">
        <f t="shared" si="1"/>
        <v>47</v>
      </c>
      <c r="H52" s="1">
        <f t="shared" si="6"/>
        <v>14499.390055191765</v>
      </c>
      <c r="I52" s="2">
        <f t="shared" si="7"/>
        <v>4479.2424539926797</v>
      </c>
      <c r="J52" s="1">
        <f t="shared" si="8"/>
        <v>18978.632509184445</v>
      </c>
      <c r="K52" s="1">
        <f t="shared" si="9"/>
        <v>1333925.9934098625</v>
      </c>
    </row>
    <row r="53" spans="1:11" x14ac:dyDescent="0.25">
      <c r="A53" s="1">
        <f t="shared" si="0"/>
        <v>48</v>
      </c>
      <c r="B53" s="1">
        <f t="shared" si="10"/>
        <v>22390.829403815635</v>
      </c>
      <c r="C53" s="1">
        <f t="shared" si="3"/>
        <v>20973.640596184367</v>
      </c>
      <c r="D53" s="1">
        <f t="shared" si="11"/>
        <v>43364.47</v>
      </c>
      <c r="E53" s="1">
        <f t="shared" si="12"/>
        <v>2218109.2997853789</v>
      </c>
      <c r="F53" s="1"/>
      <c r="G53" s="1">
        <f t="shared" si="1"/>
        <v>48</v>
      </c>
      <c r="H53" s="1">
        <f t="shared" si="6"/>
        <v>14450.864928606845</v>
      </c>
      <c r="I53" s="2">
        <f t="shared" si="7"/>
        <v>4527.7675805775998</v>
      </c>
      <c r="J53" s="1">
        <f t="shared" si="8"/>
        <v>18978.632509184445</v>
      </c>
      <c r="K53" s="1">
        <f t="shared" si="9"/>
        <v>1329398.2258292849</v>
      </c>
    </row>
    <row r="54" spans="1:11" x14ac:dyDescent="0.25">
      <c r="A54" s="1">
        <f t="shared" si="0"/>
        <v>49</v>
      </c>
      <c r="B54" s="1">
        <f t="shared" si="10"/>
        <v>22181.09299785379</v>
      </c>
      <c r="C54" s="1">
        <f t="shared" si="3"/>
        <v>21183.377002146211</v>
      </c>
      <c r="D54" s="1">
        <f t="shared" si="11"/>
        <v>43364.47</v>
      </c>
      <c r="E54" s="1">
        <f t="shared" si="12"/>
        <v>2196925.9227832328</v>
      </c>
      <c r="F54" s="1"/>
      <c r="G54" s="1">
        <f t="shared" si="1"/>
        <v>49</v>
      </c>
      <c r="H54" s="1">
        <f t="shared" si="6"/>
        <v>14401.814113150587</v>
      </c>
      <c r="I54" s="2">
        <f t="shared" si="7"/>
        <v>4576.8183960338574</v>
      </c>
      <c r="J54" s="1">
        <f t="shared" si="8"/>
        <v>18978.632509184445</v>
      </c>
      <c r="K54" s="1">
        <f t="shared" si="9"/>
        <v>1324821.4074332509</v>
      </c>
    </row>
    <row r="55" spans="1:11" x14ac:dyDescent="0.25">
      <c r="A55" s="1">
        <f t="shared" si="0"/>
        <v>50</v>
      </c>
      <c r="B55" s="1">
        <f t="shared" si="10"/>
        <v>21969.259227832328</v>
      </c>
      <c r="C55" s="1">
        <f t="shared" si="3"/>
        <v>21395.210772167673</v>
      </c>
      <c r="D55" s="1">
        <f t="shared" si="11"/>
        <v>43364.47</v>
      </c>
      <c r="E55" s="1">
        <f t="shared" si="12"/>
        <v>2175530.7120110649</v>
      </c>
      <c r="F55" s="1"/>
      <c r="G55" s="1">
        <f t="shared" si="1"/>
        <v>50</v>
      </c>
      <c r="H55" s="1">
        <f t="shared" si="6"/>
        <v>14352.231913860218</v>
      </c>
      <c r="I55" s="2">
        <f t="shared" si="7"/>
        <v>4626.4005953242267</v>
      </c>
      <c r="J55" s="1">
        <f t="shared" si="8"/>
        <v>18978.632509184445</v>
      </c>
      <c r="K55" s="1">
        <f t="shared" si="9"/>
        <v>1320195.0068379268</v>
      </c>
    </row>
    <row r="56" spans="1:11" x14ac:dyDescent="0.25">
      <c r="A56" s="1">
        <f t="shared" si="0"/>
        <v>51</v>
      </c>
      <c r="B56" s="1">
        <f t="shared" si="10"/>
        <v>21755.30712011065</v>
      </c>
      <c r="C56" s="1">
        <f t="shared" si="3"/>
        <v>21609.162879889351</v>
      </c>
      <c r="D56" s="1">
        <f t="shared" si="11"/>
        <v>43364.47</v>
      </c>
      <c r="E56" s="1">
        <f t="shared" si="12"/>
        <v>2153921.5491311755</v>
      </c>
      <c r="F56" s="1"/>
      <c r="G56" s="1">
        <f t="shared" si="1"/>
        <v>51</v>
      </c>
      <c r="H56" s="1">
        <f t="shared" si="6"/>
        <v>14302.112574077541</v>
      </c>
      <c r="I56" s="2">
        <f t="shared" si="7"/>
        <v>4676.5199351069041</v>
      </c>
      <c r="J56" s="1">
        <f t="shared" si="8"/>
        <v>18978.632509184445</v>
      </c>
      <c r="K56" s="1">
        <f t="shared" si="9"/>
        <v>1315518.4869028199</v>
      </c>
    </row>
    <row r="57" spans="1:11" x14ac:dyDescent="0.25">
      <c r="A57" s="1">
        <f t="shared" si="0"/>
        <v>52</v>
      </c>
      <c r="B57" s="1">
        <f t="shared" si="10"/>
        <v>21539.215491311756</v>
      </c>
      <c r="C57" s="1">
        <f t="shared" si="3"/>
        <v>21825.254508688246</v>
      </c>
      <c r="D57" s="1">
        <f t="shared" si="11"/>
        <v>43364.47</v>
      </c>
      <c r="E57" s="1">
        <f t="shared" si="12"/>
        <v>2132096.2946224874</v>
      </c>
      <c r="F57" s="1"/>
      <c r="G57" s="1">
        <f t="shared" si="1"/>
        <v>52</v>
      </c>
      <c r="H57" s="1">
        <f t="shared" si="6"/>
        <v>14251.450274780549</v>
      </c>
      <c r="I57" s="2">
        <f t="shared" si="7"/>
        <v>4727.1822344038956</v>
      </c>
      <c r="J57" s="1">
        <f t="shared" si="8"/>
        <v>18978.632509184445</v>
      </c>
      <c r="K57" s="1">
        <f t="shared" si="9"/>
        <v>1310791.304668416</v>
      </c>
    </row>
    <row r="58" spans="1:11" x14ac:dyDescent="0.25">
      <c r="A58" s="1">
        <f t="shared" si="0"/>
        <v>53</v>
      </c>
      <c r="B58" s="1">
        <f t="shared" si="10"/>
        <v>21320.962946224874</v>
      </c>
      <c r="C58" s="1">
        <f t="shared" si="3"/>
        <v>22043.507053775127</v>
      </c>
      <c r="D58" s="1">
        <f t="shared" si="11"/>
        <v>43364.47</v>
      </c>
      <c r="E58" s="1">
        <f t="shared" si="12"/>
        <v>2110052.7875687121</v>
      </c>
      <c r="F58" s="1"/>
      <c r="G58" s="1">
        <f t="shared" si="1"/>
        <v>53</v>
      </c>
      <c r="H58" s="1">
        <f t="shared" si="6"/>
        <v>14200.23913390784</v>
      </c>
      <c r="I58" s="2">
        <f t="shared" si="7"/>
        <v>4778.3933752766043</v>
      </c>
      <c r="J58" s="1">
        <f t="shared" si="8"/>
        <v>18978.632509184445</v>
      </c>
      <c r="K58" s="1">
        <f t="shared" si="9"/>
        <v>1306012.9112931394</v>
      </c>
    </row>
    <row r="59" spans="1:11" x14ac:dyDescent="0.25">
      <c r="A59" s="1">
        <f t="shared" si="0"/>
        <v>54</v>
      </c>
      <c r="B59" s="1">
        <f t="shared" si="10"/>
        <v>21100.527875687123</v>
      </c>
      <c r="C59" s="1">
        <f t="shared" si="3"/>
        <v>22263.942124312878</v>
      </c>
      <c r="D59" s="1">
        <f t="shared" si="11"/>
        <v>43364.47</v>
      </c>
      <c r="E59" s="1">
        <f t="shared" si="12"/>
        <v>2087788.8454443992</v>
      </c>
      <c r="F59" s="1"/>
      <c r="G59" s="1">
        <f t="shared" si="1"/>
        <v>54</v>
      </c>
      <c r="H59" s="1">
        <f t="shared" si="6"/>
        <v>14148.473205675678</v>
      </c>
      <c r="I59" s="2">
        <f t="shared" si="7"/>
        <v>4830.1593035087662</v>
      </c>
      <c r="J59" s="1">
        <f t="shared" si="8"/>
        <v>18978.632509184445</v>
      </c>
      <c r="K59" s="1">
        <f t="shared" si="9"/>
        <v>1301182.7519896307</v>
      </c>
    </row>
    <row r="60" spans="1:11" x14ac:dyDescent="0.25">
      <c r="A60" s="1">
        <f t="shared" si="0"/>
        <v>55</v>
      </c>
      <c r="B60" s="1">
        <f t="shared" si="10"/>
        <v>20877.888454443993</v>
      </c>
      <c r="C60" s="1">
        <f t="shared" si="3"/>
        <v>22486.581545556008</v>
      </c>
      <c r="D60" s="1">
        <f t="shared" si="11"/>
        <v>43364.47</v>
      </c>
      <c r="E60" s="1">
        <f t="shared" si="12"/>
        <v>2065302.2638988432</v>
      </c>
      <c r="F60" s="1"/>
      <c r="G60" s="1">
        <f t="shared" si="1"/>
        <v>55</v>
      </c>
      <c r="H60" s="1">
        <f t="shared" si="6"/>
        <v>14096.146479887668</v>
      </c>
      <c r="I60" s="2">
        <f t="shared" si="7"/>
        <v>4882.4860292967769</v>
      </c>
      <c r="J60" s="1">
        <f t="shared" si="8"/>
        <v>18978.632509184445</v>
      </c>
      <c r="K60" s="1">
        <f t="shared" si="9"/>
        <v>1296300.2659603339</v>
      </c>
    </row>
    <row r="61" spans="1:11" x14ac:dyDescent="0.25">
      <c r="A61" s="1">
        <f t="shared" si="0"/>
        <v>56</v>
      </c>
      <c r="B61" s="1">
        <f t="shared" si="10"/>
        <v>20653.022638988434</v>
      </c>
      <c r="C61" s="1">
        <f t="shared" si="3"/>
        <v>22711.447361011567</v>
      </c>
      <c r="D61" s="1">
        <f t="shared" si="11"/>
        <v>43364.47</v>
      </c>
      <c r="E61" s="1">
        <f t="shared" si="12"/>
        <v>2042590.8165378317</v>
      </c>
      <c r="F61" s="1"/>
      <c r="G61" s="1">
        <f t="shared" si="1"/>
        <v>56</v>
      </c>
      <c r="H61" s="1">
        <f t="shared" si="6"/>
        <v>14043.252881236951</v>
      </c>
      <c r="I61" s="2">
        <f t="shared" si="7"/>
        <v>4935.3796279474936</v>
      </c>
      <c r="J61" s="1">
        <f t="shared" si="8"/>
        <v>18978.632509184445</v>
      </c>
      <c r="K61" s="1">
        <f t="shared" si="9"/>
        <v>1291364.8863323864</v>
      </c>
    </row>
    <row r="62" spans="1:11" x14ac:dyDescent="0.25">
      <c r="A62" s="1">
        <f t="shared" si="0"/>
        <v>57</v>
      </c>
      <c r="B62" s="1">
        <f t="shared" si="10"/>
        <v>20425.908165378318</v>
      </c>
      <c r="C62" s="1">
        <f t="shared" si="3"/>
        <v>22938.561834621683</v>
      </c>
      <c r="D62" s="1">
        <f t="shared" si="11"/>
        <v>43364.47</v>
      </c>
      <c r="E62" s="1">
        <f t="shared" si="12"/>
        <v>2019652.25470321</v>
      </c>
      <c r="F62" s="1"/>
      <c r="G62" s="1">
        <f t="shared" si="1"/>
        <v>57</v>
      </c>
      <c r="H62" s="1">
        <f t="shared" si="6"/>
        <v>13989.786268600854</v>
      </c>
      <c r="I62" s="2">
        <f t="shared" si="7"/>
        <v>4988.8462405835908</v>
      </c>
      <c r="J62" s="1">
        <f t="shared" si="8"/>
        <v>18978.632509184445</v>
      </c>
      <c r="K62" s="1">
        <f t="shared" si="9"/>
        <v>1286376.0400918028</v>
      </c>
    </row>
    <row r="63" spans="1:11" x14ac:dyDescent="0.25">
      <c r="A63" s="1">
        <f t="shared" si="0"/>
        <v>58</v>
      </c>
      <c r="B63" s="1">
        <f t="shared" si="10"/>
        <v>20196.522547032098</v>
      </c>
      <c r="C63" s="1">
        <f t="shared" si="3"/>
        <v>23167.947452967903</v>
      </c>
      <c r="D63" s="1">
        <f t="shared" si="11"/>
        <v>43364.47</v>
      </c>
      <c r="E63" s="1">
        <f t="shared" si="12"/>
        <v>1996484.307250242</v>
      </c>
      <c r="F63" s="1"/>
      <c r="G63" s="1">
        <f t="shared" si="1"/>
        <v>58</v>
      </c>
      <c r="H63" s="1">
        <f t="shared" si="6"/>
        <v>13935.740434327865</v>
      </c>
      <c r="I63" s="2">
        <f t="shared" si="7"/>
        <v>5042.8920748565797</v>
      </c>
      <c r="J63" s="1">
        <f t="shared" si="8"/>
        <v>18978.632509184445</v>
      </c>
      <c r="K63" s="1">
        <f t="shared" si="9"/>
        <v>1281333.1480169462</v>
      </c>
    </row>
    <row r="64" spans="1:11" x14ac:dyDescent="0.25">
      <c r="A64" s="1">
        <f t="shared" si="0"/>
        <v>59</v>
      </c>
      <c r="B64" s="1">
        <f t="shared" si="10"/>
        <v>19964.843072502419</v>
      </c>
      <c r="C64" s="1">
        <f t="shared" si="3"/>
        <v>23399.626927497582</v>
      </c>
      <c r="D64" s="1">
        <f t="shared" si="11"/>
        <v>43364.47</v>
      </c>
      <c r="E64" s="1">
        <f t="shared" si="12"/>
        <v>1973084.6803227444</v>
      </c>
      <c r="F64" s="1"/>
      <c r="G64" s="1">
        <f t="shared" si="1"/>
        <v>59</v>
      </c>
      <c r="H64" s="1">
        <f t="shared" si="6"/>
        <v>13881.109103516917</v>
      </c>
      <c r="I64" s="2">
        <f t="shared" si="7"/>
        <v>5097.5234056675272</v>
      </c>
      <c r="J64" s="1">
        <f t="shared" si="8"/>
        <v>18978.632509184445</v>
      </c>
      <c r="K64" s="1">
        <f t="shared" si="9"/>
        <v>1276235.6246112785</v>
      </c>
    </row>
    <row r="65" spans="1:11" x14ac:dyDescent="0.25">
      <c r="A65" s="1">
        <f t="shared" si="0"/>
        <v>60</v>
      </c>
      <c r="B65" s="1">
        <f t="shared" si="10"/>
        <v>19730.846803227443</v>
      </c>
      <c r="C65" s="1">
        <f t="shared" si="3"/>
        <v>23633.623196772558</v>
      </c>
      <c r="D65" s="1">
        <f t="shared" si="11"/>
        <v>43364.47</v>
      </c>
      <c r="E65" s="1">
        <f t="shared" si="12"/>
        <v>1949451.0571259719</v>
      </c>
      <c r="F65" s="1"/>
      <c r="G65" s="1">
        <f t="shared" si="1"/>
        <v>60</v>
      </c>
      <c r="H65" s="1">
        <f t="shared" si="6"/>
        <v>13825.885933288851</v>
      </c>
      <c r="I65" s="2">
        <f t="shared" si="7"/>
        <v>5152.7465758955932</v>
      </c>
      <c r="J65" s="1">
        <f t="shared" si="8"/>
        <v>18978.632509184445</v>
      </c>
      <c r="K65" s="1">
        <f t="shared" si="9"/>
        <v>1271082.8780353828</v>
      </c>
    </row>
    <row r="66" spans="1:11" x14ac:dyDescent="0.25">
      <c r="A66" s="1">
        <f t="shared" si="0"/>
        <v>61</v>
      </c>
      <c r="B66" s="1">
        <f t="shared" si="10"/>
        <v>19494.510571259718</v>
      </c>
      <c r="C66" s="1">
        <f t="shared" si="3"/>
        <v>23869.959428740283</v>
      </c>
      <c r="D66" s="1">
        <f t="shared" si="11"/>
        <v>43364.47</v>
      </c>
      <c r="E66" s="1">
        <f t="shared" si="12"/>
        <v>1925581.0976972317</v>
      </c>
      <c r="F66" s="1"/>
      <c r="G66" s="1">
        <f t="shared" si="1"/>
        <v>61</v>
      </c>
      <c r="H66" s="1">
        <f t="shared" si="6"/>
        <v>13770.064512049981</v>
      </c>
      <c r="I66" s="2">
        <f t="shared" si="7"/>
        <v>5208.5679971344634</v>
      </c>
      <c r="J66" s="1">
        <f t="shared" si="8"/>
        <v>18978.632509184445</v>
      </c>
      <c r="K66" s="1">
        <f t="shared" si="9"/>
        <v>1265874.3100382483</v>
      </c>
    </row>
    <row r="67" spans="1:11" x14ac:dyDescent="0.25">
      <c r="A67" s="1">
        <f t="shared" si="0"/>
        <v>62</v>
      </c>
      <c r="B67" s="1">
        <f t="shared" si="10"/>
        <v>19255.810976972316</v>
      </c>
      <c r="C67" s="1">
        <f t="shared" si="3"/>
        <v>24108.659023027685</v>
      </c>
      <c r="D67" s="1">
        <f t="shared" si="11"/>
        <v>43364.47</v>
      </c>
      <c r="E67" s="1">
        <f t="shared" si="12"/>
        <v>1901472.4386742041</v>
      </c>
      <c r="F67" s="1"/>
      <c r="G67" s="1">
        <f t="shared" si="1"/>
        <v>62</v>
      </c>
      <c r="H67" s="1">
        <f t="shared" si="6"/>
        <v>13713.63835874769</v>
      </c>
      <c r="I67" s="2">
        <f t="shared" si="7"/>
        <v>5264.9941504367544</v>
      </c>
      <c r="J67" s="1">
        <f t="shared" si="8"/>
        <v>18978.632509184445</v>
      </c>
      <c r="K67" s="1">
        <f t="shared" si="9"/>
        <v>1260609.3158878116</v>
      </c>
    </row>
    <row r="68" spans="1:11" x14ac:dyDescent="0.25">
      <c r="A68" s="1">
        <f t="shared" si="0"/>
        <v>63</v>
      </c>
      <c r="B68" s="1">
        <f t="shared" si="10"/>
        <v>19014.72438674204</v>
      </c>
      <c r="C68" s="1">
        <f t="shared" si="3"/>
        <v>24349.745613257961</v>
      </c>
      <c r="D68" s="1">
        <f t="shared" si="11"/>
        <v>43364.47</v>
      </c>
      <c r="E68" s="1">
        <f t="shared" si="12"/>
        <v>1877122.6930609462</v>
      </c>
      <c r="F68" s="1"/>
      <c r="G68" s="1">
        <f t="shared" si="1"/>
        <v>63</v>
      </c>
      <c r="H68" s="1">
        <f t="shared" si="6"/>
        <v>13656.600922117959</v>
      </c>
      <c r="I68" s="2">
        <f t="shared" si="7"/>
        <v>5322.0315870664854</v>
      </c>
      <c r="J68" s="1">
        <f t="shared" si="8"/>
        <v>18978.632509184445</v>
      </c>
      <c r="K68" s="1">
        <f t="shared" si="9"/>
        <v>1255287.284300745</v>
      </c>
    </row>
    <row r="69" spans="1:11" x14ac:dyDescent="0.25">
      <c r="A69" s="1">
        <f t="shared" si="0"/>
        <v>64</v>
      </c>
      <c r="B69" s="1">
        <f t="shared" si="10"/>
        <v>18771.226930609464</v>
      </c>
      <c r="C69" s="1">
        <f t="shared" si="3"/>
        <v>24593.243069390537</v>
      </c>
      <c r="D69" s="1">
        <f t="shared" si="11"/>
        <v>43364.47</v>
      </c>
      <c r="E69" s="1">
        <f t="shared" si="12"/>
        <v>1852529.4499915557</v>
      </c>
      <c r="F69" s="1"/>
      <c r="G69" s="1">
        <f t="shared" si="1"/>
        <v>64</v>
      </c>
      <c r="H69" s="1">
        <f t="shared" si="6"/>
        <v>13598.945579924737</v>
      </c>
      <c r="I69" s="2">
        <f t="shared" si="7"/>
        <v>5379.6869292597075</v>
      </c>
      <c r="J69" s="1">
        <f t="shared" si="8"/>
        <v>18978.632509184445</v>
      </c>
      <c r="K69" s="1">
        <f t="shared" si="9"/>
        <v>1249907.5973714853</v>
      </c>
    </row>
    <row r="70" spans="1:11" x14ac:dyDescent="0.25">
      <c r="A70" s="1">
        <f t="shared" si="0"/>
        <v>65</v>
      </c>
      <c r="B70" s="1">
        <f t="shared" si="10"/>
        <v>18525.294499915555</v>
      </c>
      <c r="C70" s="1">
        <f t="shared" si="3"/>
        <v>24839.175500084446</v>
      </c>
      <c r="D70" s="1">
        <f t="shared" si="11"/>
        <v>43364.47</v>
      </c>
      <c r="E70" s="1">
        <f t="shared" si="12"/>
        <v>1827690.2744914712</v>
      </c>
      <c r="F70" s="1"/>
      <c r="G70" s="1">
        <f t="shared" si="1"/>
        <v>65</v>
      </c>
      <c r="H70" s="1">
        <f t="shared" si="6"/>
        <v>13540.665638191091</v>
      </c>
      <c r="I70" s="2">
        <f t="shared" si="7"/>
        <v>5437.966870993354</v>
      </c>
      <c r="J70" s="1">
        <f t="shared" si="8"/>
        <v>18978.632509184445</v>
      </c>
      <c r="K70" s="1">
        <f t="shared" si="9"/>
        <v>1244469.6305004919</v>
      </c>
    </row>
    <row r="71" spans="1:11" x14ac:dyDescent="0.25">
      <c r="A71" s="1">
        <f t="shared" si="0"/>
        <v>66</v>
      </c>
      <c r="B71" s="1">
        <f t="shared" si="10"/>
        <v>18276.902744914714</v>
      </c>
      <c r="C71" s="1">
        <f t="shared" si="3"/>
        <v>25087.567255085287</v>
      </c>
      <c r="D71" s="1">
        <f t="shared" si="11"/>
        <v>43364.47</v>
      </c>
      <c r="E71" s="1">
        <f t="shared" si="12"/>
        <v>1802602.7072363859</v>
      </c>
      <c r="F71" s="1"/>
      <c r="G71" s="1">
        <f t="shared" si="1"/>
        <v>66</v>
      </c>
      <c r="H71" s="1">
        <f t="shared" si="6"/>
        <v>13481.754330421996</v>
      </c>
      <c r="I71" s="2">
        <f t="shared" si="7"/>
        <v>5496.8781787624484</v>
      </c>
      <c r="J71" s="1">
        <f t="shared" si="8"/>
        <v>18978.632509184445</v>
      </c>
      <c r="K71" s="1">
        <f t="shared" si="9"/>
        <v>1238972.7523217294</v>
      </c>
    </row>
    <row r="72" spans="1:11" x14ac:dyDescent="0.25">
      <c r="A72" s="1">
        <f t="shared" ref="A72:A125" si="13">A71+1</f>
        <v>67</v>
      </c>
      <c r="B72" s="1">
        <f t="shared" si="10"/>
        <v>18026.02707236386</v>
      </c>
      <c r="C72" s="1">
        <f t="shared" si="3"/>
        <v>25338.442927636141</v>
      </c>
      <c r="D72" s="1">
        <f t="shared" si="11"/>
        <v>43364.47</v>
      </c>
      <c r="E72" s="1">
        <f t="shared" si="12"/>
        <v>1777264.2643087497</v>
      </c>
      <c r="F72" s="1"/>
      <c r="G72" s="1">
        <f t="shared" ref="G72:G125" si="14">G71+1</f>
        <v>67</v>
      </c>
      <c r="H72" s="1">
        <f t="shared" si="6"/>
        <v>13422.204816818736</v>
      </c>
      <c r="I72" s="2">
        <f t="shared" si="7"/>
        <v>5556.4276923657089</v>
      </c>
      <c r="J72" s="1">
        <f t="shared" si="8"/>
        <v>18978.632509184445</v>
      </c>
      <c r="K72" s="1">
        <f t="shared" si="9"/>
        <v>1233416.3246293638</v>
      </c>
    </row>
    <row r="73" spans="1:11" x14ac:dyDescent="0.25">
      <c r="A73" s="1">
        <f t="shared" si="13"/>
        <v>68</v>
      </c>
      <c r="B73" s="1">
        <f t="shared" si="10"/>
        <v>17772.642643087496</v>
      </c>
      <c r="C73" s="1">
        <f t="shared" ref="C73:C125" si="15">$A$3-B73</f>
        <v>25591.827356912505</v>
      </c>
      <c r="D73" s="1">
        <f t="shared" si="11"/>
        <v>43364.47</v>
      </c>
      <c r="E73" s="1">
        <f t="shared" si="12"/>
        <v>1751672.4369518373</v>
      </c>
      <c r="F73" s="1"/>
      <c r="G73" s="1">
        <f t="shared" si="14"/>
        <v>68</v>
      </c>
      <c r="H73" s="1">
        <f t="shared" ref="H73:H136" si="16">$G$2*K72</f>
        <v>13362.010183484776</v>
      </c>
      <c r="I73" s="2">
        <f t="shared" ref="I73:I136" si="17">$G$3-H73</f>
        <v>5616.6223256996691</v>
      </c>
      <c r="J73" s="1">
        <f t="shared" ref="J73:J136" si="18">H73+I73</f>
        <v>18978.632509184445</v>
      </c>
      <c r="K73" s="1">
        <f t="shared" ref="K73:K136" si="19">K72-I73</f>
        <v>1227799.7023036641</v>
      </c>
    </row>
    <row r="74" spans="1:11" x14ac:dyDescent="0.25">
      <c r="A74" s="1">
        <f t="shared" si="13"/>
        <v>69</v>
      </c>
      <c r="B74" s="1">
        <f t="shared" si="10"/>
        <v>17516.724369518372</v>
      </c>
      <c r="C74" s="1">
        <f t="shared" si="15"/>
        <v>25847.74563048163</v>
      </c>
      <c r="D74" s="1">
        <f t="shared" si="11"/>
        <v>43364.47</v>
      </c>
      <c r="E74" s="1">
        <f t="shared" si="12"/>
        <v>1725824.6913213558</v>
      </c>
      <c r="F74" s="1"/>
      <c r="G74" s="1">
        <f t="shared" si="14"/>
        <v>69</v>
      </c>
      <c r="H74" s="1">
        <f t="shared" si="16"/>
        <v>13301.163441623028</v>
      </c>
      <c r="I74" s="2">
        <f t="shared" si="17"/>
        <v>5677.4690675614165</v>
      </c>
      <c r="J74" s="1">
        <f t="shared" si="18"/>
        <v>18978.632509184445</v>
      </c>
      <c r="K74" s="1">
        <f t="shared" si="19"/>
        <v>1222122.2332361026</v>
      </c>
    </row>
    <row r="75" spans="1:11" x14ac:dyDescent="0.25">
      <c r="A75" s="1">
        <f t="shared" si="13"/>
        <v>70</v>
      </c>
      <c r="B75" s="1">
        <f t="shared" si="10"/>
        <v>17258.246913213559</v>
      </c>
      <c r="C75" s="1">
        <f t="shared" si="15"/>
        <v>26106.223086786442</v>
      </c>
      <c r="D75" s="1">
        <f t="shared" si="11"/>
        <v>43364.47</v>
      </c>
      <c r="E75" s="1">
        <f t="shared" si="12"/>
        <v>1699718.4682345693</v>
      </c>
      <c r="F75" s="1"/>
      <c r="G75" s="1">
        <f t="shared" si="14"/>
        <v>70</v>
      </c>
      <c r="H75" s="1">
        <f t="shared" si="16"/>
        <v>13239.657526724446</v>
      </c>
      <c r="I75" s="2">
        <f t="shared" si="17"/>
        <v>5738.9749824599985</v>
      </c>
      <c r="J75" s="1">
        <f t="shared" si="18"/>
        <v>18978.632509184445</v>
      </c>
      <c r="K75" s="1">
        <f t="shared" si="19"/>
        <v>1216383.2582536426</v>
      </c>
    </row>
    <row r="76" spans="1:11" x14ac:dyDescent="0.25">
      <c r="A76" s="1">
        <f t="shared" si="13"/>
        <v>71</v>
      </c>
      <c r="B76" s="1">
        <f t="shared" si="10"/>
        <v>16997.184682345694</v>
      </c>
      <c r="C76" s="1">
        <f t="shared" si="15"/>
        <v>26367.285317654307</v>
      </c>
      <c r="D76" s="1">
        <f t="shared" si="11"/>
        <v>43364.47</v>
      </c>
      <c r="E76" s="1">
        <f t="shared" si="12"/>
        <v>1673351.182916915</v>
      </c>
      <c r="F76" s="1"/>
      <c r="G76" s="1">
        <f t="shared" si="14"/>
        <v>71</v>
      </c>
      <c r="H76" s="1">
        <f t="shared" si="16"/>
        <v>13177.485297747795</v>
      </c>
      <c r="I76" s="2">
        <f t="shared" si="17"/>
        <v>5801.1472114366497</v>
      </c>
      <c r="J76" s="1">
        <f t="shared" si="18"/>
        <v>18978.632509184445</v>
      </c>
      <c r="K76" s="1">
        <f t="shared" si="19"/>
        <v>1210582.1110422059</v>
      </c>
    </row>
    <row r="77" spans="1:11" x14ac:dyDescent="0.25">
      <c r="A77" s="1">
        <f t="shared" si="13"/>
        <v>72</v>
      </c>
      <c r="B77" s="1">
        <f t="shared" si="10"/>
        <v>16733.511829169151</v>
      </c>
      <c r="C77" s="1">
        <f t="shared" si="15"/>
        <v>26630.958170830851</v>
      </c>
      <c r="D77" s="1">
        <f t="shared" si="11"/>
        <v>43364.47</v>
      </c>
      <c r="E77" s="1">
        <f t="shared" si="12"/>
        <v>1646720.2247460843</v>
      </c>
      <c r="F77" s="1"/>
      <c r="G77" s="1">
        <f t="shared" si="14"/>
        <v>72</v>
      </c>
      <c r="H77" s="1">
        <f t="shared" si="16"/>
        <v>13114.639536290564</v>
      </c>
      <c r="I77" s="2">
        <f t="shared" si="17"/>
        <v>5863.9929728938805</v>
      </c>
      <c r="J77" s="1">
        <f t="shared" si="18"/>
        <v>18978.632509184445</v>
      </c>
      <c r="K77" s="1">
        <f t="shared" si="19"/>
        <v>1204718.1180693121</v>
      </c>
    </row>
    <row r="78" spans="1:11" x14ac:dyDescent="0.25">
      <c r="A78" s="1">
        <f t="shared" si="13"/>
        <v>73</v>
      </c>
      <c r="B78" s="1">
        <f t="shared" si="10"/>
        <v>16467.202247460842</v>
      </c>
      <c r="C78" s="1">
        <f t="shared" si="15"/>
        <v>26897.267752539159</v>
      </c>
      <c r="D78" s="1">
        <f t="shared" si="11"/>
        <v>43364.47</v>
      </c>
      <c r="E78" s="1">
        <f t="shared" si="12"/>
        <v>1619822.9569935452</v>
      </c>
      <c r="F78" s="1"/>
      <c r="G78" s="1">
        <f t="shared" si="14"/>
        <v>73</v>
      </c>
      <c r="H78" s="1">
        <f t="shared" si="16"/>
        <v>13051.112945750881</v>
      </c>
      <c r="I78" s="2">
        <f t="shared" si="17"/>
        <v>5927.5195634335632</v>
      </c>
      <c r="J78" s="1">
        <f t="shared" si="18"/>
        <v>18978.632509184445</v>
      </c>
      <c r="K78" s="1">
        <f t="shared" si="19"/>
        <v>1198790.5985058786</v>
      </c>
    </row>
    <row r="79" spans="1:11" x14ac:dyDescent="0.25">
      <c r="A79" s="1">
        <f t="shared" si="13"/>
        <v>74</v>
      </c>
      <c r="B79" s="1">
        <f t="shared" si="10"/>
        <v>16198.229569935453</v>
      </c>
      <c r="C79" s="1">
        <f t="shared" si="15"/>
        <v>27166.24043006455</v>
      </c>
      <c r="D79" s="1">
        <f t="shared" si="11"/>
        <v>43364.47</v>
      </c>
      <c r="E79" s="1">
        <f t="shared" si="12"/>
        <v>1592656.7165634807</v>
      </c>
      <c r="F79" s="1"/>
      <c r="G79" s="1">
        <f t="shared" si="14"/>
        <v>74</v>
      </c>
      <c r="H79" s="1">
        <f t="shared" si="16"/>
        <v>12986.898150480352</v>
      </c>
      <c r="I79" s="2">
        <f t="shared" si="17"/>
        <v>5991.7343587040923</v>
      </c>
      <c r="J79" s="1">
        <f t="shared" si="18"/>
        <v>18978.632509184445</v>
      </c>
      <c r="K79" s="1">
        <f t="shared" si="19"/>
        <v>1192798.8641471744</v>
      </c>
    </row>
    <row r="80" spans="1:11" x14ac:dyDescent="0.25">
      <c r="A80" s="1">
        <f t="shared" si="13"/>
        <v>75</v>
      </c>
      <c r="B80" s="1">
        <f t="shared" si="10"/>
        <v>15926.567165634808</v>
      </c>
      <c r="C80" s="1">
        <f t="shared" si="15"/>
        <v>27437.902834365195</v>
      </c>
      <c r="D80" s="1">
        <f t="shared" si="11"/>
        <v>43364.47</v>
      </c>
      <c r="E80" s="1">
        <f t="shared" si="12"/>
        <v>1565218.8137291155</v>
      </c>
      <c r="F80" s="1"/>
      <c r="G80" s="1">
        <f t="shared" si="14"/>
        <v>75</v>
      </c>
      <c r="H80" s="1">
        <f t="shared" si="16"/>
        <v>12921.987694927722</v>
      </c>
      <c r="I80" s="2">
        <f t="shared" si="17"/>
        <v>6056.6448142567224</v>
      </c>
      <c r="J80" s="1">
        <f t="shared" si="18"/>
        <v>18978.632509184445</v>
      </c>
      <c r="K80" s="1">
        <f t="shared" si="19"/>
        <v>1186742.2193329176</v>
      </c>
    </row>
    <row r="81" spans="1:11" x14ac:dyDescent="0.25">
      <c r="A81" s="1">
        <f t="shared" si="13"/>
        <v>76</v>
      </c>
      <c r="B81" s="1">
        <f t="shared" si="10"/>
        <v>15652.188137291156</v>
      </c>
      <c r="C81" s="1">
        <f t="shared" si="15"/>
        <v>27712.281862708845</v>
      </c>
      <c r="D81" s="1">
        <f t="shared" si="11"/>
        <v>43364.47</v>
      </c>
      <c r="E81" s="1">
        <f t="shared" si="12"/>
        <v>1537506.5318664068</v>
      </c>
      <c r="F81" s="1"/>
      <c r="G81" s="1">
        <f t="shared" si="14"/>
        <v>76</v>
      </c>
      <c r="H81" s="1">
        <f t="shared" si="16"/>
        <v>12856.374042773274</v>
      </c>
      <c r="I81" s="2">
        <f t="shared" si="17"/>
        <v>6122.258466411171</v>
      </c>
      <c r="J81" s="1">
        <f t="shared" si="18"/>
        <v>18978.632509184445</v>
      </c>
      <c r="K81" s="1">
        <f t="shared" si="19"/>
        <v>1180619.9608665064</v>
      </c>
    </row>
    <row r="82" spans="1:11" x14ac:dyDescent="0.25">
      <c r="A82" s="1">
        <f t="shared" si="13"/>
        <v>77</v>
      </c>
      <c r="B82" s="1">
        <f t="shared" si="10"/>
        <v>15375.065318664068</v>
      </c>
      <c r="C82" s="1">
        <f t="shared" si="15"/>
        <v>27989.404681335931</v>
      </c>
      <c r="D82" s="1">
        <f t="shared" si="11"/>
        <v>43364.47</v>
      </c>
      <c r="E82" s="1">
        <f t="shared" si="12"/>
        <v>1509517.1271850709</v>
      </c>
      <c r="F82" s="1"/>
      <c r="G82" s="1">
        <f t="shared" si="14"/>
        <v>77</v>
      </c>
      <c r="H82" s="1">
        <f t="shared" si="16"/>
        <v>12790.04957605382</v>
      </c>
      <c r="I82" s="2">
        <f t="shared" si="17"/>
        <v>6188.582933130625</v>
      </c>
      <c r="J82" s="1">
        <f t="shared" si="18"/>
        <v>18978.632509184445</v>
      </c>
      <c r="K82" s="1">
        <f t="shared" si="19"/>
        <v>1174431.3779333758</v>
      </c>
    </row>
    <row r="83" spans="1:11" x14ac:dyDescent="0.25">
      <c r="A83" s="1">
        <f t="shared" si="13"/>
        <v>78</v>
      </c>
      <c r="B83" s="1">
        <f t="shared" si="10"/>
        <v>15095.17127185071</v>
      </c>
      <c r="C83" s="1">
        <f t="shared" si="15"/>
        <v>28269.29872814929</v>
      </c>
      <c r="D83" s="1">
        <f t="shared" si="11"/>
        <v>43364.47</v>
      </c>
      <c r="E83" s="1">
        <f t="shared" si="12"/>
        <v>1481247.8284569215</v>
      </c>
      <c r="F83" s="1"/>
      <c r="G83" s="1">
        <f t="shared" si="14"/>
        <v>78</v>
      </c>
      <c r="H83" s="1">
        <f t="shared" si="16"/>
        <v>12723.006594278238</v>
      </c>
      <c r="I83" s="2">
        <f t="shared" si="17"/>
        <v>6255.6259149062062</v>
      </c>
      <c r="J83" s="1">
        <f t="shared" si="18"/>
        <v>18978.632509184445</v>
      </c>
      <c r="K83" s="1">
        <f t="shared" si="19"/>
        <v>1168175.7520184696</v>
      </c>
    </row>
    <row r="84" spans="1:11" x14ac:dyDescent="0.25">
      <c r="A84" s="1">
        <f t="shared" si="13"/>
        <v>79</v>
      </c>
      <c r="B84" s="1">
        <f t="shared" si="10"/>
        <v>14812.478284569215</v>
      </c>
      <c r="C84" s="1">
        <f t="shared" si="15"/>
        <v>28551.991715430784</v>
      </c>
      <c r="D84" s="1">
        <f t="shared" si="11"/>
        <v>43364.47</v>
      </c>
      <c r="E84" s="1">
        <f t="shared" si="12"/>
        <v>1452695.8367414908</v>
      </c>
      <c r="F84" s="1"/>
      <c r="G84" s="1">
        <f t="shared" si="14"/>
        <v>79</v>
      </c>
      <c r="H84" s="1">
        <f t="shared" si="16"/>
        <v>12655.237313533422</v>
      </c>
      <c r="I84" s="2">
        <f t="shared" si="17"/>
        <v>6323.3951956510227</v>
      </c>
      <c r="J84" s="1">
        <f t="shared" si="18"/>
        <v>18978.632509184445</v>
      </c>
      <c r="K84" s="1">
        <f t="shared" si="19"/>
        <v>1161852.3568228185</v>
      </c>
    </row>
    <row r="85" spans="1:11" x14ac:dyDescent="0.25">
      <c r="A85" s="1">
        <f t="shared" si="13"/>
        <v>80</v>
      </c>
      <c r="B85" s="1">
        <f t="shared" si="10"/>
        <v>14526.958367414907</v>
      </c>
      <c r="C85" s="1">
        <f t="shared" si="15"/>
        <v>28837.511632585094</v>
      </c>
      <c r="D85" s="1">
        <f t="shared" si="11"/>
        <v>43364.47</v>
      </c>
      <c r="E85" s="1">
        <f t="shared" si="12"/>
        <v>1423858.3251089056</v>
      </c>
      <c r="F85" s="1"/>
      <c r="G85" s="1">
        <f t="shared" si="14"/>
        <v>80</v>
      </c>
      <c r="H85" s="1">
        <f t="shared" si="16"/>
        <v>12586.733865580534</v>
      </c>
      <c r="I85" s="2">
        <f t="shared" si="17"/>
        <v>6391.8986436039104</v>
      </c>
      <c r="J85" s="1">
        <f t="shared" si="18"/>
        <v>18978.632509184445</v>
      </c>
      <c r="K85" s="1">
        <f t="shared" si="19"/>
        <v>1155460.4581792145</v>
      </c>
    </row>
    <row r="86" spans="1:11" x14ac:dyDescent="0.25">
      <c r="A86" s="1">
        <f t="shared" si="13"/>
        <v>81</v>
      </c>
      <c r="B86" s="1">
        <f t="shared" ref="B86:B120" si="20">$A$2*E85</f>
        <v>14238.583251089056</v>
      </c>
      <c r="C86" s="1">
        <f t="shared" si="15"/>
        <v>29125.886748910947</v>
      </c>
      <c r="D86" s="1">
        <f t="shared" ref="D86:D120" si="21">B86+C86</f>
        <v>43364.47</v>
      </c>
      <c r="E86" s="1">
        <f t="shared" ref="E86:E120" si="22">E85-C86</f>
        <v>1394732.4383599947</v>
      </c>
      <c r="F86" s="1"/>
      <c r="G86" s="1">
        <f t="shared" si="14"/>
        <v>81</v>
      </c>
      <c r="H86" s="1">
        <f t="shared" si="16"/>
        <v>12517.48829694149</v>
      </c>
      <c r="I86" s="2">
        <f t="shared" si="17"/>
        <v>6461.1442122429544</v>
      </c>
      <c r="J86" s="1">
        <f t="shared" si="18"/>
        <v>18978.632509184445</v>
      </c>
      <c r="K86" s="1">
        <f t="shared" si="19"/>
        <v>1148999.3139669716</v>
      </c>
    </row>
    <row r="87" spans="1:11" x14ac:dyDescent="0.25">
      <c r="A87" s="1">
        <f t="shared" si="13"/>
        <v>82</v>
      </c>
      <c r="B87" s="1">
        <f t="shared" si="20"/>
        <v>13947.324383599947</v>
      </c>
      <c r="C87" s="1">
        <f t="shared" si="15"/>
        <v>29417.145616400056</v>
      </c>
      <c r="D87" s="1">
        <f t="shared" si="21"/>
        <v>43364.47</v>
      </c>
      <c r="E87" s="1">
        <f t="shared" si="22"/>
        <v>1365315.2927435946</v>
      </c>
      <c r="F87" s="1"/>
      <c r="G87" s="1">
        <f t="shared" si="14"/>
        <v>82</v>
      </c>
      <c r="H87" s="1">
        <f t="shared" si="16"/>
        <v>12447.492567975525</v>
      </c>
      <c r="I87" s="2">
        <f t="shared" si="17"/>
        <v>6531.1399412089195</v>
      </c>
      <c r="J87" s="1">
        <f t="shared" si="18"/>
        <v>18978.632509184445</v>
      </c>
      <c r="K87" s="1">
        <f t="shared" si="19"/>
        <v>1142468.1740257626</v>
      </c>
    </row>
    <row r="88" spans="1:11" x14ac:dyDescent="0.25">
      <c r="A88" s="1">
        <f t="shared" si="13"/>
        <v>83</v>
      </c>
      <c r="B88" s="1">
        <f t="shared" si="20"/>
        <v>13653.152927435947</v>
      </c>
      <c r="C88" s="1">
        <f t="shared" si="15"/>
        <v>29711.317072564052</v>
      </c>
      <c r="D88" s="1">
        <f t="shared" si="21"/>
        <v>43364.47</v>
      </c>
      <c r="E88" s="1">
        <f t="shared" si="22"/>
        <v>1335603.9756710306</v>
      </c>
      <c r="F88" s="1"/>
      <c r="G88" s="1">
        <f t="shared" si="14"/>
        <v>83</v>
      </c>
      <c r="H88" s="1">
        <f t="shared" si="16"/>
        <v>12376.738551945762</v>
      </c>
      <c r="I88" s="2">
        <f t="shared" si="17"/>
        <v>6601.8939572386826</v>
      </c>
      <c r="J88" s="1">
        <f t="shared" si="18"/>
        <v>18978.632509184445</v>
      </c>
      <c r="K88" s="1">
        <f t="shared" si="19"/>
        <v>1135866.2800685239</v>
      </c>
    </row>
    <row r="89" spans="1:11" x14ac:dyDescent="0.25">
      <c r="A89" s="1">
        <f t="shared" si="13"/>
        <v>84</v>
      </c>
      <c r="B89" s="1">
        <f t="shared" si="20"/>
        <v>13356.039756710306</v>
      </c>
      <c r="C89" s="1">
        <f t="shared" si="15"/>
        <v>30008.430243289695</v>
      </c>
      <c r="D89" s="1">
        <f t="shared" si="21"/>
        <v>43364.47</v>
      </c>
      <c r="E89" s="1">
        <f t="shared" si="22"/>
        <v>1305595.5454277408</v>
      </c>
      <c r="F89" s="1"/>
      <c r="G89" s="1">
        <f t="shared" si="14"/>
        <v>84</v>
      </c>
      <c r="H89" s="1">
        <f t="shared" si="16"/>
        <v>12305.218034075677</v>
      </c>
      <c r="I89" s="2">
        <f t="shared" si="17"/>
        <v>6673.4144751087679</v>
      </c>
      <c r="J89" s="1">
        <f t="shared" si="18"/>
        <v>18978.632509184445</v>
      </c>
      <c r="K89" s="1">
        <f t="shared" si="19"/>
        <v>1129192.8655934152</v>
      </c>
    </row>
    <row r="90" spans="1:11" x14ac:dyDescent="0.25">
      <c r="A90" s="1">
        <f t="shared" si="13"/>
        <v>85</v>
      </c>
      <c r="B90" s="1">
        <f t="shared" si="20"/>
        <v>13055.955454277408</v>
      </c>
      <c r="C90" s="1">
        <f t="shared" si="15"/>
        <v>30308.514545722595</v>
      </c>
      <c r="D90" s="1">
        <f t="shared" si="21"/>
        <v>43364.47</v>
      </c>
      <c r="E90" s="1">
        <f t="shared" si="22"/>
        <v>1275287.0308820182</v>
      </c>
      <c r="F90" s="1"/>
      <c r="G90" s="1">
        <f t="shared" si="14"/>
        <v>85</v>
      </c>
      <c r="H90" s="1">
        <f t="shared" si="16"/>
        <v>12232.922710595332</v>
      </c>
      <c r="I90" s="2">
        <f t="shared" si="17"/>
        <v>6745.7097985891123</v>
      </c>
      <c r="J90" s="1">
        <f t="shared" si="18"/>
        <v>18978.632509184445</v>
      </c>
      <c r="K90" s="1">
        <f t="shared" si="19"/>
        <v>1122447.1557948261</v>
      </c>
    </row>
    <row r="91" spans="1:11" x14ac:dyDescent="0.25">
      <c r="A91" s="1">
        <f t="shared" si="13"/>
        <v>86</v>
      </c>
      <c r="B91" s="1">
        <f t="shared" si="20"/>
        <v>12752.870308820182</v>
      </c>
      <c r="C91" s="1">
        <f t="shared" si="15"/>
        <v>30611.599691179821</v>
      </c>
      <c r="D91" s="1">
        <f t="shared" si="21"/>
        <v>43364.47</v>
      </c>
      <c r="E91" s="1">
        <f t="shared" si="22"/>
        <v>1244675.4311908383</v>
      </c>
      <c r="F91" s="1"/>
      <c r="G91" s="1">
        <f t="shared" si="14"/>
        <v>86</v>
      </c>
      <c r="H91" s="1">
        <f t="shared" si="16"/>
        <v>12159.844187777284</v>
      </c>
      <c r="I91" s="2">
        <f t="shared" si="17"/>
        <v>6818.7883214071608</v>
      </c>
      <c r="J91" s="1">
        <f t="shared" si="18"/>
        <v>18978.632509184445</v>
      </c>
      <c r="K91" s="1">
        <f t="shared" si="19"/>
        <v>1115628.3674734191</v>
      </c>
    </row>
    <row r="92" spans="1:11" x14ac:dyDescent="0.25">
      <c r="A92" s="1">
        <f t="shared" si="13"/>
        <v>87</v>
      </c>
      <c r="B92" s="1">
        <f t="shared" si="20"/>
        <v>12446.754311908384</v>
      </c>
      <c r="C92" s="1">
        <f t="shared" si="15"/>
        <v>30917.715688091615</v>
      </c>
      <c r="D92" s="1">
        <f t="shared" si="21"/>
        <v>43364.47</v>
      </c>
      <c r="E92" s="1">
        <f t="shared" si="22"/>
        <v>1213757.7155027466</v>
      </c>
      <c r="F92" s="1"/>
      <c r="G92" s="1">
        <f t="shared" si="14"/>
        <v>87</v>
      </c>
      <c r="H92" s="1">
        <f t="shared" si="16"/>
        <v>12085.973980962041</v>
      </c>
      <c r="I92" s="2">
        <f t="shared" si="17"/>
        <v>6892.6585282224041</v>
      </c>
      <c r="J92" s="1">
        <f t="shared" si="18"/>
        <v>18978.632509184445</v>
      </c>
      <c r="K92" s="1">
        <f t="shared" si="19"/>
        <v>1108735.7089451966</v>
      </c>
    </row>
    <row r="93" spans="1:11" x14ac:dyDescent="0.25">
      <c r="A93" s="1">
        <f t="shared" si="13"/>
        <v>88</v>
      </c>
      <c r="B93" s="1">
        <f t="shared" si="20"/>
        <v>12137.577155027466</v>
      </c>
      <c r="C93" s="1">
        <f t="shared" si="15"/>
        <v>31226.892844972535</v>
      </c>
      <c r="D93" s="1">
        <f t="shared" si="21"/>
        <v>43364.47</v>
      </c>
      <c r="E93" s="1">
        <f t="shared" si="22"/>
        <v>1182530.8226577742</v>
      </c>
      <c r="F93" s="1"/>
      <c r="G93" s="1">
        <f t="shared" si="14"/>
        <v>88</v>
      </c>
      <c r="H93" s="1">
        <f t="shared" si="16"/>
        <v>12011.303513572964</v>
      </c>
      <c r="I93" s="2">
        <f t="shared" si="17"/>
        <v>6967.3289956114804</v>
      </c>
      <c r="J93" s="1">
        <f t="shared" si="18"/>
        <v>18978.632509184445</v>
      </c>
      <c r="K93" s="1">
        <f t="shared" si="19"/>
        <v>1101768.3799495851</v>
      </c>
    </row>
    <row r="94" spans="1:11" x14ac:dyDescent="0.25">
      <c r="A94" s="1">
        <f t="shared" si="13"/>
        <v>89</v>
      </c>
      <c r="B94" s="1">
        <f t="shared" si="20"/>
        <v>11825.308226577743</v>
      </c>
      <c r="C94" s="1">
        <f t="shared" si="15"/>
        <v>31539.16177342226</v>
      </c>
      <c r="D94" s="1">
        <f t="shared" si="21"/>
        <v>43364.47</v>
      </c>
      <c r="E94" s="1">
        <f t="shared" si="22"/>
        <v>1150991.6608843519</v>
      </c>
      <c r="F94" s="1"/>
      <c r="G94" s="1">
        <f t="shared" si="14"/>
        <v>89</v>
      </c>
      <c r="H94" s="1">
        <f t="shared" si="16"/>
        <v>11935.824116120506</v>
      </c>
      <c r="I94" s="2">
        <f t="shared" si="17"/>
        <v>7042.8083930639386</v>
      </c>
      <c r="J94" s="1">
        <f t="shared" si="18"/>
        <v>18978.632509184445</v>
      </c>
      <c r="K94" s="1">
        <f t="shared" si="19"/>
        <v>1094725.5715565211</v>
      </c>
    </row>
    <row r="95" spans="1:11" x14ac:dyDescent="0.25">
      <c r="A95" s="1">
        <f t="shared" si="13"/>
        <v>90</v>
      </c>
      <c r="B95" s="1">
        <f t="shared" si="20"/>
        <v>11509.916608843519</v>
      </c>
      <c r="C95" s="1">
        <f t="shared" si="15"/>
        <v>31854.553391156482</v>
      </c>
      <c r="D95" s="1">
        <f t="shared" si="21"/>
        <v>43364.47</v>
      </c>
      <c r="E95" s="1">
        <f t="shared" si="22"/>
        <v>1119137.1074931954</v>
      </c>
      <c r="F95" s="1"/>
      <c r="G95" s="1">
        <f t="shared" si="14"/>
        <v>90</v>
      </c>
      <c r="H95" s="1">
        <f t="shared" si="16"/>
        <v>11859.527025195646</v>
      </c>
      <c r="I95" s="2">
        <f t="shared" si="17"/>
        <v>7119.1054839887984</v>
      </c>
      <c r="J95" s="1">
        <f t="shared" si="18"/>
        <v>18978.632509184445</v>
      </c>
      <c r="K95" s="1">
        <f t="shared" si="19"/>
        <v>1087606.4660725323</v>
      </c>
    </row>
    <row r="96" spans="1:11" x14ac:dyDescent="0.25">
      <c r="A96" s="1">
        <f t="shared" si="13"/>
        <v>91</v>
      </c>
      <c r="B96" s="1">
        <f t="shared" si="20"/>
        <v>11191.371074931954</v>
      </c>
      <c r="C96" s="1">
        <f t="shared" si="15"/>
        <v>32173.098925068047</v>
      </c>
      <c r="D96" s="1">
        <f t="shared" si="21"/>
        <v>43364.47</v>
      </c>
      <c r="E96" s="1">
        <f t="shared" si="22"/>
        <v>1086964.0085681274</v>
      </c>
      <c r="F96" s="1"/>
      <c r="G96" s="1">
        <f t="shared" si="14"/>
        <v>91</v>
      </c>
      <c r="H96" s="1">
        <f t="shared" si="16"/>
        <v>11782.403382452434</v>
      </c>
      <c r="I96" s="2">
        <f t="shared" si="17"/>
        <v>7196.2291267320106</v>
      </c>
      <c r="J96" s="1">
        <f t="shared" si="18"/>
        <v>18978.632509184445</v>
      </c>
      <c r="K96" s="1">
        <f t="shared" si="19"/>
        <v>1080410.2369458003</v>
      </c>
    </row>
    <row r="97" spans="1:11" x14ac:dyDescent="0.25">
      <c r="A97" s="1">
        <f t="shared" si="13"/>
        <v>92</v>
      </c>
      <c r="B97" s="1">
        <f t="shared" si="20"/>
        <v>10869.640085681274</v>
      </c>
      <c r="C97" s="1">
        <f t="shared" si="15"/>
        <v>32494.829914318725</v>
      </c>
      <c r="D97" s="1">
        <f t="shared" si="21"/>
        <v>43364.47</v>
      </c>
      <c r="E97" s="1">
        <f t="shared" si="22"/>
        <v>1054469.1786538088</v>
      </c>
      <c r="F97" s="1"/>
      <c r="G97" s="1">
        <f t="shared" si="14"/>
        <v>92</v>
      </c>
      <c r="H97" s="1">
        <f t="shared" si="16"/>
        <v>11704.444233579503</v>
      </c>
      <c r="I97" s="2">
        <f t="shared" si="17"/>
        <v>7274.1882756049417</v>
      </c>
      <c r="J97" s="1">
        <f t="shared" si="18"/>
        <v>18978.632509184445</v>
      </c>
      <c r="K97" s="1">
        <f t="shared" si="19"/>
        <v>1073136.0486701953</v>
      </c>
    </row>
    <row r="98" spans="1:11" x14ac:dyDescent="0.25">
      <c r="A98" s="1">
        <f t="shared" si="13"/>
        <v>93</v>
      </c>
      <c r="B98" s="1">
        <f t="shared" si="20"/>
        <v>10544.691786538087</v>
      </c>
      <c r="C98" s="1">
        <f t="shared" si="15"/>
        <v>32819.778213461912</v>
      </c>
      <c r="D98" s="1">
        <f t="shared" si="21"/>
        <v>43364.47</v>
      </c>
      <c r="E98" s="1">
        <f t="shared" si="22"/>
        <v>1021649.4004403469</v>
      </c>
      <c r="F98" s="1"/>
      <c r="G98" s="1">
        <f t="shared" si="14"/>
        <v>93</v>
      </c>
      <c r="H98" s="1">
        <f t="shared" si="16"/>
        <v>11625.64052726045</v>
      </c>
      <c r="I98" s="2">
        <f t="shared" si="17"/>
        <v>7352.9919819239949</v>
      </c>
      <c r="J98" s="1">
        <f t="shared" si="18"/>
        <v>18978.632509184445</v>
      </c>
      <c r="K98" s="1">
        <f t="shared" si="19"/>
        <v>1065783.0566882712</v>
      </c>
    </row>
    <row r="99" spans="1:11" x14ac:dyDescent="0.25">
      <c r="A99" s="1">
        <f t="shared" si="13"/>
        <v>94</v>
      </c>
      <c r="B99" s="1">
        <f t="shared" si="20"/>
        <v>10216.49400440347</v>
      </c>
      <c r="C99" s="1">
        <f t="shared" si="15"/>
        <v>33147.975995596527</v>
      </c>
      <c r="D99" s="1">
        <f t="shared" si="21"/>
        <v>43364.47</v>
      </c>
      <c r="E99" s="1">
        <f t="shared" si="22"/>
        <v>988501.42444475042</v>
      </c>
      <c r="F99" s="1"/>
      <c r="G99" s="1">
        <f t="shared" si="14"/>
        <v>94</v>
      </c>
      <c r="H99" s="1">
        <f t="shared" si="16"/>
        <v>11545.983114122939</v>
      </c>
      <c r="I99" s="2">
        <f t="shared" si="17"/>
        <v>7432.6493950615059</v>
      </c>
      <c r="J99" s="1">
        <f t="shared" si="18"/>
        <v>18978.632509184445</v>
      </c>
      <c r="K99" s="1">
        <f t="shared" si="19"/>
        <v>1058350.4072932098</v>
      </c>
    </row>
    <row r="100" spans="1:11" x14ac:dyDescent="0.25">
      <c r="A100" s="1">
        <f t="shared" si="13"/>
        <v>95</v>
      </c>
      <c r="B100" s="1">
        <f t="shared" si="20"/>
        <v>9885.0142444475041</v>
      </c>
      <c r="C100" s="1">
        <f t="shared" si="15"/>
        <v>33479.455755552495</v>
      </c>
      <c r="D100" s="1">
        <f t="shared" si="21"/>
        <v>43364.47</v>
      </c>
      <c r="E100" s="1">
        <f t="shared" si="22"/>
        <v>955021.96868919791</v>
      </c>
      <c r="F100" s="1"/>
      <c r="G100" s="1">
        <f t="shared" si="14"/>
        <v>95</v>
      </c>
      <c r="H100" s="1">
        <f t="shared" si="16"/>
        <v>11465.462745676439</v>
      </c>
      <c r="I100" s="2">
        <f t="shared" si="17"/>
        <v>7513.1697635080054</v>
      </c>
      <c r="J100" s="1">
        <f t="shared" si="18"/>
        <v>18978.632509184445</v>
      </c>
      <c r="K100" s="1">
        <f t="shared" si="19"/>
        <v>1050837.2375297018</v>
      </c>
    </row>
    <row r="101" spans="1:11" x14ac:dyDescent="0.25">
      <c r="A101" s="1">
        <f t="shared" si="13"/>
        <v>96</v>
      </c>
      <c r="B101" s="1">
        <f t="shared" si="20"/>
        <v>9550.21968689198</v>
      </c>
      <c r="C101" s="1">
        <f t="shared" si="15"/>
        <v>33814.250313108023</v>
      </c>
      <c r="D101" s="1">
        <f t="shared" si="21"/>
        <v>43364.47</v>
      </c>
      <c r="E101" s="1">
        <f t="shared" si="22"/>
        <v>921207.71837608994</v>
      </c>
      <c r="F101" s="1"/>
      <c r="G101" s="1">
        <f t="shared" si="14"/>
        <v>96</v>
      </c>
      <c r="H101" s="1">
        <f t="shared" si="16"/>
        <v>11384.070073238436</v>
      </c>
      <c r="I101" s="2">
        <f t="shared" si="17"/>
        <v>7594.5624359460089</v>
      </c>
      <c r="J101" s="1">
        <f t="shared" si="18"/>
        <v>18978.632509184445</v>
      </c>
      <c r="K101" s="1">
        <f t="shared" si="19"/>
        <v>1043242.6750937558</v>
      </c>
    </row>
    <row r="102" spans="1:11" x14ac:dyDescent="0.25">
      <c r="A102" s="1">
        <f t="shared" si="13"/>
        <v>97</v>
      </c>
      <c r="B102" s="1">
        <f t="shared" si="20"/>
        <v>9212.0771837608991</v>
      </c>
      <c r="C102" s="1">
        <f t="shared" si="15"/>
        <v>34152.392816239102</v>
      </c>
      <c r="D102" s="1">
        <f t="shared" si="21"/>
        <v>43364.47</v>
      </c>
      <c r="E102" s="1">
        <f t="shared" si="22"/>
        <v>887055.32555985078</v>
      </c>
      <c r="F102" s="1"/>
      <c r="G102" s="1">
        <f t="shared" si="14"/>
        <v>97</v>
      </c>
      <c r="H102" s="1">
        <f t="shared" si="16"/>
        <v>11301.795646849021</v>
      </c>
      <c r="I102" s="2">
        <f t="shared" si="17"/>
        <v>7676.8368623354236</v>
      </c>
      <c r="J102" s="1">
        <f t="shared" si="18"/>
        <v>18978.632509184445</v>
      </c>
      <c r="K102" s="1">
        <f t="shared" si="19"/>
        <v>1035565.8382314204</v>
      </c>
    </row>
    <row r="103" spans="1:11" x14ac:dyDescent="0.25">
      <c r="A103" s="1">
        <f t="shared" si="13"/>
        <v>98</v>
      </c>
      <c r="B103" s="1">
        <f t="shared" si="20"/>
        <v>8870.5532555985083</v>
      </c>
      <c r="C103" s="1">
        <f t="shared" si="15"/>
        <v>34493.916744401489</v>
      </c>
      <c r="D103" s="1">
        <f t="shared" si="21"/>
        <v>43364.47</v>
      </c>
      <c r="E103" s="1">
        <f t="shared" si="22"/>
        <v>852561.40881544934</v>
      </c>
      <c r="F103" s="1"/>
      <c r="G103" s="1">
        <f t="shared" si="14"/>
        <v>98</v>
      </c>
      <c r="H103" s="1">
        <f t="shared" si="16"/>
        <v>11218.629914173722</v>
      </c>
      <c r="I103" s="2">
        <f t="shared" si="17"/>
        <v>7760.0025950107229</v>
      </c>
      <c r="J103" s="1">
        <f t="shared" si="18"/>
        <v>18978.632509184445</v>
      </c>
      <c r="K103" s="1">
        <f t="shared" si="19"/>
        <v>1027805.8356364097</v>
      </c>
    </row>
    <row r="104" spans="1:11" x14ac:dyDescent="0.25">
      <c r="A104" s="1">
        <f t="shared" si="13"/>
        <v>99</v>
      </c>
      <c r="B104" s="1">
        <f t="shared" si="20"/>
        <v>8525.6140881544943</v>
      </c>
      <c r="C104" s="1">
        <f t="shared" si="15"/>
        <v>34838.855911845509</v>
      </c>
      <c r="D104" s="1">
        <f t="shared" si="21"/>
        <v>43364.47</v>
      </c>
      <c r="E104" s="1">
        <f t="shared" si="22"/>
        <v>817722.55290360388</v>
      </c>
      <c r="F104" s="1"/>
      <c r="G104" s="1">
        <f t="shared" si="14"/>
        <v>99</v>
      </c>
      <c r="H104" s="1">
        <f t="shared" si="16"/>
        <v>11134.563219394438</v>
      </c>
      <c r="I104" s="2">
        <f t="shared" si="17"/>
        <v>7844.0692897900062</v>
      </c>
      <c r="J104" s="1">
        <f t="shared" si="18"/>
        <v>18978.632509184445</v>
      </c>
      <c r="K104" s="1">
        <f t="shared" si="19"/>
        <v>1019961.7663466197</v>
      </c>
    </row>
    <row r="105" spans="1:11" x14ac:dyDescent="0.25">
      <c r="A105" s="1">
        <f t="shared" si="13"/>
        <v>100</v>
      </c>
      <c r="B105" s="1">
        <f t="shared" si="20"/>
        <v>8177.225529036039</v>
      </c>
      <c r="C105" s="1">
        <f t="shared" si="15"/>
        <v>35187.24447096396</v>
      </c>
      <c r="D105" s="1">
        <f t="shared" si="21"/>
        <v>43364.47</v>
      </c>
      <c r="E105" s="1">
        <f t="shared" si="22"/>
        <v>782535.30843263993</v>
      </c>
      <c r="F105" s="1"/>
      <c r="G105" s="1">
        <f t="shared" si="14"/>
        <v>100</v>
      </c>
      <c r="H105" s="1">
        <f t="shared" si="16"/>
        <v>11049.585802088381</v>
      </c>
      <c r="I105" s="2">
        <f t="shared" si="17"/>
        <v>7929.046707096064</v>
      </c>
      <c r="J105" s="1">
        <f t="shared" si="18"/>
        <v>18978.632509184445</v>
      </c>
      <c r="K105" s="1">
        <f t="shared" si="19"/>
        <v>1012032.7196395237</v>
      </c>
    </row>
    <row r="106" spans="1:11" x14ac:dyDescent="0.25">
      <c r="A106" s="1">
        <f t="shared" si="13"/>
        <v>101</v>
      </c>
      <c r="B106" s="1">
        <f t="shared" si="20"/>
        <v>7825.3530843263998</v>
      </c>
      <c r="C106" s="1">
        <f t="shared" si="15"/>
        <v>35539.1169156736</v>
      </c>
      <c r="D106" s="1">
        <f t="shared" si="21"/>
        <v>43364.47</v>
      </c>
      <c r="E106" s="1">
        <f t="shared" si="22"/>
        <v>746996.19151696633</v>
      </c>
      <c r="F106" s="1"/>
      <c r="G106" s="1">
        <f t="shared" si="14"/>
        <v>101</v>
      </c>
      <c r="H106" s="1">
        <f t="shared" si="16"/>
        <v>10963.68779609484</v>
      </c>
      <c r="I106" s="2">
        <f t="shared" si="17"/>
        <v>8014.9447130896042</v>
      </c>
      <c r="J106" s="1">
        <f t="shared" si="18"/>
        <v>18978.632509184445</v>
      </c>
      <c r="K106" s="1">
        <f t="shared" si="19"/>
        <v>1004017.774926434</v>
      </c>
    </row>
    <row r="107" spans="1:11" x14ac:dyDescent="0.25">
      <c r="A107" s="1">
        <f t="shared" si="13"/>
        <v>102</v>
      </c>
      <c r="B107" s="1">
        <f t="shared" si="20"/>
        <v>7469.9619151696634</v>
      </c>
      <c r="C107" s="1">
        <f t="shared" si="15"/>
        <v>35894.508084830341</v>
      </c>
      <c r="D107" s="1">
        <f t="shared" si="21"/>
        <v>43364.47</v>
      </c>
      <c r="E107" s="1">
        <f t="shared" si="22"/>
        <v>711101.68343213596</v>
      </c>
      <c r="F107" s="1"/>
      <c r="G107" s="1">
        <f t="shared" si="14"/>
        <v>102</v>
      </c>
      <c r="H107" s="1">
        <f t="shared" si="16"/>
        <v>10876.859228369702</v>
      </c>
      <c r="I107" s="2">
        <f t="shared" si="17"/>
        <v>8101.773280814743</v>
      </c>
      <c r="J107" s="1">
        <f t="shared" si="18"/>
        <v>18978.632509184445</v>
      </c>
      <c r="K107" s="1">
        <f t="shared" si="19"/>
        <v>995916.00164561928</v>
      </c>
    </row>
    <row r="108" spans="1:11" x14ac:dyDescent="0.25">
      <c r="A108" s="1">
        <f t="shared" si="13"/>
        <v>103</v>
      </c>
      <c r="B108" s="1">
        <f t="shared" si="20"/>
        <v>7111.01683432136</v>
      </c>
      <c r="C108" s="1">
        <f t="shared" si="15"/>
        <v>36253.453165678642</v>
      </c>
      <c r="D108" s="1">
        <f t="shared" si="21"/>
        <v>43364.47</v>
      </c>
      <c r="E108" s="1">
        <f t="shared" si="22"/>
        <v>674848.23026645731</v>
      </c>
      <c r="F108" s="1"/>
      <c r="G108" s="1">
        <f t="shared" si="14"/>
        <v>103</v>
      </c>
      <c r="H108" s="1">
        <f t="shared" si="16"/>
        <v>10789.090017827542</v>
      </c>
      <c r="I108" s="2">
        <f t="shared" si="17"/>
        <v>8189.5424913569022</v>
      </c>
      <c r="J108" s="1">
        <f t="shared" si="18"/>
        <v>18978.632509184445</v>
      </c>
      <c r="K108" s="1">
        <f t="shared" si="19"/>
        <v>987726.45915426232</v>
      </c>
    </row>
    <row r="109" spans="1:11" x14ac:dyDescent="0.25">
      <c r="A109" s="1">
        <f t="shared" si="13"/>
        <v>104</v>
      </c>
      <c r="B109" s="1">
        <f t="shared" si="20"/>
        <v>6748.4823026645736</v>
      </c>
      <c r="C109" s="1">
        <f t="shared" si="15"/>
        <v>36615.987697335426</v>
      </c>
      <c r="D109" s="1">
        <f t="shared" si="21"/>
        <v>43364.47</v>
      </c>
      <c r="E109" s="1">
        <f t="shared" si="22"/>
        <v>638232.24256912188</v>
      </c>
      <c r="F109" s="1"/>
      <c r="G109" s="1">
        <f t="shared" si="14"/>
        <v>104</v>
      </c>
      <c r="H109" s="1">
        <f t="shared" si="16"/>
        <v>10700.369974171175</v>
      </c>
      <c r="I109" s="2">
        <f t="shared" si="17"/>
        <v>8278.2625350132694</v>
      </c>
      <c r="J109" s="1">
        <f t="shared" si="18"/>
        <v>18978.632509184445</v>
      </c>
      <c r="K109" s="1">
        <f t="shared" si="19"/>
        <v>979448.19661924907</v>
      </c>
    </row>
    <row r="110" spans="1:11" x14ac:dyDescent="0.25">
      <c r="A110" s="1">
        <f t="shared" si="13"/>
        <v>105</v>
      </c>
      <c r="B110" s="1">
        <f t="shared" si="20"/>
        <v>6382.322425691219</v>
      </c>
      <c r="C110" s="1">
        <f t="shared" si="15"/>
        <v>36982.147574308779</v>
      </c>
      <c r="D110" s="1">
        <f t="shared" si="21"/>
        <v>43364.47</v>
      </c>
      <c r="E110" s="1">
        <f t="shared" si="22"/>
        <v>601250.09499481309</v>
      </c>
      <c r="F110" s="1"/>
      <c r="G110" s="1">
        <f t="shared" si="14"/>
        <v>105</v>
      </c>
      <c r="H110" s="1">
        <f t="shared" si="16"/>
        <v>10610.688796708531</v>
      </c>
      <c r="I110" s="2">
        <f t="shared" si="17"/>
        <v>8367.9437124759133</v>
      </c>
      <c r="J110" s="1">
        <f t="shared" si="18"/>
        <v>18978.632509184445</v>
      </c>
      <c r="K110" s="1">
        <f t="shared" si="19"/>
        <v>971080.25290677312</v>
      </c>
    </row>
    <row r="111" spans="1:11" x14ac:dyDescent="0.25">
      <c r="A111" s="1">
        <f t="shared" si="13"/>
        <v>106</v>
      </c>
      <c r="B111" s="1">
        <f t="shared" si="20"/>
        <v>6012.5009499481312</v>
      </c>
      <c r="C111" s="1">
        <f t="shared" si="15"/>
        <v>37351.96905005187</v>
      </c>
      <c r="D111" s="1">
        <f t="shared" si="21"/>
        <v>43364.47</v>
      </c>
      <c r="E111" s="1">
        <f t="shared" si="22"/>
        <v>563898.12594476121</v>
      </c>
      <c r="F111" s="1"/>
      <c r="G111" s="1">
        <f t="shared" si="14"/>
        <v>106</v>
      </c>
      <c r="H111" s="1">
        <f t="shared" si="16"/>
        <v>10520.036073156709</v>
      </c>
      <c r="I111" s="2">
        <f t="shared" si="17"/>
        <v>8458.5964360277358</v>
      </c>
      <c r="J111" s="1">
        <f t="shared" si="18"/>
        <v>18978.632509184445</v>
      </c>
      <c r="K111" s="1">
        <f t="shared" si="19"/>
        <v>962621.65647074534</v>
      </c>
    </row>
    <row r="112" spans="1:11" x14ac:dyDescent="0.25">
      <c r="A112" s="1">
        <f t="shared" si="13"/>
        <v>107</v>
      </c>
      <c r="B112" s="1">
        <f t="shared" si="20"/>
        <v>5638.9812594476125</v>
      </c>
      <c r="C112" s="1">
        <f t="shared" si="15"/>
        <v>37725.488740552391</v>
      </c>
      <c r="D112" s="1">
        <f t="shared" si="21"/>
        <v>43364.47</v>
      </c>
      <c r="E112" s="1">
        <f t="shared" si="22"/>
        <v>526172.63720420888</v>
      </c>
      <c r="F112" s="1"/>
      <c r="G112" s="1">
        <f t="shared" si="14"/>
        <v>107</v>
      </c>
      <c r="H112" s="1">
        <f t="shared" si="16"/>
        <v>10428.401278433075</v>
      </c>
      <c r="I112" s="2">
        <f t="shared" si="17"/>
        <v>8550.2312307513694</v>
      </c>
      <c r="J112" s="1">
        <f t="shared" si="18"/>
        <v>18978.632509184445</v>
      </c>
      <c r="K112" s="1">
        <f t="shared" si="19"/>
        <v>954071.42523999396</v>
      </c>
    </row>
    <row r="113" spans="1:11" x14ac:dyDescent="0.25">
      <c r="A113" s="1">
        <f t="shared" si="13"/>
        <v>108</v>
      </c>
      <c r="B113" s="1">
        <f t="shared" si="20"/>
        <v>5261.7263720420888</v>
      </c>
      <c r="C113" s="1">
        <f t="shared" si="15"/>
        <v>38102.743627957912</v>
      </c>
      <c r="D113" s="1">
        <f t="shared" si="21"/>
        <v>43364.47</v>
      </c>
      <c r="E113" s="1">
        <f t="shared" si="22"/>
        <v>488069.89357625099</v>
      </c>
      <c r="F113" s="1"/>
      <c r="G113" s="1">
        <f t="shared" si="14"/>
        <v>108</v>
      </c>
      <c r="H113" s="1">
        <f t="shared" si="16"/>
        <v>10335.773773433268</v>
      </c>
      <c r="I113" s="2">
        <f t="shared" si="17"/>
        <v>8642.8587357511769</v>
      </c>
      <c r="J113" s="1">
        <f t="shared" si="18"/>
        <v>18978.632509184445</v>
      </c>
      <c r="K113" s="1">
        <f t="shared" si="19"/>
        <v>945428.56650424283</v>
      </c>
    </row>
    <row r="114" spans="1:11" x14ac:dyDescent="0.25">
      <c r="A114" s="1">
        <f t="shared" si="13"/>
        <v>109</v>
      </c>
      <c r="B114" s="1">
        <f t="shared" si="20"/>
        <v>4880.6989357625098</v>
      </c>
      <c r="C114" s="1">
        <f t="shared" si="15"/>
        <v>38483.771064237488</v>
      </c>
      <c r="D114" s="1">
        <f t="shared" si="21"/>
        <v>43364.47</v>
      </c>
      <c r="E114" s="1">
        <f t="shared" si="22"/>
        <v>449586.12251201354</v>
      </c>
      <c r="F114" s="1"/>
      <c r="G114" s="1">
        <f t="shared" si="14"/>
        <v>109</v>
      </c>
      <c r="H114" s="1">
        <f t="shared" si="16"/>
        <v>10242.142803795965</v>
      </c>
      <c r="I114" s="2">
        <f t="shared" si="17"/>
        <v>8736.4897053884797</v>
      </c>
      <c r="J114" s="1">
        <f t="shared" si="18"/>
        <v>18978.632509184445</v>
      </c>
      <c r="K114" s="1">
        <f t="shared" si="19"/>
        <v>936692.0767988544</v>
      </c>
    </row>
    <row r="115" spans="1:11" x14ac:dyDescent="0.25">
      <c r="A115" s="1">
        <f t="shared" si="13"/>
        <v>110</v>
      </c>
      <c r="B115" s="1">
        <f t="shared" si="20"/>
        <v>4495.8612251201357</v>
      </c>
      <c r="C115" s="1">
        <f t="shared" si="15"/>
        <v>38868.608774879867</v>
      </c>
      <c r="D115" s="1">
        <f t="shared" si="21"/>
        <v>43364.47</v>
      </c>
      <c r="E115" s="1">
        <f t="shared" si="22"/>
        <v>410717.51373713365</v>
      </c>
      <c r="F115" s="1"/>
      <c r="G115" s="1">
        <f t="shared" si="14"/>
        <v>110</v>
      </c>
      <c r="H115" s="1">
        <f t="shared" si="16"/>
        <v>10147.497498654257</v>
      </c>
      <c r="I115" s="2">
        <f t="shared" si="17"/>
        <v>8831.1350105301881</v>
      </c>
      <c r="J115" s="1">
        <f t="shared" si="18"/>
        <v>18978.632509184445</v>
      </c>
      <c r="K115" s="1">
        <f t="shared" si="19"/>
        <v>927860.94178832415</v>
      </c>
    </row>
    <row r="116" spans="1:11" x14ac:dyDescent="0.25">
      <c r="A116" s="1">
        <f t="shared" si="13"/>
        <v>111</v>
      </c>
      <c r="B116" s="1">
        <f t="shared" si="20"/>
        <v>4107.1751373713369</v>
      </c>
      <c r="C116" s="1">
        <f t="shared" si="15"/>
        <v>39257.294862628667</v>
      </c>
      <c r="D116" s="1">
        <f t="shared" si="21"/>
        <v>43364.47</v>
      </c>
      <c r="E116" s="1">
        <f t="shared" si="22"/>
        <v>371460.21887450496</v>
      </c>
      <c r="F116" s="1"/>
      <c r="G116" s="1">
        <f t="shared" si="14"/>
        <v>111</v>
      </c>
      <c r="H116" s="1">
        <f t="shared" si="16"/>
        <v>10051.826869373512</v>
      </c>
      <c r="I116" s="2">
        <f t="shared" si="17"/>
        <v>8926.8056398109329</v>
      </c>
      <c r="J116" s="1">
        <f t="shared" si="18"/>
        <v>18978.632509184445</v>
      </c>
      <c r="K116" s="1">
        <f t="shared" si="19"/>
        <v>918934.13614851318</v>
      </c>
    </row>
    <row r="117" spans="1:11" x14ac:dyDescent="0.25">
      <c r="A117" s="1">
        <f t="shared" si="13"/>
        <v>112</v>
      </c>
      <c r="B117" s="1">
        <f t="shared" si="20"/>
        <v>3714.6021887450497</v>
      </c>
      <c r="C117" s="1">
        <f t="shared" si="15"/>
        <v>39649.867811254953</v>
      </c>
      <c r="D117" s="1">
        <f t="shared" si="21"/>
        <v>43364.47</v>
      </c>
      <c r="E117" s="1">
        <f t="shared" si="22"/>
        <v>331810.35106324998</v>
      </c>
      <c r="F117" s="1"/>
      <c r="G117" s="1">
        <f t="shared" si="14"/>
        <v>112</v>
      </c>
      <c r="H117" s="1">
        <f t="shared" si="16"/>
        <v>9955.11980827556</v>
      </c>
      <c r="I117" s="2">
        <f t="shared" si="17"/>
        <v>9023.5127009088847</v>
      </c>
      <c r="J117" s="1">
        <f t="shared" si="18"/>
        <v>18978.632509184445</v>
      </c>
      <c r="K117" s="1">
        <f t="shared" si="19"/>
        <v>909910.62344760424</v>
      </c>
    </row>
    <row r="118" spans="1:11" x14ac:dyDescent="0.25">
      <c r="A118" s="1">
        <f t="shared" si="13"/>
        <v>113</v>
      </c>
      <c r="B118" s="1">
        <f t="shared" si="20"/>
        <v>3318.1035106324998</v>
      </c>
      <c r="C118" s="1">
        <f t="shared" si="15"/>
        <v>40046.366489367501</v>
      </c>
      <c r="D118" s="1">
        <f t="shared" si="21"/>
        <v>43364.47</v>
      </c>
      <c r="E118" s="1">
        <f t="shared" si="22"/>
        <v>291763.98457388248</v>
      </c>
      <c r="F118" s="1"/>
      <c r="G118" s="1">
        <f t="shared" si="14"/>
        <v>113</v>
      </c>
      <c r="H118" s="1">
        <f t="shared" si="16"/>
        <v>9857.365087349046</v>
      </c>
      <c r="I118" s="2">
        <f t="shared" si="17"/>
        <v>9121.2674218353986</v>
      </c>
      <c r="J118" s="1">
        <f t="shared" si="18"/>
        <v>18978.632509184445</v>
      </c>
      <c r="K118" s="1">
        <f t="shared" si="19"/>
        <v>900789.35602576879</v>
      </c>
    </row>
    <row r="119" spans="1:11" x14ac:dyDescent="0.25">
      <c r="A119" s="1">
        <f t="shared" si="13"/>
        <v>114</v>
      </c>
      <c r="B119" s="1">
        <f t="shared" si="20"/>
        <v>2917.639845738825</v>
      </c>
      <c r="C119" s="1">
        <f t="shared" si="15"/>
        <v>40446.830154261173</v>
      </c>
      <c r="D119" s="1">
        <f t="shared" si="21"/>
        <v>43364.47</v>
      </c>
      <c r="E119" s="1">
        <f t="shared" si="22"/>
        <v>251317.15441962131</v>
      </c>
      <c r="F119" s="1"/>
      <c r="G119" s="1">
        <f t="shared" si="14"/>
        <v>114</v>
      </c>
      <c r="H119" s="1">
        <f t="shared" si="16"/>
        <v>9758.551356945829</v>
      </c>
      <c r="I119" s="2">
        <f t="shared" si="17"/>
        <v>9220.0811522386157</v>
      </c>
      <c r="J119" s="1">
        <f t="shared" si="18"/>
        <v>18978.632509184445</v>
      </c>
      <c r="K119" s="1">
        <f t="shared" si="19"/>
        <v>891569.27487353014</v>
      </c>
    </row>
    <row r="120" spans="1:11" x14ac:dyDescent="0.25">
      <c r="A120" s="1">
        <f t="shared" si="13"/>
        <v>115</v>
      </c>
      <c r="B120" s="1">
        <f t="shared" si="20"/>
        <v>2513.1715441962133</v>
      </c>
      <c r="C120" s="1">
        <f t="shared" si="15"/>
        <v>40851.298455803786</v>
      </c>
      <c r="D120" s="1">
        <f t="shared" si="21"/>
        <v>43364.47</v>
      </c>
      <c r="E120" s="1">
        <f t="shared" si="22"/>
        <v>210465.85596381751</v>
      </c>
      <c r="F120" s="1"/>
      <c r="G120" s="1">
        <f t="shared" si="14"/>
        <v>115</v>
      </c>
      <c r="H120" s="1">
        <f t="shared" si="16"/>
        <v>9658.6671444632429</v>
      </c>
      <c r="I120" s="2">
        <f t="shared" si="17"/>
        <v>9319.9653647212017</v>
      </c>
      <c r="J120" s="1">
        <f t="shared" si="18"/>
        <v>18978.632509184445</v>
      </c>
      <c r="K120" s="1">
        <f t="shared" si="19"/>
        <v>882249.30950880889</v>
      </c>
    </row>
    <row r="121" spans="1:11" x14ac:dyDescent="0.25">
      <c r="A121" s="1">
        <f t="shared" si="13"/>
        <v>116</v>
      </c>
      <c r="B121" s="1">
        <f>$A$2*E120</f>
        <v>2104.6585596381751</v>
      </c>
      <c r="C121" s="1">
        <f t="shared" si="15"/>
        <v>41259.811440361824</v>
      </c>
      <c r="D121" s="1">
        <f>B121+C121</f>
        <v>43364.47</v>
      </c>
      <c r="E121" s="1">
        <f>E120-C121</f>
        <v>169206.04452345567</v>
      </c>
      <c r="F121" s="1"/>
      <c r="G121" s="1">
        <f t="shared" si="14"/>
        <v>116</v>
      </c>
      <c r="H121" s="1">
        <f t="shared" si="16"/>
        <v>9557.7008530120966</v>
      </c>
      <c r="I121" s="2">
        <f t="shared" si="17"/>
        <v>9420.9316561723481</v>
      </c>
      <c r="J121" s="1">
        <f t="shared" si="18"/>
        <v>18978.632509184445</v>
      </c>
      <c r="K121" s="1">
        <f t="shared" si="19"/>
        <v>872828.37785263651</v>
      </c>
    </row>
    <row r="122" spans="1:11" x14ac:dyDescent="0.25">
      <c r="A122" s="1">
        <f t="shared" si="13"/>
        <v>117</v>
      </c>
      <c r="B122" s="1">
        <f>$A$2*E121</f>
        <v>1692.0604452345567</v>
      </c>
      <c r="C122" s="1">
        <f t="shared" si="15"/>
        <v>41672.409554765443</v>
      </c>
      <c r="D122" s="1">
        <f>B122+C122</f>
        <v>43364.47</v>
      </c>
      <c r="E122" s="1">
        <f>E121-C122</f>
        <v>127533.63496869022</v>
      </c>
      <c r="F122" s="1"/>
      <c r="G122" s="1">
        <f t="shared" si="14"/>
        <v>117</v>
      </c>
      <c r="H122" s="1">
        <f t="shared" si="16"/>
        <v>9455.6407600702296</v>
      </c>
      <c r="I122" s="2">
        <f t="shared" si="17"/>
        <v>9522.9917491142151</v>
      </c>
      <c r="J122" s="1">
        <f t="shared" si="18"/>
        <v>18978.632509184445</v>
      </c>
      <c r="K122" s="1">
        <f t="shared" si="19"/>
        <v>863305.38610352227</v>
      </c>
    </row>
    <row r="123" spans="1:11" x14ac:dyDescent="0.25">
      <c r="A123" s="1">
        <f t="shared" si="13"/>
        <v>118</v>
      </c>
      <c r="B123" s="1">
        <f>$A$2*E122</f>
        <v>1275.3363496869022</v>
      </c>
      <c r="C123" s="1">
        <f t="shared" si="15"/>
        <v>42089.133650313102</v>
      </c>
      <c r="D123" s="1">
        <f>B123+C123</f>
        <v>43364.47</v>
      </c>
      <c r="E123" s="1">
        <f>E122-C123</f>
        <v>85444.501318377123</v>
      </c>
      <c r="F123" s="1"/>
      <c r="G123" s="1">
        <f t="shared" si="14"/>
        <v>118</v>
      </c>
      <c r="H123" s="1">
        <f t="shared" si="16"/>
        <v>9352.4750161214906</v>
      </c>
      <c r="I123" s="2">
        <f t="shared" si="17"/>
        <v>9626.157493062954</v>
      </c>
      <c r="J123" s="1">
        <f t="shared" si="18"/>
        <v>18978.632509184445</v>
      </c>
      <c r="K123" s="1">
        <f t="shared" si="19"/>
        <v>853679.22861045937</v>
      </c>
    </row>
    <row r="124" spans="1:11" x14ac:dyDescent="0.25">
      <c r="A124" s="1">
        <f t="shared" si="13"/>
        <v>119</v>
      </c>
      <c r="B124" s="1">
        <f>$A$2*E123</f>
        <v>854.44501318377127</v>
      </c>
      <c r="C124" s="1">
        <f t="shared" si="15"/>
        <v>42510.024986816228</v>
      </c>
      <c r="D124" s="1">
        <f>B124+C124</f>
        <v>43364.47</v>
      </c>
      <c r="E124" s="1">
        <f>E123-C124</f>
        <v>42934.476331560894</v>
      </c>
      <c r="F124" s="1"/>
      <c r="G124" s="1">
        <f t="shared" si="14"/>
        <v>119</v>
      </c>
      <c r="H124" s="1">
        <f t="shared" si="16"/>
        <v>9248.1916432799771</v>
      </c>
      <c r="I124" s="2">
        <f t="shared" si="17"/>
        <v>9730.4408659044675</v>
      </c>
      <c r="J124" s="1">
        <f t="shared" si="18"/>
        <v>18978.632509184445</v>
      </c>
      <c r="K124" s="1">
        <f t="shared" si="19"/>
        <v>843948.78774455492</v>
      </c>
    </row>
    <row r="125" spans="1:11" x14ac:dyDescent="0.25">
      <c r="A125" s="1">
        <f t="shared" si="13"/>
        <v>120</v>
      </c>
      <c r="B125" s="1">
        <f>$A$2*E124</f>
        <v>429.34476331560893</v>
      </c>
      <c r="C125" s="1">
        <f t="shared" si="15"/>
        <v>42935.125236684391</v>
      </c>
      <c r="D125" s="1">
        <f>B125+C125</f>
        <v>43364.47</v>
      </c>
      <c r="E125" s="3">
        <f>E124-C125</f>
        <v>-0.64890512349666096</v>
      </c>
      <c r="F125" s="1"/>
      <c r="G125" s="1">
        <f t="shared" si="14"/>
        <v>120</v>
      </c>
      <c r="H125" s="1">
        <f t="shared" si="16"/>
        <v>9142.7785338993453</v>
      </c>
      <c r="I125" s="2">
        <f t="shared" si="17"/>
        <v>9835.8539752850993</v>
      </c>
      <c r="J125" s="1">
        <f t="shared" si="18"/>
        <v>18978.632509184445</v>
      </c>
      <c r="K125" s="1">
        <f t="shared" si="19"/>
        <v>834112.93376926985</v>
      </c>
    </row>
    <row r="126" spans="1:11" x14ac:dyDescent="0.25">
      <c r="A126" s="1"/>
      <c r="B126" s="1"/>
      <c r="C126" s="1"/>
      <c r="D126" s="1"/>
      <c r="E126" s="1"/>
      <c r="F126" s="1"/>
      <c r="G126" s="1">
        <f t="shared" ref="G126:G185" si="23">G125+1</f>
        <v>121</v>
      </c>
      <c r="H126" s="1">
        <f t="shared" si="16"/>
        <v>9036.2234491670897</v>
      </c>
      <c r="I126" s="2">
        <f t="shared" si="17"/>
        <v>9942.4090600173549</v>
      </c>
      <c r="J126" s="1">
        <f t="shared" si="18"/>
        <v>18978.632509184445</v>
      </c>
      <c r="K126" s="1">
        <f t="shared" si="19"/>
        <v>824170.52470925252</v>
      </c>
    </row>
    <row r="127" spans="1:11" x14ac:dyDescent="0.25">
      <c r="A127" s="1"/>
      <c r="B127" s="1"/>
      <c r="C127" s="1"/>
      <c r="D127" s="1"/>
      <c r="E127" s="1"/>
      <c r="F127" s="1"/>
      <c r="G127" s="1">
        <f t="shared" si="23"/>
        <v>122</v>
      </c>
      <c r="H127" s="1">
        <f t="shared" si="16"/>
        <v>8928.5140176835685</v>
      </c>
      <c r="I127" s="2">
        <f t="shared" si="17"/>
        <v>10050.118491500876</v>
      </c>
      <c r="J127" s="1">
        <f t="shared" si="18"/>
        <v>18978.632509184445</v>
      </c>
      <c r="K127" s="1">
        <f t="shared" si="19"/>
        <v>814120.40621775168</v>
      </c>
    </row>
    <row r="128" spans="1:11" x14ac:dyDescent="0.25">
      <c r="A128" s="1"/>
      <c r="B128" s="1"/>
      <c r="C128" s="1"/>
      <c r="D128" s="1"/>
      <c r="E128" s="1"/>
      <c r="F128" s="1"/>
      <c r="G128" s="1">
        <f t="shared" si="23"/>
        <v>123</v>
      </c>
      <c r="H128" s="1">
        <f t="shared" si="16"/>
        <v>8819.637734025644</v>
      </c>
      <c r="I128" s="2">
        <f t="shared" si="17"/>
        <v>10158.994775158801</v>
      </c>
      <c r="J128" s="1">
        <f t="shared" si="18"/>
        <v>18978.632509184445</v>
      </c>
      <c r="K128" s="1">
        <f t="shared" si="19"/>
        <v>803961.41144259286</v>
      </c>
    </row>
    <row r="129" spans="1:11" x14ac:dyDescent="0.25">
      <c r="A129" s="1"/>
      <c r="B129" s="1"/>
      <c r="C129" s="1"/>
      <c r="D129" s="1"/>
      <c r="E129" s="1"/>
      <c r="F129" s="1"/>
      <c r="G129" s="1">
        <f t="shared" si="23"/>
        <v>124</v>
      </c>
      <c r="H129" s="1">
        <f t="shared" si="16"/>
        <v>8709.5819572947566</v>
      </c>
      <c r="I129" s="2">
        <f t="shared" si="17"/>
        <v>10269.050551889688</v>
      </c>
      <c r="J129" s="1">
        <f t="shared" si="18"/>
        <v>18978.632509184445</v>
      </c>
      <c r="K129" s="1">
        <f t="shared" si="19"/>
        <v>793692.36089070316</v>
      </c>
    </row>
    <row r="130" spans="1:11" x14ac:dyDescent="0.25">
      <c r="A130" s="1"/>
      <c r="B130" s="1"/>
      <c r="C130" s="1"/>
      <c r="D130" s="1"/>
      <c r="E130" s="1"/>
      <c r="F130" s="1"/>
      <c r="G130" s="1">
        <f t="shared" si="23"/>
        <v>125</v>
      </c>
      <c r="H130" s="1">
        <f t="shared" si="16"/>
        <v>8598.3339096492837</v>
      </c>
      <c r="I130" s="2">
        <f t="shared" si="17"/>
        <v>10380.298599535161</v>
      </c>
      <c r="J130" s="1">
        <f t="shared" si="18"/>
        <v>18978.632509184445</v>
      </c>
      <c r="K130" s="1">
        <f t="shared" si="19"/>
        <v>783312.06229116803</v>
      </c>
    </row>
    <row r="131" spans="1:11" x14ac:dyDescent="0.25">
      <c r="A131" s="1"/>
      <c r="B131" s="1"/>
      <c r="C131" s="1"/>
      <c r="D131" s="1"/>
      <c r="E131" s="1"/>
      <c r="F131" s="1"/>
      <c r="G131" s="1">
        <f t="shared" si="23"/>
        <v>126</v>
      </c>
      <c r="H131" s="1">
        <f t="shared" si="16"/>
        <v>8485.8806748209881</v>
      </c>
      <c r="I131" s="2">
        <f t="shared" si="17"/>
        <v>10492.751834363457</v>
      </c>
      <c r="J131" s="1">
        <f t="shared" si="18"/>
        <v>18978.632509184445</v>
      </c>
      <c r="K131" s="1">
        <f t="shared" si="19"/>
        <v>772819.31045680458</v>
      </c>
    </row>
    <row r="132" spans="1:11" x14ac:dyDescent="0.25">
      <c r="A132" s="1"/>
      <c r="B132" s="1"/>
      <c r="C132" s="1"/>
      <c r="D132" s="1"/>
      <c r="E132" s="1"/>
      <c r="F132" s="1"/>
      <c r="G132" s="1">
        <f t="shared" si="23"/>
        <v>127</v>
      </c>
      <c r="H132" s="1">
        <f t="shared" si="16"/>
        <v>8372.2091966153839</v>
      </c>
      <c r="I132" s="2">
        <f t="shared" si="17"/>
        <v>10606.423312569061</v>
      </c>
      <c r="J132" s="1">
        <f t="shared" si="18"/>
        <v>18978.632509184445</v>
      </c>
      <c r="K132" s="1">
        <f t="shared" si="19"/>
        <v>762212.88714423554</v>
      </c>
    </row>
    <row r="133" spans="1:11" x14ac:dyDescent="0.25">
      <c r="A133" s="1"/>
      <c r="B133" s="1"/>
      <c r="C133" s="1"/>
      <c r="D133" s="1"/>
      <c r="E133" s="1"/>
      <c r="F133" s="1"/>
      <c r="G133" s="1">
        <f t="shared" si="23"/>
        <v>128</v>
      </c>
      <c r="H133" s="1">
        <f t="shared" si="16"/>
        <v>8257.3062773958845</v>
      </c>
      <c r="I133" s="2">
        <f t="shared" si="17"/>
        <v>10721.32623178856</v>
      </c>
      <c r="J133" s="1">
        <f t="shared" si="18"/>
        <v>18978.632509184445</v>
      </c>
      <c r="K133" s="1">
        <f t="shared" si="19"/>
        <v>751491.56091244693</v>
      </c>
    </row>
    <row r="134" spans="1:11" x14ac:dyDescent="0.25">
      <c r="A134" s="1"/>
      <c r="B134" s="1"/>
      <c r="C134" s="1"/>
      <c r="D134" s="1"/>
      <c r="E134" s="1"/>
      <c r="F134" s="1"/>
      <c r="G134" s="1">
        <f t="shared" si="23"/>
        <v>129</v>
      </c>
      <c r="H134" s="1">
        <f t="shared" si="16"/>
        <v>8141.1585765515083</v>
      </c>
      <c r="I134" s="2">
        <f t="shared" si="17"/>
        <v>10837.473932632936</v>
      </c>
      <c r="J134" s="1">
        <f t="shared" si="18"/>
        <v>18978.632509184445</v>
      </c>
      <c r="K134" s="1">
        <f t="shared" si="19"/>
        <v>740654.08697981399</v>
      </c>
    </row>
    <row r="135" spans="1:11" x14ac:dyDescent="0.25">
      <c r="A135" s="1"/>
      <c r="B135" s="1"/>
      <c r="C135" s="1"/>
      <c r="D135" s="1"/>
      <c r="E135" s="1"/>
      <c r="F135" s="1"/>
      <c r="G135" s="1">
        <f t="shared" si="23"/>
        <v>130</v>
      </c>
      <c r="H135" s="1">
        <f t="shared" si="16"/>
        <v>8023.7526089479852</v>
      </c>
      <c r="I135" s="2">
        <f t="shared" si="17"/>
        <v>10954.879900236459</v>
      </c>
      <c r="J135" s="1">
        <f t="shared" si="18"/>
        <v>18978.632509184445</v>
      </c>
      <c r="K135" s="1">
        <f t="shared" si="19"/>
        <v>729699.20707957749</v>
      </c>
    </row>
    <row r="136" spans="1:11" x14ac:dyDescent="0.25">
      <c r="A136" s="1"/>
      <c r="B136" s="1"/>
      <c r="C136" s="1"/>
      <c r="D136" s="1"/>
      <c r="E136" s="1"/>
      <c r="F136" s="1"/>
      <c r="G136" s="1">
        <f t="shared" si="23"/>
        <v>131</v>
      </c>
      <c r="H136" s="1">
        <f t="shared" si="16"/>
        <v>7905.07474336209</v>
      </c>
      <c r="I136" s="2">
        <f t="shared" si="17"/>
        <v>11073.557765822356</v>
      </c>
      <c r="J136" s="1">
        <f t="shared" si="18"/>
        <v>18978.632509184445</v>
      </c>
      <c r="K136" s="1">
        <f t="shared" si="19"/>
        <v>718625.6493137551</v>
      </c>
    </row>
    <row r="137" spans="1:11" x14ac:dyDescent="0.25">
      <c r="A137" s="1"/>
      <c r="B137" s="1"/>
      <c r="C137" s="1"/>
      <c r="D137" s="1"/>
      <c r="E137" s="1"/>
      <c r="F137" s="1"/>
      <c r="G137" s="1">
        <f t="shared" si="23"/>
        <v>132</v>
      </c>
      <c r="H137" s="1">
        <f t="shared" ref="H137:H185" si="24">$G$2*K136</f>
        <v>7785.111200899014</v>
      </c>
      <c r="I137" s="2">
        <f t="shared" ref="I137:I185" si="25">$G$3-H137</f>
        <v>11193.521308285432</v>
      </c>
      <c r="J137" s="1">
        <f t="shared" ref="J137:J185" si="26">H137+I137</f>
        <v>18978.632509184445</v>
      </c>
      <c r="K137" s="1">
        <f t="shared" ref="K137:K185" si="27">K136-I137</f>
        <v>707432.12800546968</v>
      </c>
    </row>
    <row r="138" spans="1:11" x14ac:dyDescent="0.25">
      <c r="A138" s="1"/>
      <c r="B138" s="1"/>
      <c r="C138" s="1"/>
      <c r="D138" s="1"/>
      <c r="E138" s="1"/>
      <c r="F138" s="1"/>
      <c r="G138" s="1">
        <f t="shared" si="23"/>
        <v>133</v>
      </c>
      <c r="H138" s="1">
        <f t="shared" si="24"/>
        <v>7663.8480533925886</v>
      </c>
      <c r="I138" s="2">
        <f t="shared" si="25"/>
        <v>11314.784455791856</v>
      </c>
      <c r="J138" s="1">
        <f t="shared" si="26"/>
        <v>18978.632509184445</v>
      </c>
      <c r="K138" s="1">
        <f t="shared" si="27"/>
        <v>696117.34354967787</v>
      </c>
    </row>
    <row r="139" spans="1:11" x14ac:dyDescent="0.25">
      <c r="A139" s="1"/>
      <c r="B139" s="1"/>
      <c r="C139" s="1"/>
      <c r="D139" s="1"/>
      <c r="E139" s="1"/>
      <c r="F139" s="1"/>
      <c r="G139" s="1">
        <f t="shared" si="23"/>
        <v>134</v>
      </c>
      <c r="H139" s="1">
        <f t="shared" si="24"/>
        <v>7541.2712217881772</v>
      </c>
      <c r="I139" s="2">
        <f t="shared" si="25"/>
        <v>11437.361287396267</v>
      </c>
      <c r="J139" s="1">
        <f t="shared" si="26"/>
        <v>18978.632509184445</v>
      </c>
      <c r="K139" s="1">
        <f t="shared" si="27"/>
        <v>684679.98226228158</v>
      </c>
    </row>
    <row r="140" spans="1:11" x14ac:dyDescent="0.25">
      <c r="A140" s="1"/>
      <c r="B140" s="1"/>
      <c r="C140" s="1"/>
      <c r="D140" s="1"/>
      <c r="E140" s="1"/>
      <c r="F140" s="1"/>
      <c r="G140" s="1">
        <f t="shared" si="23"/>
        <v>135</v>
      </c>
      <c r="H140" s="1">
        <f t="shared" si="24"/>
        <v>7417.3664745080505</v>
      </c>
      <c r="I140" s="2">
        <f t="shared" si="25"/>
        <v>11561.266034676395</v>
      </c>
      <c r="J140" s="1">
        <f t="shared" si="26"/>
        <v>18978.632509184445</v>
      </c>
      <c r="K140" s="1">
        <f t="shared" si="27"/>
        <v>673118.71622760524</v>
      </c>
    </row>
    <row r="141" spans="1:11" x14ac:dyDescent="0.25">
      <c r="A141" s="1"/>
      <c r="B141" s="1"/>
      <c r="C141" s="1"/>
      <c r="D141" s="1"/>
      <c r="E141" s="1"/>
      <c r="F141" s="1"/>
      <c r="G141" s="1">
        <f t="shared" si="23"/>
        <v>136</v>
      </c>
      <c r="H141" s="1">
        <f t="shared" si="24"/>
        <v>7292.1194257990574</v>
      </c>
      <c r="I141" s="2">
        <f t="shared" si="25"/>
        <v>11686.513083385387</v>
      </c>
      <c r="J141" s="1">
        <f t="shared" si="26"/>
        <v>18978.632509184445</v>
      </c>
      <c r="K141" s="1">
        <f t="shared" si="27"/>
        <v>661432.20314421982</v>
      </c>
    </row>
    <row r="142" spans="1:11" x14ac:dyDescent="0.25">
      <c r="A142" s="1"/>
      <c r="B142" s="1"/>
      <c r="C142" s="1"/>
      <c r="D142" s="1"/>
      <c r="E142" s="1"/>
      <c r="F142" s="1"/>
      <c r="G142" s="1">
        <f t="shared" si="23"/>
        <v>137</v>
      </c>
      <c r="H142" s="1">
        <f t="shared" si="24"/>
        <v>7165.5155340623814</v>
      </c>
      <c r="I142" s="2">
        <f t="shared" si="25"/>
        <v>11813.116975122062</v>
      </c>
      <c r="J142" s="1">
        <f t="shared" si="26"/>
        <v>18978.632509184445</v>
      </c>
      <c r="K142" s="1">
        <f t="shared" si="27"/>
        <v>649619.08616909781</v>
      </c>
    </row>
    <row r="143" spans="1:11" x14ac:dyDescent="0.25">
      <c r="A143" s="1"/>
      <c r="B143" s="1"/>
      <c r="C143" s="1"/>
      <c r="D143" s="1"/>
      <c r="E143" s="1"/>
      <c r="F143" s="1"/>
      <c r="G143" s="1">
        <f t="shared" si="23"/>
        <v>138</v>
      </c>
      <c r="H143" s="1">
        <f t="shared" si="24"/>
        <v>7037.5401001652262</v>
      </c>
      <c r="I143" s="2">
        <f t="shared" si="25"/>
        <v>11941.092409019218</v>
      </c>
      <c r="J143" s="1">
        <f t="shared" si="26"/>
        <v>18978.632509184445</v>
      </c>
      <c r="K143" s="1">
        <f t="shared" si="27"/>
        <v>637677.99376007856</v>
      </c>
    </row>
    <row r="144" spans="1:11" x14ac:dyDescent="0.25">
      <c r="A144" s="1"/>
      <c r="B144" s="1"/>
      <c r="C144" s="1"/>
      <c r="D144" s="1"/>
      <c r="E144" s="1"/>
      <c r="F144" s="1"/>
      <c r="G144" s="1">
        <f t="shared" si="23"/>
        <v>139</v>
      </c>
      <c r="H144" s="1">
        <f t="shared" si="24"/>
        <v>6908.1782657341846</v>
      </c>
      <c r="I144" s="2">
        <f t="shared" si="25"/>
        <v>12070.45424345026</v>
      </c>
      <c r="J144" s="1">
        <f t="shared" si="26"/>
        <v>18978.632509184445</v>
      </c>
      <c r="K144" s="1">
        <f t="shared" si="27"/>
        <v>625607.53951662825</v>
      </c>
    </row>
    <row r="145" spans="1:11" x14ac:dyDescent="0.25">
      <c r="A145" s="1"/>
      <c r="B145" s="1"/>
      <c r="C145" s="1"/>
      <c r="D145" s="1"/>
      <c r="E145" s="1"/>
      <c r="F145" s="1"/>
      <c r="G145" s="1">
        <f t="shared" si="23"/>
        <v>140</v>
      </c>
      <c r="H145" s="1">
        <f t="shared" si="24"/>
        <v>6777.4150114301392</v>
      </c>
      <c r="I145" s="2">
        <f t="shared" si="25"/>
        <v>12201.217497754305</v>
      </c>
      <c r="J145" s="1">
        <f t="shared" si="26"/>
        <v>18978.632509184445</v>
      </c>
      <c r="K145" s="1">
        <f t="shared" si="27"/>
        <v>613406.32201887399</v>
      </c>
    </row>
    <row r="146" spans="1:11" x14ac:dyDescent="0.25">
      <c r="A146" s="1"/>
      <c r="B146" s="1"/>
      <c r="C146" s="1"/>
      <c r="D146" s="1"/>
      <c r="E146" s="1"/>
      <c r="F146" s="1"/>
      <c r="G146" s="1">
        <f t="shared" si="23"/>
        <v>141</v>
      </c>
      <c r="H146" s="1">
        <f t="shared" si="24"/>
        <v>6645.2351552044684</v>
      </c>
      <c r="I146" s="2">
        <f t="shared" si="25"/>
        <v>12333.397353979977</v>
      </c>
      <c r="J146" s="1">
        <f t="shared" si="26"/>
        <v>18978.632509184445</v>
      </c>
      <c r="K146" s="1">
        <f t="shared" si="27"/>
        <v>601072.924664894</v>
      </c>
    </row>
    <row r="147" spans="1:11" x14ac:dyDescent="0.25">
      <c r="A147" s="1"/>
      <c r="B147" s="1"/>
      <c r="C147" s="1"/>
      <c r="D147" s="1"/>
      <c r="E147" s="1"/>
      <c r="F147" s="1"/>
      <c r="G147" s="1">
        <f t="shared" si="23"/>
        <v>142</v>
      </c>
      <c r="H147" s="1">
        <f t="shared" si="24"/>
        <v>6511.6233505363516</v>
      </c>
      <c r="I147" s="2">
        <f t="shared" si="25"/>
        <v>12467.009158648092</v>
      </c>
      <c r="J147" s="1">
        <f t="shared" si="26"/>
        <v>18978.632509184445</v>
      </c>
      <c r="K147" s="1">
        <f t="shared" si="27"/>
        <v>588605.91550624592</v>
      </c>
    </row>
    <row r="148" spans="1:11" x14ac:dyDescent="0.25">
      <c r="A148" s="1"/>
      <c r="B148" s="1"/>
      <c r="C148" s="1"/>
      <c r="D148" s="1"/>
      <c r="E148" s="1"/>
      <c r="F148" s="1"/>
      <c r="G148" s="1">
        <f t="shared" si="23"/>
        <v>143</v>
      </c>
      <c r="H148" s="1">
        <f t="shared" si="24"/>
        <v>6376.5640846509978</v>
      </c>
      <c r="I148" s="2">
        <f t="shared" si="25"/>
        <v>12602.068424533447</v>
      </c>
      <c r="J148" s="1">
        <f t="shared" si="26"/>
        <v>18978.632509184445</v>
      </c>
      <c r="K148" s="1">
        <f t="shared" si="27"/>
        <v>576003.84708171245</v>
      </c>
    </row>
    <row r="149" spans="1:11" x14ac:dyDescent="0.25">
      <c r="A149" s="1"/>
      <c r="B149" s="1"/>
      <c r="C149" s="1"/>
      <c r="D149" s="1"/>
      <c r="E149" s="1"/>
      <c r="F149" s="1"/>
      <c r="G149" s="1">
        <f t="shared" si="23"/>
        <v>144</v>
      </c>
      <c r="H149" s="1">
        <f t="shared" si="24"/>
        <v>6240.0416767185516</v>
      </c>
      <c r="I149" s="2">
        <f t="shared" si="25"/>
        <v>12738.590832465892</v>
      </c>
      <c r="J149" s="1">
        <f t="shared" si="26"/>
        <v>18978.632509184445</v>
      </c>
      <c r="K149" s="1">
        <f t="shared" si="27"/>
        <v>563265.25624924654</v>
      </c>
    </row>
    <row r="150" spans="1:11" x14ac:dyDescent="0.25">
      <c r="A150" s="1"/>
      <c r="B150" s="1"/>
      <c r="C150" s="1"/>
      <c r="D150" s="1"/>
      <c r="E150" s="1"/>
      <c r="F150" s="1"/>
      <c r="G150" s="1">
        <f t="shared" si="23"/>
        <v>145</v>
      </c>
      <c r="H150" s="1">
        <f t="shared" si="24"/>
        <v>6102.0402760335046</v>
      </c>
      <c r="I150" s="2">
        <f t="shared" si="25"/>
        <v>12876.592233150939</v>
      </c>
      <c r="J150" s="1">
        <f t="shared" si="26"/>
        <v>18978.632509184445</v>
      </c>
      <c r="K150" s="1">
        <f t="shared" si="27"/>
        <v>550388.66401609557</v>
      </c>
    </row>
    <row r="151" spans="1:11" x14ac:dyDescent="0.25">
      <c r="A151" s="1"/>
      <c r="B151" s="1"/>
      <c r="C151" s="1"/>
      <c r="D151" s="1"/>
      <c r="E151" s="1"/>
      <c r="F151" s="1"/>
      <c r="G151" s="1">
        <f t="shared" si="23"/>
        <v>146</v>
      </c>
      <c r="H151" s="1">
        <f t="shared" si="24"/>
        <v>5962.543860174369</v>
      </c>
      <c r="I151" s="2">
        <f t="shared" si="25"/>
        <v>13016.088649010075</v>
      </c>
      <c r="J151" s="1">
        <f t="shared" si="26"/>
        <v>18978.632509184445</v>
      </c>
      <c r="K151" s="1">
        <f t="shared" si="27"/>
        <v>537372.57536708552</v>
      </c>
    </row>
    <row r="152" spans="1:11" x14ac:dyDescent="0.25">
      <c r="A152" s="1"/>
      <c r="B152" s="1"/>
      <c r="C152" s="1"/>
      <c r="D152" s="1"/>
      <c r="E152" s="1"/>
      <c r="F152" s="1"/>
      <c r="G152" s="1">
        <f t="shared" si="23"/>
        <v>147</v>
      </c>
      <c r="H152" s="1">
        <f t="shared" si="24"/>
        <v>5821.5362331434262</v>
      </c>
      <c r="I152" s="2">
        <f t="shared" si="25"/>
        <v>13157.096276041018</v>
      </c>
      <c r="J152" s="1">
        <f t="shared" si="26"/>
        <v>18978.632509184445</v>
      </c>
      <c r="K152" s="1">
        <f t="shared" si="27"/>
        <v>524215.47909104452</v>
      </c>
    </row>
    <row r="153" spans="1:11" x14ac:dyDescent="0.25">
      <c r="A153" s="1"/>
      <c r="B153" s="1"/>
      <c r="C153" s="1"/>
      <c r="D153" s="1"/>
      <c r="E153" s="1"/>
      <c r="F153" s="1"/>
      <c r="G153" s="1">
        <f t="shared" si="23"/>
        <v>148</v>
      </c>
      <c r="H153" s="1">
        <f t="shared" si="24"/>
        <v>5679.0010234863157</v>
      </c>
      <c r="I153" s="2">
        <f t="shared" si="25"/>
        <v>13299.63148569813</v>
      </c>
      <c r="J153" s="1">
        <f t="shared" si="26"/>
        <v>18978.632509184445</v>
      </c>
      <c r="K153" s="1">
        <f t="shared" si="27"/>
        <v>510915.84760534641</v>
      </c>
    </row>
    <row r="154" spans="1:11" x14ac:dyDescent="0.25">
      <c r="A154" s="1"/>
      <c r="B154" s="1"/>
      <c r="C154" s="1"/>
      <c r="D154" s="1"/>
      <c r="E154" s="1"/>
      <c r="F154" s="1"/>
      <c r="G154" s="1">
        <f t="shared" si="23"/>
        <v>149</v>
      </c>
      <c r="H154" s="1">
        <f t="shared" si="24"/>
        <v>5534.9216823912529</v>
      </c>
      <c r="I154" s="2">
        <f t="shared" si="25"/>
        <v>13443.710826793191</v>
      </c>
      <c r="J154" s="1">
        <f t="shared" si="26"/>
        <v>18978.632509184445</v>
      </c>
      <c r="K154" s="1">
        <f t="shared" si="27"/>
        <v>497472.13677855325</v>
      </c>
    </row>
    <row r="155" spans="1:11" x14ac:dyDescent="0.25">
      <c r="A155" s="1"/>
      <c r="B155" s="1"/>
      <c r="C155" s="1"/>
      <c r="D155" s="1"/>
      <c r="E155" s="1"/>
      <c r="F155" s="1"/>
      <c r="G155" s="1">
        <f t="shared" si="23"/>
        <v>150</v>
      </c>
      <c r="H155" s="1">
        <f t="shared" si="24"/>
        <v>5389.2814817676608</v>
      </c>
      <c r="I155" s="2">
        <f t="shared" si="25"/>
        <v>13589.351027416784</v>
      </c>
      <c r="J155" s="1">
        <f t="shared" si="26"/>
        <v>18978.632509184445</v>
      </c>
      <c r="K155" s="1">
        <f t="shared" si="27"/>
        <v>483882.78575113649</v>
      </c>
    </row>
    <row r="156" spans="1:11" x14ac:dyDescent="0.25">
      <c r="A156" s="1"/>
      <c r="B156" s="1"/>
      <c r="C156" s="1"/>
      <c r="D156" s="1"/>
      <c r="E156" s="1"/>
      <c r="F156" s="1"/>
      <c r="G156" s="1">
        <f t="shared" si="23"/>
        <v>151</v>
      </c>
      <c r="H156" s="1">
        <f t="shared" si="24"/>
        <v>5242.0635123039792</v>
      </c>
      <c r="I156" s="2">
        <f t="shared" si="25"/>
        <v>13736.568996880465</v>
      </c>
      <c r="J156" s="1">
        <f t="shared" si="26"/>
        <v>18978.632509184445</v>
      </c>
      <c r="K156" s="1">
        <f t="shared" si="27"/>
        <v>470146.21675425605</v>
      </c>
    </row>
    <row r="157" spans="1:11" x14ac:dyDescent="0.25">
      <c r="A157" s="1"/>
      <c r="B157" s="1"/>
      <c r="C157" s="1"/>
      <c r="D157" s="1"/>
      <c r="E157" s="1"/>
      <c r="F157" s="1"/>
      <c r="G157" s="1">
        <f t="shared" si="23"/>
        <v>152</v>
      </c>
      <c r="H157" s="1">
        <f t="shared" si="24"/>
        <v>5093.2506815044408</v>
      </c>
      <c r="I157" s="2">
        <f t="shared" si="25"/>
        <v>13885.381827680005</v>
      </c>
      <c r="J157" s="1">
        <f t="shared" si="26"/>
        <v>18978.632509184445</v>
      </c>
      <c r="K157" s="1">
        <f t="shared" si="27"/>
        <v>456260.83492657606</v>
      </c>
    </row>
    <row r="158" spans="1:11" x14ac:dyDescent="0.25">
      <c r="A158" s="1"/>
      <c r="B158" s="1"/>
      <c r="C158" s="1"/>
      <c r="D158" s="1"/>
      <c r="E158" s="1"/>
      <c r="F158" s="1"/>
      <c r="G158" s="1">
        <f t="shared" si="23"/>
        <v>153</v>
      </c>
      <c r="H158" s="1">
        <f t="shared" si="24"/>
        <v>4942.8257117045741</v>
      </c>
      <c r="I158" s="2">
        <f t="shared" si="25"/>
        <v>14035.806797479871</v>
      </c>
      <c r="J158" s="1">
        <f t="shared" si="26"/>
        <v>18978.632509184445</v>
      </c>
      <c r="K158" s="1">
        <f t="shared" si="27"/>
        <v>442225.0281290962</v>
      </c>
    </row>
    <row r="159" spans="1:11" x14ac:dyDescent="0.25">
      <c r="A159" s="1"/>
      <c r="B159" s="1"/>
      <c r="C159" s="1"/>
      <c r="D159" s="1"/>
      <c r="E159" s="1"/>
      <c r="F159" s="1"/>
      <c r="G159" s="1">
        <f t="shared" si="23"/>
        <v>154</v>
      </c>
      <c r="H159" s="1">
        <f t="shared" si="24"/>
        <v>4790.771138065209</v>
      </c>
      <c r="I159" s="2">
        <f t="shared" si="25"/>
        <v>14187.861371119236</v>
      </c>
      <c r="J159" s="1">
        <f t="shared" si="26"/>
        <v>18978.632509184445</v>
      </c>
      <c r="K159" s="1">
        <f t="shared" si="27"/>
        <v>428037.16675797699</v>
      </c>
    </row>
    <row r="160" spans="1:11" x14ac:dyDescent="0.25">
      <c r="A160" s="1"/>
      <c r="B160" s="1"/>
      <c r="C160" s="1"/>
      <c r="D160" s="1"/>
      <c r="E160" s="1"/>
      <c r="F160" s="1"/>
      <c r="G160" s="1">
        <f t="shared" si="23"/>
        <v>155</v>
      </c>
      <c r="H160" s="1">
        <f t="shared" si="24"/>
        <v>4637.0693065447513</v>
      </c>
      <c r="I160" s="2">
        <f t="shared" si="25"/>
        <v>14341.563202639692</v>
      </c>
      <c r="J160" s="1">
        <f t="shared" si="26"/>
        <v>18978.632509184445</v>
      </c>
      <c r="K160" s="1">
        <f t="shared" si="27"/>
        <v>413695.60355533729</v>
      </c>
    </row>
    <row r="161" spans="1:11" x14ac:dyDescent="0.25">
      <c r="A161" s="1"/>
      <c r="B161" s="1"/>
      <c r="C161" s="1"/>
      <c r="D161" s="1"/>
      <c r="E161" s="1"/>
      <c r="F161" s="1"/>
      <c r="G161" s="1">
        <f t="shared" si="23"/>
        <v>156</v>
      </c>
      <c r="H161" s="1">
        <f t="shared" si="24"/>
        <v>4481.7023718494875</v>
      </c>
      <c r="I161" s="2">
        <f t="shared" si="25"/>
        <v>14496.930137334957</v>
      </c>
      <c r="J161" s="1">
        <f t="shared" si="26"/>
        <v>18978.632509184445</v>
      </c>
      <c r="K161" s="1">
        <f t="shared" si="27"/>
        <v>399198.67341800232</v>
      </c>
    </row>
    <row r="162" spans="1:11" x14ac:dyDescent="0.25">
      <c r="A162" s="1"/>
      <c r="B162" s="1"/>
      <c r="C162" s="1"/>
      <c r="D162" s="1"/>
      <c r="E162" s="1"/>
      <c r="F162" s="1"/>
      <c r="G162" s="1">
        <f t="shared" si="23"/>
        <v>157</v>
      </c>
      <c r="H162" s="1">
        <f t="shared" si="24"/>
        <v>4324.6522953616923</v>
      </c>
      <c r="I162" s="2">
        <f t="shared" si="25"/>
        <v>14653.980213822753</v>
      </c>
      <c r="J162" s="1">
        <f t="shared" si="26"/>
        <v>18978.632509184445</v>
      </c>
      <c r="K162" s="1">
        <f t="shared" si="27"/>
        <v>384544.69320417958</v>
      </c>
    </row>
    <row r="163" spans="1:11" x14ac:dyDescent="0.25">
      <c r="A163" s="1"/>
      <c r="B163" s="1"/>
      <c r="C163" s="1"/>
      <c r="D163" s="1"/>
      <c r="E163" s="1"/>
      <c r="F163" s="1"/>
      <c r="G163" s="1">
        <f t="shared" si="23"/>
        <v>158</v>
      </c>
      <c r="H163" s="1">
        <f t="shared" si="24"/>
        <v>4165.9008430452786</v>
      </c>
      <c r="I163" s="2">
        <f t="shared" si="25"/>
        <v>14812.731666139167</v>
      </c>
      <c r="J163" s="1">
        <f t="shared" si="26"/>
        <v>18978.632509184445</v>
      </c>
      <c r="K163" s="1">
        <f t="shared" si="27"/>
        <v>369731.96153804043</v>
      </c>
    </row>
    <row r="164" spans="1:11" x14ac:dyDescent="0.25">
      <c r="A164" s="1"/>
      <c r="B164" s="1"/>
      <c r="C164" s="1"/>
      <c r="D164" s="1"/>
      <c r="E164" s="1"/>
      <c r="F164" s="1"/>
      <c r="G164" s="1">
        <f t="shared" si="23"/>
        <v>159</v>
      </c>
      <c r="H164" s="1">
        <f t="shared" si="24"/>
        <v>4005.4295833287715</v>
      </c>
      <c r="I164" s="2">
        <f t="shared" si="25"/>
        <v>14973.202925855672</v>
      </c>
      <c r="J164" s="1">
        <f t="shared" si="26"/>
        <v>18978.632509184445</v>
      </c>
      <c r="K164" s="1">
        <f t="shared" si="27"/>
        <v>354758.75861218479</v>
      </c>
    </row>
    <row r="165" spans="1:11" x14ac:dyDescent="0.25">
      <c r="A165" s="1"/>
      <c r="B165" s="1"/>
      <c r="C165" s="1"/>
      <c r="D165" s="1"/>
      <c r="E165" s="1"/>
      <c r="F165" s="1"/>
      <c r="G165" s="1">
        <f t="shared" si="23"/>
        <v>160</v>
      </c>
      <c r="H165" s="1">
        <f t="shared" si="24"/>
        <v>3843.2198849653355</v>
      </c>
      <c r="I165" s="2">
        <f t="shared" si="25"/>
        <v>15135.412624219109</v>
      </c>
      <c r="J165" s="1">
        <f t="shared" si="26"/>
        <v>18978.632509184445</v>
      </c>
      <c r="K165" s="1">
        <f t="shared" si="27"/>
        <v>339623.3459879657</v>
      </c>
    </row>
    <row r="166" spans="1:11" x14ac:dyDescent="0.25">
      <c r="A166" s="1"/>
      <c r="B166" s="1"/>
      <c r="C166" s="1"/>
      <c r="D166" s="1"/>
      <c r="E166" s="1"/>
      <c r="F166" s="1"/>
      <c r="G166" s="1">
        <f t="shared" si="23"/>
        <v>161</v>
      </c>
      <c r="H166" s="1">
        <f t="shared" si="24"/>
        <v>3679.2529148696285</v>
      </c>
      <c r="I166" s="2">
        <f t="shared" si="25"/>
        <v>15299.379594314816</v>
      </c>
      <c r="J166" s="1">
        <f t="shared" si="26"/>
        <v>18978.632509184445</v>
      </c>
      <c r="K166" s="1">
        <f t="shared" si="27"/>
        <v>324323.96639365086</v>
      </c>
    </row>
    <row r="167" spans="1:11" x14ac:dyDescent="0.25">
      <c r="A167" s="1"/>
      <c r="B167" s="1"/>
      <c r="C167" s="1"/>
      <c r="D167" s="1"/>
      <c r="E167" s="1"/>
      <c r="F167" s="1"/>
      <c r="G167" s="1">
        <f t="shared" si="23"/>
        <v>162</v>
      </c>
      <c r="H167" s="1">
        <f t="shared" si="24"/>
        <v>3513.5096359312179</v>
      </c>
      <c r="I167" s="2">
        <f t="shared" si="25"/>
        <v>15465.122873253227</v>
      </c>
      <c r="J167" s="1">
        <f t="shared" si="26"/>
        <v>18978.632509184445</v>
      </c>
      <c r="K167" s="1">
        <f t="shared" si="27"/>
        <v>308858.84352039761</v>
      </c>
    </row>
    <row r="168" spans="1:11" x14ac:dyDescent="0.25">
      <c r="A168" s="1"/>
      <c r="B168" s="1"/>
      <c r="C168" s="1"/>
      <c r="D168" s="1"/>
      <c r="E168" s="1"/>
      <c r="F168" s="1"/>
      <c r="G168" s="1">
        <f t="shared" si="23"/>
        <v>163</v>
      </c>
      <c r="H168" s="1">
        <f t="shared" si="24"/>
        <v>3345.9708048043076</v>
      </c>
      <c r="I168" s="2">
        <f t="shared" si="25"/>
        <v>15632.661704380138</v>
      </c>
      <c r="J168" s="1">
        <f t="shared" si="26"/>
        <v>18978.632509184445</v>
      </c>
      <c r="K168" s="1">
        <f t="shared" si="27"/>
        <v>293226.18181601749</v>
      </c>
    </row>
    <row r="169" spans="1:11" x14ac:dyDescent="0.25">
      <c r="A169" s="1"/>
      <c r="B169" s="1"/>
      <c r="C169" s="1"/>
      <c r="D169" s="1"/>
      <c r="E169" s="1"/>
      <c r="F169" s="1"/>
      <c r="G169" s="1">
        <f t="shared" si="23"/>
        <v>164</v>
      </c>
      <c r="H169" s="1">
        <f t="shared" si="24"/>
        <v>3176.6169696735228</v>
      </c>
      <c r="I169" s="2">
        <f t="shared" si="25"/>
        <v>15802.015539510921</v>
      </c>
      <c r="J169" s="1">
        <f t="shared" si="26"/>
        <v>18978.632509184445</v>
      </c>
      <c r="K169" s="1">
        <f t="shared" si="27"/>
        <v>277424.16627650656</v>
      </c>
    </row>
    <row r="170" spans="1:11" x14ac:dyDescent="0.25">
      <c r="A170" s="1"/>
      <c r="B170" s="1"/>
      <c r="C170" s="1"/>
      <c r="D170" s="1"/>
      <c r="E170" s="1"/>
      <c r="F170" s="1"/>
      <c r="G170" s="1">
        <f t="shared" si="23"/>
        <v>165</v>
      </c>
      <c r="H170" s="1">
        <f t="shared" si="24"/>
        <v>3005.4284679954876</v>
      </c>
      <c r="I170" s="2">
        <f t="shared" si="25"/>
        <v>15973.204041188957</v>
      </c>
      <c r="J170" s="1">
        <f t="shared" si="26"/>
        <v>18978.632509184445</v>
      </c>
      <c r="K170" s="1">
        <f t="shared" si="27"/>
        <v>261450.96223531759</v>
      </c>
    </row>
    <row r="171" spans="1:11" x14ac:dyDescent="0.25">
      <c r="A171" s="1"/>
      <c r="B171" s="1"/>
      <c r="C171" s="1"/>
      <c r="D171" s="1"/>
      <c r="E171" s="1"/>
      <c r="F171" s="1"/>
      <c r="G171" s="1">
        <f t="shared" si="23"/>
        <v>166</v>
      </c>
      <c r="H171" s="1">
        <f t="shared" si="24"/>
        <v>2832.3854242159409</v>
      </c>
      <c r="I171" s="2">
        <f t="shared" si="25"/>
        <v>16146.247084968503</v>
      </c>
      <c r="J171" s="1">
        <f t="shared" si="26"/>
        <v>18978.632509184445</v>
      </c>
      <c r="K171" s="1">
        <f t="shared" si="27"/>
        <v>245304.7151503491</v>
      </c>
    </row>
    <row r="172" spans="1:11" x14ac:dyDescent="0.25">
      <c r="A172" s="1"/>
      <c r="B172" s="1"/>
      <c r="C172" s="1"/>
      <c r="D172" s="1"/>
      <c r="E172" s="1"/>
      <c r="F172" s="1"/>
      <c r="G172" s="1">
        <f t="shared" si="23"/>
        <v>167</v>
      </c>
      <c r="H172" s="1">
        <f t="shared" si="24"/>
        <v>2657.4677474621153</v>
      </c>
      <c r="I172" s="2">
        <f t="shared" si="25"/>
        <v>16321.16476172233</v>
      </c>
      <c r="J172" s="1">
        <f t="shared" si="26"/>
        <v>18978.632509184445</v>
      </c>
      <c r="K172" s="1">
        <f t="shared" si="27"/>
        <v>228983.55038862678</v>
      </c>
    </row>
    <row r="173" spans="1:11" x14ac:dyDescent="0.25">
      <c r="A173" s="1"/>
      <c r="B173" s="1"/>
      <c r="C173" s="1"/>
      <c r="D173" s="1"/>
      <c r="E173" s="1"/>
      <c r="F173" s="1"/>
      <c r="G173" s="1">
        <f t="shared" si="23"/>
        <v>168</v>
      </c>
      <c r="H173" s="1">
        <f t="shared" si="24"/>
        <v>2480.6551292101235</v>
      </c>
      <c r="I173" s="2">
        <f t="shared" si="25"/>
        <v>16497.97737997432</v>
      </c>
      <c r="J173" s="1">
        <f t="shared" si="26"/>
        <v>18978.632509184445</v>
      </c>
      <c r="K173" s="1">
        <f t="shared" si="27"/>
        <v>212485.57300865246</v>
      </c>
    </row>
    <row r="174" spans="1:11" x14ac:dyDescent="0.25">
      <c r="A174" s="1"/>
      <c r="B174" s="1"/>
      <c r="C174" s="1"/>
      <c r="D174" s="1"/>
      <c r="E174" s="1"/>
      <c r="F174" s="1"/>
      <c r="G174" s="1">
        <f t="shared" si="23"/>
        <v>169</v>
      </c>
      <c r="H174" s="1">
        <f t="shared" si="24"/>
        <v>2301.9270409270684</v>
      </c>
      <c r="I174" s="2">
        <f t="shared" si="25"/>
        <v>16676.705468257376</v>
      </c>
      <c r="J174" s="1">
        <f t="shared" si="26"/>
        <v>18978.632509184445</v>
      </c>
      <c r="K174" s="1">
        <f t="shared" si="27"/>
        <v>195808.86754039509</v>
      </c>
    </row>
    <row r="175" spans="1:11" x14ac:dyDescent="0.25">
      <c r="A175" s="1"/>
      <c r="B175" s="1"/>
      <c r="C175" s="1"/>
      <c r="D175" s="1"/>
      <c r="E175" s="1"/>
      <c r="F175" s="1"/>
      <c r="G175" s="1">
        <f t="shared" si="23"/>
        <v>170</v>
      </c>
      <c r="H175" s="1">
        <f t="shared" si="24"/>
        <v>2121.2627316876137</v>
      </c>
      <c r="I175" s="2">
        <f t="shared" si="25"/>
        <v>16857.369777496831</v>
      </c>
      <c r="J175" s="1">
        <f t="shared" si="26"/>
        <v>18978.632509184445</v>
      </c>
      <c r="K175" s="1">
        <f t="shared" si="27"/>
        <v>178951.49776289827</v>
      </c>
    </row>
    <row r="176" spans="1:11" x14ac:dyDescent="0.25">
      <c r="A176" s="1"/>
      <c r="B176" s="1"/>
      <c r="C176" s="1"/>
      <c r="D176" s="1"/>
      <c r="E176" s="1"/>
      <c r="F176" s="1"/>
      <c r="G176" s="1">
        <f t="shared" si="23"/>
        <v>171</v>
      </c>
      <c r="H176" s="1">
        <f t="shared" si="24"/>
        <v>1938.6412257647314</v>
      </c>
      <c r="I176" s="2">
        <f t="shared" si="25"/>
        <v>17039.991283419713</v>
      </c>
      <c r="J176" s="1">
        <f t="shared" si="26"/>
        <v>18978.632509184445</v>
      </c>
      <c r="K176" s="1">
        <f t="shared" si="27"/>
        <v>161911.50647947856</v>
      </c>
    </row>
    <row r="177" spans="1:11" x14ac:dyDescent="0.25">
      <c r="A177" s="1"/>
      <c r="B177" s="1"/>
      <c r="C177" s="1"/>
      <c r="D177" s="1"/>
      <c r="E177" s="1"/>
      <c r="F177" s="1"/>
      <c r="G177" s="1">
        <f t="shared" si="23"/>
        <v>172</v>
      </c>
      <c r="H177" s="1">
        <f t="shared" si="24"/>
        <v>1754.0413201943511</v>
      </c>
      <c r="I177" s="2">
        <f t="shared" si="25"/>
        <v>17224.591188990093</v>
      </c>
      <c r="J177" s="1">
        <f t="shared" si="26"/>
        <v>18978.632509184445</v>
      </c>
      <c r="K177" s="1">
        <f t="shared" si="27"/>
        <v>144686.91529048845</v>
      </c>
    </row>
    <row r="178" spans="1:11" x14ac:dyDescent="0.25">
      <c r="A178" s="1"/>
      <c r="B178" s="1"/>
      <c r="C178" s="1"/>
      <c r="D178" s="1"/>
      <c r="E178" s="1"/>
      <c r="F178" s="1"/>
      <c r="G178" s="1">
        <f t="shared" si="23"/>
        <v>173</v>
      </c>
      <c r="H178" s="1">
        <f t="shared" si="24"/>
        <v>1567.4415823136251</v>
      </c>
      <c r="I178" s="2">
        <f t="shared" si="25"/>
        <v>17411.190926870819</v>
      </c>
      <c r="J178" s="1">
        <f t="shared" si="26"/>
        <v>18978.632509184445</v>
      </c>
      <c r="K178" s="1">
        <f t="shared" si="27"/>
        <v>127275.72436361763</v>
      </c>
    </row>
    <row r="179" spans="1:11" x14ac:dyDescent="0.25">
      <c r="A179" s="1"/>
      <c r="B179" s="1"/>
      <c r="C179" s="1"/>
      <c r="D179" s="1"/>
      <c r="E179" s="1"/>
      <c r="F179" s="1"/>
      <c r="G179" s="1">
        <f t="shared" si="23"/>
        <v>174</v>
      </c>
      <c r="H179" s="1">
        <f t="shared" si="24"/>
        <v>1378.8203472725243</v>
      </c>
      <c r="I179" s="2">
        <f t="shared" si="25"/>
        <v>17599.812161911919</v>
      </c>
      <c r="J179" s="1">
        <f t="shared" si="26"/>
        <v>18978.632509184445</v>
      </c>
      <c r="K179" s="1">
        <f t="shared" si="27"/>
        <v>109675.91220170571</v>
      </c>
    </row>
    <row r="180" spans="1:11" x14ac:dyDescent="0.25">
      <c r="A180" s="1"/>
      <c r="B180" s="1"/>
      <c r="C180" s="1"/>
      <c r="D180" s="1"/>
      <c r="E180" s="1"/>
      <c r="F180" s="1"/>
      <c r="G180" s="1">
        <f t="shared" si="23"/>
        <v>175</v>
      </c>
      <c r="H180" s="1">
        <f t="shared" si="24"/>
        <v>1188.1557155184785</v>
      </c>
      <c r="I180" s="2">
        <f t="shared" si="25"/>
        <v>17790.476793665966</v>
      </c>
      <c r="J180" s="1">
        <f t="shared" si="26"/>
        <v>18978.632509184445</v>
      </c>
      <c r="K180" s="1">
        <f t="shared" si="27"/>
        <v>91885.435408039746</v>
      </c>
    </row>
    <row r="181" spans="1:11" x14ac:dyDescent="0.25">
      <c r="A181" s="1"/>
      <c r="B181" s="1"/>
      <c r="C181" s="1"/>
      <c r="D181" s="1"/>
      <c r="E181" s="1"/>
      <c r="F181" s="1"/>
      <c r="G181" s="1">
        <f t="shared" si="23"/>
        <v>176</v>
      </c>
      <c r="H181" s="1">
        <f t="shared" si="24"/>
        <v>995.42555025376396</v>
      </c>
      <c r="I181" s="2">
        <f t="shared" si="25"/>
        <v>17983.206958930681</v>
      </c>
      <c r="J181" s="1">
        <f t="shared" si="26"/>
        <v>18978.632509184445</v>
      </c>
      <c r="K181" s="1">
        <f t="shared" si="27"/>
        <v>73902.228449109069</v>
      </c>
    </row>
    <row r="182" spans="1:11" x14ac:dyDescent="0.25">
      <c r="A182" s="1"/>
      <c r="B182" s="1"/>
      <c r="C182" s="1"/>
      <c r="D182" s="1"/>
      <c r="E182" s="1"/>
      <c r="F182" s="1"/>
      <c r="G182" s="1">
        <f t="shared" si="23"/>
        <v>177</v>
      </c>
      <c r="H182" s="1">
        <f t="shared" si="24"/>
        <v>800.60747486534831</v>
      </c>
      <c r="I182" s="2">
        <f t="shared" si="25"/>
        <v>18178.025034319096</v>
      </c>
      <c r="J182" s="1">
        <f t="shared" si="26"/>
        <v>18978.632509184445</v>
      </c>
      <c r="K182" s="1">
        <f t="shared" si="27"/>
        <v>55724.203414789969</v>
      </c>
    </row>
    <row r="183" spans="1:11" x14ac:dyDescent="0.25">
      <c r="A183" s="1"/>
      <c r="B183" s="1"/>
      <c r="C183" s="1"/>
      <c r="D183" s="1"/>
      <c r="E183" s="1"/>
      <c r="F183" s="1"/>
      <c r="G183" s="1">
        <f t="shared" si="23"/>
        <v>178</v>
      </c>
      <c r="H183" s="1">
        <f t="shared" si="24"/>
        <v>603.67887032689134</v>
      </c>
      <c r="I183" s="2">
        <f t="shared" si="25"/>
        <v>18374.953638857554</v>
      </c>
      <c r="J183" s="1">
        <f t="shared" si="26"/>
        <v>18978.632509184445</v>
      </c>
      <c r="K183" s="1">
        <f t="shared" si="27"/>
        <v>37349.249775932418</v>
      </c>
    </row>
    <row r="184" spans="1:11" x14ac:dyDescent="0.25">
      <c r="A184" s="1"/>
      <c r="B184" s="1"/>
      <c r="C184" s="1"/>
      <c r="D184" s="1"/>
      <c r="E184" s="1"/>
      <c r="F184" s="1"/>
      <c r="G184" s="1">
        <f t="shared" si="23"/>
        <v>179</v>
      </c>
      <c r="H184" s="1">
        <f t="shared" si="24"/>
        <v>404.61687257260121</v>
      </c>
      <c r="I184" s="2">
        <f t="shared" si="25"/>
        <v>18574.015636611843</v>
      </c>
      <c r="J184" s="1">
        <f t="shared" si="26"/>
        <v>18978.632509184445</v>
      </c>
      <c r="K184" s="1">
        <f t="shared" si="27"/>
        <v>18775.234139320575</v>
      </c>
    </row>
    <row r="185" spans="1:11" x14ac:dyDescent="0.25">
      <c r="A185" s="1"/>
      <c r="B185" s="1"/>
      <c r="C185" s="1"/>
      <c r="D185" s="1"/>
      <c r="E185" s="1"/>
      <c r="F185" s="1"/>
      <c r="G185" s="1">
        <f t="shared" si="23"/>
        <v>180</v>
      </c>
      <c r="H185" s="1">
        <f t="shared" si="24"/>
        <v>203.39836984263957</v>
      </c>
      <c r="I185" s="2">
        <f t="shared" si="25"/>
        <v>18775.234139341806</v>
      </c>
      <c r="J185" s="1">
        <f t="shared" si="26"/>
        <v>18978.632509184445</v>
      </c>
      <c r="K185" s="1">
        <f t="shared" si="27"/>
        <v>-2.1231244318187237E-8</v>
      </c>
    </row>
    <row r="186" spans="1:11" x14ac:dyDescent="0.25">
      <c r="I186" s="4">
        <f>SUM(I6:I185)</f>
        <v>1500000.00000002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dcterms:created xsi:type="dcterms:W3CDTF">2001-10-04T15:45:42Z</dcterms:created>
  <dcterms:modified xsi:type="dcterms:W3CDTF">2023-09-10T16:06:29Z</dcterms:modified>
</cp:coreProperties>
</file>