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0" windowWidth="9696" windowHeight="7236"/>
  </bookViews>
  <sheets>
    <sheet name="ABBA" sheetId="1" r:id="rId1"/>
  </sheets>
  <definedNames>
    <definedName name="ZA0" localSheetId="0">"Crystal Ball Data : Ver. 3.0.4"</definedName>
    <definedName name="ZA0A" localSheetId="0">2+101</definedName>
    <definedName name="ZA0F" localSheetId="0">3+102</definedName>
    <definedName name="ZA0T" localSheetId="0">79711+0</definedName>
    <definedName name="_ZA100" localSheetId="0">ABBA!$A$13+"lA success?"+545+370+0.6+1+0+1+1+1+2+3+0+2+0+8</definedName>
    <definedName name="ZA100AA" localSheetId="0">2+0.4+0+2+0.6+1+9</definedName>
    <definedName name="_ZA101" localSheetId="0">ABBA!$C$13+"l(0 = No)"+545+370+0.8+1+0+1+1+1+2+3+0+2+0+8</definedName>
    <definedName name="ZA101AA" localSheetId="0">2+0.2+0+2+0.8+1+9</definedName>
    <definedName name="_ZF100" localSheetId="0">ABBA!$G$13+"AB's Profit"+""+41+41+2425+111+19+345+455+4+3+"-"+"+"+2.6+50+2</definedName>
    <definedName name="_ZF101" localSheetId="0">ABBA!$G$28+"BA's Profit"+""+41+41+2425+129+42+363+478+4+3+"-"+"+"+2.6+50+2</definedName>
    <definedName name="_ZF102" localSheetId="0">ABBA!$G$18+"Differ (AB-BA)"+""+41+41+2425+144+64+378+500+4+3+"-"+"+"+2.6+50+2</definedName>
  </definedNames>
  <calcPr calcId="0"/>
</workbook>
</file>

<file path=xl/calcChain.xml><?xml version="1.0" encoding="utf-8"?>
<calcChain xmlns="http://schemas.openxmlformats.org/spreadsheetml/2006/main">
  <c r="G5" i="1" l="1"/>
  <c r="B13" i="1"/>
  <c r="D13" i="1"/>
  <c r="E13" i="1"/>
  <c r="F13" i="1"/>
  <c r="G13" i="1"/>
  <c r="G18" i="1"/>
  <c r="A28" i="1"/>
  <c r="B28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<sst xmlns="http://schemas.openxmlformats.org/spreadsheetml/2006/main" count="51" uniqueCount="23">
  <si>
    <t>DECIDING WHICH OF A PROJECT'S TWO TASKS TO PERFORM FIRST</t>
  </si>
  <si>
    <t>Task A</t>
  </si>
  <si>
    <t>Task B</t>
  </si>
  <si>
    <t>Prob. of Success</t>
  </si>
  <si>
    <t>Prob. of Failure</t>
  </si>
  <si>
    <t>Cost</t>
  </si>
  <si>
    <t>Strategy AB (A first, B second)</t>
  </si>
  <si>
    <t>If done,</t>
  </si>
  <si>
    <t>Project</t>
  </si>
  <si>
    <t>A success?</t>
  </si>
  <si>
    <t>B success?</t>
  </si>
  <si>
    <t>of B</t>
  </si>
  <si>
    <t>success?</t>
  </si>
  <si>
    <t>(1 = Yes)</t>
  </si>
  <si>
    <t>(0 if A</t>
  </si>
  <si>
    <t>(0 = No)</t>
  </si>
  <si>
    <t>of A</t>
  </si>
  <si>
    <t>fails)</t>
  </si>
  <si>
    <t>Revenue</t>
  </si>
  <si>
    <t>Profit</t>
  </si>
  <si>
    <t>Difference in Profit Between AB and BA =</t>
  </si>
  <si>
    <t>Strategy BA (B first, A second)</t>
  </si>
  <si>
    <t>(0 if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</si>
</sst>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4">
    <font>
      <sz val="10"/>
      <name val="Geneva"/>
    </font>
    <font>
      <b/>
      <sz val="10"/>
      <name val="Geneva"/>
    </font>
    <font>
      <sz val="18"/>
      <name val="Geneva"/>
    </font>
    <font>
      <b/>
      <sz val="14"/>
      <name val="Geneva"/>
    </font>
  </fonts>
  <fills count="4">
    <fill>
      <patternFill patternType="none"/>
    </fill>
    <fill>
      <patternFill patternType="gray125"/>
    </fill>
    <fill>
      <patternFill patternType="lightGray">
        <fgColor indexed="11"/>
        <bgColor indexed="9"/>
      </patternFill>
    </fill>
    <fill>
      <patternFill patternType="lightGray">
        <fgColor indexed="14"/>
        <bgColor indexed="9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Border="1"/>
    <xf numFmtId="0" fontId="2" fillId="0" borderId="5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5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5" fontId="0" fillId="3" borderId="1" xfId="0" applyNumberFormat="1" applyFill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0" xfId="0" applyBorder="1"/>
    <xf numFmtId="0" fontId="1" fillId="0" borderId="0" xfId="0" applyFont="1" applyAlignment="1">
      <alignment horizontal="left"/>
    </xf>
    <xf numFmtId="5" fontId="0" fillId="3" borderId="21" xfId="0" applyNumberFormat="1" applyFill="1" applyBorder="1" applyAlignment="1">
      <alignment horizontal="center"/>
    </xf>
    <xf numFmtId="0" fontId="0" fillId="0" borderId="2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G13" sqref="G13"/>
    </sheetView>
  </sheetViews>
  <sheetFormatPr defaultColWidth="11.5546875" defaultRowHeight="13.2"/>
  <cols>
    <col min="1" max="1" width="9.6640625" customWidth="1"/>
    <col min="2" max="2" width="7" customWidth="1"/>
    <col min="3" max="3" width="10.109375" customWidth="1"/>
    <col min="4" max="4" width="6.6640625" customWidth="1"/>
    <col min="5" max="5" width="8.6640625" customWidth="1"/>
    <col min="6" max="6" width="9.6640625" customWidth="1"/>
    <col min="7" max="7" width="8.6640625" customWidth="1"/>
    <col min="8" max="8" width="12.6640625" customWidth="1"/>
  </cols>
  <sheetData>
    <row r="1" spans="1:8">
      <c r="A1" s="34" t="s">
        <v>0</v>
      </c>
      <c r="B1" s="7"/>
      <c r="C1" s="7"/>
      <c r="D1" s="7"/>
      <c r="E1" s="7"/>
      <c r="F1" s="7"/>
      <c r="G1" s="7"/>
      <c r="H1" s="7"/>
    </row>
    <row r="3" spans="1:8" ht="13.8" thickBot="1">
      <c r="F3" s="1" t="s">
        <v>1</v>
      </c>
      <c r="G3" s="1" t="s">
        <v>2</v>
      </c>
    </row>
    <row r="4" spans="1:8" ht="13.8" thickTop="1">
      <c r="E4" s="2" t="s">
        <v>3</v>
      </c>
      <c r="F4" s="5">
        <v>0.6</v>
      </c>
      <c r="G4" s="6">
        <v>0.8</v>
      </c>
    </row>
    <row r="5" spans="1:8">
      <c r="E5" s="2" t="s">
        <v>4</v>
      </c>
      <c r="F5" s="22">
        <v>0.4</v>
      </c>
      <c r="G5" s="23">
        <f>1-G4</f>
        <v>0.19999999999999996</v>
      </c>
    </row>
    <row r="6" spans="1:8" ht="13.8" thickBot="1">
      <c r="B6" s="32"/>
      <c r="E6" s="2" t="s">
        <v>5</v>
      </c>
      <c r="F6" s="4">
        <v>150</v>
      </c>
      <c r="G6" s="3">
        <v>100</v>
      </c>
    </row>
    <row r="7" spans="1:8" ht="14.4" thickTop="1" thickBot="1"/>
    <row r="8" spans="1:8" s="11" customFormat="1" ht="23.4" thickTop="1">
      <c r="A8" s="21" t="s">
        <v>6</v>
      </c>
      <c r="B8" s="9"/>
      <c r="C8" s="9"/>
      <c r="D8" s="9"/>
      <c r="E8" s="9"/>
      <c r="F8" s="9"/>
      <c r="G8" s="10"/>
    </row>
    <row r="9" spans="1:8">
      <c r="A9" s="13"/>
      <c r="B9" s="14"/>
      <c r="C9" s="15" t="s">
        <v>7</v>
      </c>
      <c r="D9" s="14" t="s">
        <v>5</v>
      </c>
      <c r="E9" s="15" t="s">
        <v>8</v>
      </c>
      <c r="F9" s="14"/>
      <c r="G9" s="16"/>
    </row>
    <row r="10" spans="1:8">
      <c r="A10" s="13" t="s">
        <v>9</v>
      </c>
      <c r="B10" s="14"/>
      <c r="C10" s="15" t="s">
        <v>10</v>
      </c>
      <c r="D10" s="14" t="s">
        <v>11</v>
      </c>
      <c r="E10" s="15" t="s">
        <v>12</v>
      </c>
      <c r="F10" s="14"/>
      <c r="G10" s="16"/>
    </row>
    <row r="11" spans="1:8">
      <c r="A11" s="13" t="s">
        <v>13</v>
      </c>
      <c r="B11" s="14" t="s">
        <v>5</v>
      </c>
      <c r="C11" s="15" t="s">
        <v>13</v>
      </c>
      <c r="D11" s="14" t="s">
        <v>14</v>
      </c>
      <c r="E11" s="15" t="s">
        <v>13</v>
      </c>
      <c r="F11" s="14" t="s">
        <v>8</v>
      </c>
      <c r="G11" s="16" t="s">
        <v>8</v>
      </c>
    </row>
    <row r="12" spans="1:8" ht="13.8" thickBot="1">
      <c r="A12" s="17" t="s">
        <v>15</v>
      </c>
      <c r="B12" s="18" t="s">
        <v>16</v>
      </c>
      <c r="C12" s="19" t="s">
        <v>15</v>
      </c>
      <c r="D12" s="18" t="s">
        <v>17</v>
      </c>
      <c r="E12" s="19" t="s">
        <v>15</v>
      </c>
      <c r="F12" s="18" t="s">
        <v>18</v>
      </c>
      <c r="G12" s="20" t="s">
        <v>19</v>
      </c>
    </row>
    <row r="13" spans="1:8" ht="13.8" thickBot="1">
      <c r="A13" s="27">
        <v>1</v>
      </c>
      <c r="B13" s="25">
        <f>F6</f>
        <v>150</v>
      </c>
      <c r="C13" s="28">
        <v>1</v>
      </c>
      <c r="D13" s="25">
        <f>IF(A13=0,0,G6)</f>
        <v>100</v>
      </c>
      <c r="E13" s="26">
        <f>A13*C13</f>
        <v>1</v>
      </c>
      <c r="F13" s="25">
        <f>1200*E13</f>
        <v>1200</v>
      </c>
      <c r="G13" s="29">
        <f>F13-B13-D13</f>
        <v>950</v>
      </c>
    </row>
    <row r="14" spans="1:8" ht="13.8" thickTop="1"/>
    <row r="15" spans="1:8">
      <c r="B15" s="30"/>
      <c r="E15" s="15"/>
      <c r="G15" s="31"/>
    </row>
    <row r="16" spans="1:8">
      <c r="A16" s="32"/>
      <c r="C16" s="31"/>
      <c r="F16" s="30"/>
    </row>
    <row r="17" spans="1:7" ht="13.8" thickBot="1">
      <c r="A17" s="32"/>
      <c r="C17" s="31"/>
      <c r="F17" s="30"/>
    </row>
    <row r="18" spans="1:7" ht="14.4" thickTop="1" thickBot="1">
      <c r="C18" s="33"/>
      <c r="D18" s="12"/>
      <c r="E18" s="12"/>
      <c r="F18" s="36" t="s">
        <v>20</v>
      </c>
      <c r="G18" s="35">
        <f>G13-G28</f>
        <v>0</v>
      </c>
    </row>
    <row r="19" spans="1:7" ht="13.8" thickTop="1">
      <c r="A19" s="8"/>
      <c r="B19" s="8"/>
      <c r="C19" s="8"/>
      <c r="D19" s="8"/>
    </row>
    <row r="20" spans="1:7">
      <c r="A20" s="8"/>
      <c r="B20" s="8"/>
      <c r="C20" s="8"/>
      <c r="D20" s="8"/>
      <c r="G20" s="30"/>
    </row>
    <row r="21" spans="1:7">
      <c r="A21" s="8"/>
      <c r="B21" s="8"/>
      <c r="C21" s="8"/>
      <c r="D21" s="8"/>
      <c r="G21" s="30"/>
    </row>
    <row r="22" spans="1:7" ht="13.8" thickBot="1"/>
    <row r="23" spans="1:7" ht="23.4" thickTop="1">
      <c r="A23" s="21" t="s">
        <v>21</v>
      </c>
      <c r="B23" s="9"/>
      <c r="C23" s="9"/>
      <c r="D23" s="9"/>
      <c r="E23" s="9"/>
      <c r="F23" s="9"/>
      <c r="G23" s="10"/>
    </row>
    <row r="24" spans="1:7">
      <c r="A24" s="13"/>
      <c r="B24" s="14"/>
      <c r="C24" s="15" t="s">
        <v>7</v>
      </c>
      <c r="D24" s="14" t="s">
        <v>5</v>
      </c>
      <c r="E24" s="15" t="s">
        <v>8</v>
      </c>
      <c r="F24" s="14"/>
      <c r="G24" s="16"/>
    </row>
    <row r="25" spans="1:7">
      <c r="A25" s="13" t="s">
        <v>10</v>
      </c>
      <c r="B25" s="14"/>
      <c r="C25" s="15" t="s">
        <v>9</v>
      </c>
      <c r="D25" s="14" t="s">
        <v>16</v>
      </c>
      <c r="E25" s="15" t="s">
        <v>12</v>
      </c>
      <c r="F25" s="14"/>
      <c r="G25" s="16"/>
    </row>
    <row r="26" spans="1:7">
      <c r="A26" s="13" t="s">
        <v>13</v>
      </c>
      <c r="B26" s="14" t="s">
        <v>5</v>
      </c>
      <c r="C26" s="15" t="s">
        <v>13</v>
      </c>
      <c r="D26" s="14" t="s">
        <v>22</v>
      </c>
      <c r="E26" s="15" t="s">
        <v>13</v>
      </c>
      <c r="F26" s="14" t="s">
        <v>8</v>
      </c>
      <c r="G26" s="16" t="s">
        <v>8</v>
      </c>
    </row>
    <row r="27" spans="1:7" ht="13.8" thickBot="1">
      <c r="A27" s="17" t="s">
        <v>15</v>
      </c>
      <c r="B27" s="18" t="s">
        <v>11</v>
      </c>
      <c r="C27" s="19" t="s">
        <v>15</v>
      </c>
      <c r="D27" s="18" t="s">
        <v>17</v>
      </c>
      <c r="E27" s="19" t="s">
        <v>15</v>
      </c>
      <c r="F27" s="18" t="s">
        <v>18</v>
      </c>
      <c r="G27" s="20" t="s">
        <v>19</v>
      </c>
    </row>
    <row r="28" spans="1:7" ht="13.8" thickBot="1">
      <c r="A28" s="24">
        <f>C13</f>
        <v>1</v>
      </c>
      <c r="B28" s="25">
        <f>G6</f>
        <v>100</v>
      </c>
      <c r="C28" s="26">
        <f>A13</f>
        <v>1</v>
      </c>
      <c r="D28" s="25">
        <f>IF(A28=0,0,F6)</f>
        <v>150</v>
      </c>
      <c r="E28" s="26">
        <f>A28*C28</f>
        <v>1</v>
      </c>
      <c r="F28" s="25">
        <f>1200*E28</f>
        <v>1200</v>
      </c>
      <c r="G28" s="29">
        <f>F28-B28-D28</f>
        <v>950</v>
      </c>
    </row>
    <row r="29" spans="1:7" ht="13.8" thickTop="1"/>
    <row r="30" spans="1:7">
      <c r="A30" s="15"/>
      <c r="B30" s="1"/>
      <c r="C30" s="15"/>
      <c r="D30" s="1"/>
      <c r="E30" s="15"/>
      <c r="F30" s="1"/>
      <c r="G30" s="30"/>
    </row>
    <row r="31" spans="1:7">
      <c r="A31" s="1"/>
      <c r="B31" s="30"/>
      <c r="C31" s="1"/>
      <c r="D31" s="30"/>
      <c r="E31" s="1"/>
      <c r="F31" s="30"/>
      <c r="G31" s="1"/>
    </row>
    <row r="32" spans="1:7">
      <c r="G32" s="1"/>
    </row>
  </sheetData>
  <printOptions horizontalCentered="1" verticalCentered="1" headings="1" gridLines="1" gridLinesSet="0"/>
  <pageMargins left="0.75" right="0.5" top="1" bottom="1" header="0.5" footer="0.5"/>
  <pageSetup scale="9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Which Task First</dc:title>
  <dc:subject>BA200Q</dc:subject>
  <dc:creator>Tom McCullough</dc:creator>
  <cp:keywords>simulation</cp:keywords>
  <dc:description/>
  <cp:lastModifiedBy>Havlíček Jan</cp:lastModifiedBy>
  <dcterms:created xsi:type="dcterms:W3CDTF">2000-04-12T23:51:12Z</dcterms:created>
  <dcterms:modified xsi:type="dcterms:W3CDTF">2023-09-10T16:08:42Z</dcterms:modified>
</cp:coreProperties>
</file>