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6" i="1" l="1"/>
  <c r="C7" i="1"/>
  <c r="C16" i="1"/>
  <c r="B17" i="1"/>
  <c r="C17" i="1"/>
  <c r="C20" i="1"/>
  <c r="C24" i="1"/>
</calcChain>
</file>

<file path=xl/sharedStrings.xml><?xml version="1.0" encoding="utf-8"?>
<sst xmlns="http://schemas.openxmlformats.org/spreadsheetml/2006/main" count="37" uniqueCount="33">
  <si>
    <t>Chris Sklarin sklarin@haas.berkeley.edu</t>
  </si>
  <si>
    <t>Ford Motor Company</t>
  </si>
  <si>
    <t>Ford's two major lines of business</t>
  </si>
  <si>
    <t>Ford's total 1996 Revenues</t>
  </si>
  <si>
    <t>Ford's total 1996 Net Income</t>
  </si>
  <si>
    <t>Automotive % operating income</t>
  </si>
  <si>
    <t>Non-automotive % operating income</t>
  </si>
  <si>
    <t>Automotive % revenue</t>
  </si>
  <si>
    <t>Non-automotive % revenue</t>
  </si>
  <si>
    <t>In Millions $</t>
  </si>
  <si>
    <t>Ford's total USA revenues</t>
  </si>
  <si>
    <t>Non Luxury %</t>
  </si>
  <si>
    <t>Luxury %</t>
  </si>
  <si>
    <t>North American Automotive Operations (NAAO)</t>
  </si>
  <si>
    <t>(page 302 company background)</t>
  </si>
  <si>
    <t>Ford's 1986 market share USA %</t>
  </si>
  <si>
    <t>Derived USA total market size</t>
  </si>
  <si>
    <t>Options</t>
  </si>
  <si>
    <t>Revenue that would be lost</t>
  </si>
  <si>
    <t>Warranty costs would go down since less cars are sold.</t>
  </si>
  <si>
    <t>2. Match GM</t>
  </si>
  <si>
    <t>1. Do nothing: lose 1.5 to 1.75% market share</t>
  </si>
  <si>
    <t>Revenue/market share stay stable</t>
  </si>
  <si>
    <t>Warranty costs go up</t>
  </si>
  <si>
    <t>3. Exceed GM</t>
  </si>
  <si>
    <t>Revenue/market share would go up.</t>
  </si>
  <si>
    <t xml:space="preserve">They would need to build more factories to have capacity to take </t>
  </si>
  <si>
    <t>advantage of a market share gain.</t>
  </si>
  <si>
    <t>4. Do less than GM but match Chrysler</t>
  </si>
  <si>
    <t>5. Euro approach</t>
  </si>
  <si>
    <t>Warranty costs up</t>
  </si>
  <si>
    <t>Note - Ford is currently capacity constrained (for the past 29 months).</t>
  </si>
  <si>
    <t>(Note page 303 top right.)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</si>
</sst>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0" applyNumberFormat="1"/>
    <xf numFmtId="43" fontId="0" fillId="0" borderId="0" xfId="0" applyNumberFormat="1"/>
    <xf numFmtId="9" fontId="0" fillId="0" borderId="0" xfId="0" applyNumberFormat="1"/>
    <xf numFmtId="169" fontId="0" fillId="0" borderId="0" xfId="1" applyNumberFormat="1" applyFont="1"/>
    <xf numFmtId="10" fontId="0" fillId="0" borderId="0" xfId="0" applyNumberFormat="1"/>
    <xf numFmtId="0" fontId="2" fillId="0" borderId="0" xfId="0" applyFont="1"/>
    <xf numFmtId="0" fontId="3" fillId="0" borderId="0" xfId="0" applyFont="1"/>
    <xf numFmtId="16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tabSelected="1" topLeftCell="A13" workbookViewId="0">
      <selection activeCell="C35" sqref="C35"/>
    </sheetView>
  </sheetViews>
  <sheetFormatPr defaultRowHeight="13.2" x14ac:dyDescent="0.25"/>
  <cols>
    <col min="1" max="1" width="30.6640625" customWidth="1"/>
    <col min="2" max="10" width="10.6640625" customWidth="1"/>
  </cols>
  <sheetData>
    <row r="1" spans="1:4" x14ac:dyDescent="0.25">
      <c r="A1" s="6" t="s">
        <v>1</v>
      </c>
      <c r="B1" t="s">
        <v>0</v>
      </c>
    </row>
    <row r="2" spans="1:4" x14ac:dyDescent="0.25">
      <c r="A2" s="6"/>
    </row>
    <row r="3" spans="1:4" x14ac:dyDescent="0.25">
      <c r="C3" t="s">
        <v>9</v>
      </c>
    </row>
    <row r="4" spans="1:4" x14ac:dyDescent="0.25">
      <c r="A4" t="s">
        <v>3</v>
      </c>
      <c r="C4" s="4">
        <v>62710</v>
      </c>
    </row>
    <row r="5" spans="1:4" x14ac:dyDescent="0.25">
      <c r="A5" t="s">
        <v>2</v>
      </c>
    </row>
    <row r="6" spans="1:4" x14ac:dyDescent="0.25">
      <c r="A6" t="s">
        <v>7</v>
      </c>
      <c r="B6" s="3">
        <v>0.93</v>
      </c>
      <c r="C6" s="4">
        <f>B6*C4</f>
        <v>58320.3</v>
      </c>
    </row>
    <row r="7" spans="1:4" x14ac:dyDescent="0.25">
      <c r="A7" t="s">
        <v>8</v>
      </c>
      <c r="B7" s="3">
        <v>7.0000000000000007E-2</v>
      </c>
      <c r="C7" s="4">
        <f>B7*C4</f>
        <v>4389.7000000000007</v>
      </c>
    </row>
    <row r="9" spans="1:4" x14ac:dyDescent="0.25">
      <c r="A9" t="s">
        <v>4</v>
      </c>
    </row>
    <row r="10" spans="1:4" x14ac:dyDescent="0.25">
      <c r="A10" t="s">
        <v>5</v>
      </c>
      <c r="B10" s="3">
        <v>1.05</v>
      </c>
    </row>
    <row r="11" spans="1:4" x14ac:dyDescent="0.25">
      <c r="A11" t="s">
        <v>6</v>
      </c>
      <c r="B11" s="3">
        <v>-0.05</v>
      </c>
    </row>
    <row r="13" spans="1:4" x14ac:dyDescent="0.25">
      <c r="A13" t="s">
        <v>13</v>
      </c>
    </row>
    <row r="14" spans="1:4" x14ac:dyDescent="0.25">
      <c r="A14" t="s">
        <v>10</v>
      </c>
      <c r="C14" s="4">
        <v>50000</v>
      </c>
      <c r="D14" t="s">
        <v>14</v>
      </c>
    </row>
    <row r="16" spans="1:4" x14ac:dyDescent="0.25">
      <c r="A16" t="s">
        <v>11</v>
      </c>
      <c r="B16" s="3">
        <v>0.77</v>
      </c>
      <c r="C16" s="8">
        <f>B16*C14</f>
        <v>38500</v>
      </c>
    </row>
    <row r="17" spans="1:3" x14ac:dyDescent="0.25">
      <c r="A17" t="s">
        <v>12</v>
      </c>
      <c r="B17" s="3">
        <f>100%-B16</f>
        <v>0.22999999999999998</v>
      </c>
      <c r="C17" s="8">
        <f>B17*C14</f>
        <v>11500</v>
      </c>
    </row>
    <row r="19" spans="1:3" x14ac:dyDescent="0.25">
      <c r="A19" t="s">
        <v>15</v>
      </c>
      <c r="B19" s="5">
        <v>0.253</v>
      </c>
      <c r="C19" s="2"/>
    </row>
    <row r="20" spans="1:3" x14ac:dyDescent="0.25">
      <c r="A20" t="s">
        <v>16</v>
      </c>
      <c r="B20" s="1"/>
      <c r="C20" s="4">
        <f>C14/B19</f>
        <v>197628.45849802371</v>
      </c>
    </row>
    <row r="22" spans="1:3" x14ac:dyDescent="0.25">
      <c r="A22" s="7" t="s">
        <v>17</v>
      </c>
    </row>
    <row r="23" spans="1:3" x14ac:dyDescent="0.25">
      <c r="A23" t="s">
        <v>21</v>
      </c>
    </row>
    <row r="24" spans="1:3" x14ac:dyDescent="0.25">
      <c r="A24" t="s">
        <v>18</v>
      </c>
      <c r="B24" s="5">
        <v>1.7500000000000002E-2</v>
      </c>
      <c r="C24" s="4">
        <f>C20*B24</f>
        <v>3458.4980237154155</v>
      </c>
    </row>
    <row r="25" spans="1:3" x14ac:dyDescent="0.25">
      <c r="A25" t="s">
        <v>19</v>
      </c>
    </row>
    <row r="27" spans="1:3" x14ac:dyDescent="0.25">
      <c r="A27" t="s">
        <v>20</v>
      </c>
    </row>
    <row r="28" spans="1:3" x14ac:dyDescent="0.25">
      <c r="A28" t="s">
        <v>22</v>
      </c>
    </row>
    <row r="29" spans="1:3" x14ac:dyDescent="0.25">
      <c r="A29" t="s">
        <v>23</v>
      </c>
    </row>
    <row r="32" spans="1:3" x14ac:dyDescent="0.25">
      <c r="A32" t="s">
        <v>24</v>
      </c>
    </row>
    <row r="33" spans="1:3" x14ac:dyDescent="0.25">
      <c r="A33" t="s">
        <v>25</v>
      </c>
      <c r="C33" s="6" t="s">
        <v>31</v>
      </c>
    </row>
    <row r="34" spans="1:3" x14ac:dyDescent="0.25">
      <c r="A34" t="s">
        <v>30</v>
      </c>
      <c r="C34" t="s">
        <v>32</v>
      </c>
    </row>
    <row r="35" spans="1:3" x14ac:dyDescent="0.25">
      <c r="C35" t="s">
        <v>26</v>
      </c>
    </row>
    <row r="36" spans="1:3" x14ac:dyDescent="0.25">
      <c r="C36" t="s">
        <v>27</v>
      </c>
    </row>
    <row r="38" spans="1:3" x14ac:dyDescent="0.25">
      <c r="A38" t="s">
        <v>28</v>
      </c>
    </row>
    <row r="39" spans="1:3" x14ac:dyDescent="0.25">
      <c r="A39" t="s">
        <v>25</v>
      </c>
    </row>
    <row r="40" spans="1:3" x14ac:dyDescent="0.25">
      <c r="A40" t="s">
        <v>30</v>
      </c>
    </row>
    <row r="42" spans="1:3" x14ac:dyDescent="0.25">
      <c r="A42" t="s">
        <v>29</v>
      </c>
    </row>
    <row r="43" spans="1:3" x14ac:dyDescent="0.25">
      <c r="A43" t="s">
        <v>25</v>
      </c>
    </row>
    <row r="44" spans="1:3" x14ac:dyDescent="0.25">
      <c r="A44" t="s">
        <v>30</v>
      </c>
    </row>
  </sheetData>
  <pageMargins left="0.75" right="0.75" top="1" bottom="1" header="0.5" footer="0.5"/>
  <pageSetup scale="75" fitToHeight="10" orientation="portrait" horizontalDpi="204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LHS/Priority Call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LHS/Priority Call</dc:creator>
  <cp:lastModifiedBy>Havlíček Jan</cp:lastModifiedBy>
  <cp:lastPrinted>2000-02-20T23:57:17Z</cp:lastPrinted>
  <dcterms:created xsi:type="dcterms:W3CDTF">2000-02-19T22:46:20Z</dcterms:created>
  <dcterms:modified xsi:type="dcterms:W3CDTF">2023-09-10T16:08:47Z</dcterms:modified>
</cp:coreProperties>
</file>