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2120" windowHeight="9120"/>
  </bookViews>
  <sheets>
    <sheet name="Summary" sheetId="24" r:id="rId1"/>
    <sheet name="EES" sheetId="1" r:id="rId2"/>
    <sheet name="ENA" sheetId="7" r:id="rId3"/>
    <sheet name="Atlantic Seaboard" sheetId="15" r:id="rId4"/>
    <sheet name="MIDWest" sheetId="10" r:id="rId5"/>
    <sheet name="Western Region" sheetId="16" r:id="rId6"/>
    <sheet name="FGA" sheetId="8" r:id="rId7"/>
    <sheet name="Canada" sheetId="12" r:id="rId8"/>
    <sheet name="EUROPE" sheetId="9" r:id="rId9"/>
    <sheet name="SAmerica" sheetId="14" r:id="rId10"/>
    <sheet name="Japan" sheetId="13" r:id="rId11"/>
    <sheet name="EBS" sheetId="21" r:id="rId12"/>
    <sheet name="EGM" sheetId="17" r:id="rId13"/>
    <sheet name="Other" sheetId="22" r:id="rId14"/>
    <sheet name="Env." sheetId="23" r:id="rId15"/>
  </sheets>
  <definedNames>
    <definedName name="_xlnm.Print_Area" localSheetId="3">'Atlantic Seaboard'!$A$1:$J$55</definedName>
    <definedName name="_xlnm.Print_Area" localSheetId="7">Canada!$A$1:$J$19</definedName>
    <definedName name="_xlnm.Print_Area" localSheetId="11">EBS!$A$1:$J$15</definedName>
    <definedName name="_xlnm.Print_Area" localSheetId="1">EES!$A$1:$J$28</definedName>
    <definedName name="_xlnm.Print_Area" localSheetId="12">EGM!$A$1:$J$17</definedName>
    <definedName name="_xlnm.Print_Area" localSheetId="2">ENA!$A$1:$J$57</definedName>
    <definedName name="_xlnm.Print_Area" localSheetId="8">EUROPE!$A$1:$J$19</definedName>
    <definedName name="_xlnm.Print_Area" localSheetId="6">FGA!$A$1:$J$51</definedName>
    <definedName name="_xlnm.Print_Area" localSheetId="10">Japan!$A$3:$J$9</definedName>
    <definedName name="_xlnm.Print_Area" localSheetId="4">MIDWest!$A$1:$J$40</definedName>
    <definedName name="_xlnm.Print_Area" localSheetId="9">SAmerica!$A$1:$J$25</definedName>
    <definedName name="_xlnm.Print_Area" localSheetId="5">'Western Region'!$A$1:$J$20</definedName>
    <definedName name="_xlnm.Print_Titles" localSheetId="3">'Atlantic Seaboard'!$1:$4</definedName>
    <definedName name="_xlnm.Print_Titles" localSheetId="7">Canada!$1:$4</definedName>
    <definedName name="_xlnm.Print_Titles" localSheetId="11">EBS!$1:$4</definedName>
    <definedName name="_xlnm.Print_Titles" localSheetId="1">EES!$1:$4</definedName>
    <definedName name="_xlnm.Print_Titles" localSheetId="12">EGM!$1:$4</definedName>
    <definedName name="_xlnm.Print_Titles" localSheetId="2">ENA!$1:$4</definedName>
    <definedName name="_xlnm.Print_Titles" localSheetId="14">Env.!$1:$2</definedName>
    <definedName name="_xlnm.Print_Titles" localSheetId="8">EUROPE!$1:$3</definedName>
    <definedName name="_xlnm.Print_Titles" localSheetId="10">Japan!$1:$2</definedName>
    <definedName name="_xlnm.Print_Titles" localSheetId="4">MIDWest!$1:$4</definedName>
    <definedName name="_xlnm.Print_Titles" localSheetId="9">SAmerica!$1:$3</definedName>
    <definedName name="_xlnm.Print_Titles" localSheetId="5">'Western Region'!$1:$4</definedName>
    <definedName name="wrn.Total." hidden="1">{#N/A,#N/A,FALSE,"Summary";#N/A,#N/A,FALSE,"EES";#N/A,#N/A,FALSE,"Atlantic Seaboard";#N/A,#N/A,FALSE,"MIDWest";#N/A,#N/A,FALSE,"Western Region";#N/A,#N/A,FALSE,"Canada";#N/A,#N/A,FALSE,"FGA";#N/A,#N/A,FALSE,"EUROPE";#N/A,#N/A,FALSE,"SAmerica";#N/A,#N/A,FALSE,"Japan";#N/A,#N/A,FALSE,"EBS";#N/A,#N/A,FALSE,"EGM";#N/A,#N/A,FALSE,"Other";#N/A,#N/A,FALSE,"Env."}</definedName>
  </definedNames>
  <calcPr calcId="92512" fullCalcOnLoad="1"/>
</workbook>
</file>

<file path=xl/calcChain.xml><?xml version="1.0" encoding="utf-8"?>
<calcChain xmlns="http://schemas.openxmlformats.org/spreadsheetml/2006/main">
  <c r="C22" i="24" l="1"/>
  <c r="D22" i="24"/>
  <c r="E22" i="24"/>
  <c r="F22" i="24"/>
  <c r="G22" i="24"/>
  <c r="H22" i="24"/>
</calcChain>
</file>

<file path=xl/sharedStrings.xml><?xml version="1.0" encoding="utf-8"?>
<sst xmlns="http://schemas.openxmlformats.org/spreadsheetml/2006/main" count="1413" uniqueCount="727">
  <si>
    <t>Wholesale pricing may result in 40-50% discount on retail pricing.</t>
  </si>
  <si>
    <t>Negotiations with ILECs and close work with commercial groups to identify critical business needs.</t>
  </si>
  <si>
    <t>Origination:Scale8 – assistance to b/w trading; IRS deal – assistance to mid-markets; UC spectrum.</t>
  </si>
  <si>
    <t>Provide regulatory assistance to origination on various deals.</t>
  </si>
  <si>
    <t>FCC Proceedings:  1. EELs  2. UNE petition  3. Compensation 4. Collo</t>
  </si>
  <si>
    <t>Enable metro connectivity, wholesale pricing, and b/w trading.</t>
  </si>
  <si>
    <t>FCC filings and meetings.</t>
  </si>
  <si>
    <t>Publications Management:Provide greater coverage of information for GA and traders while reducing costs.</t>
  </si>
  <si>
    <t xml:space="preserve">Savings of $5130 due to negotiated subscription discount.  Savings of $9300 due to consolidation. </t>
  </si>
  <si>
    <t>Consolidate subscriptions and negotiate discounts with publishers.</t>
  </si>
  <si>
    <t>Scott Bolton</t>
  </si>
  <si>
    <t xml:space="preserve">            5 Million</t>
  </si>
  <si>
    <t xml:space="preserve">     $10 of ENE stock.</t>
  </si>
  <si>
    <t>Cable Open Access: This is a regulatory effort to open the cable platform for the EBS EOD business.</t>
  </si>
  <si>
    <t xml:space="preserve">New Business Assistance:  We have helped Enron Media Services and FirstPoint Connectivity with their business launches.  </t>
  </si>
  <si>
    <t>hard to say, will probably have numbers later in year.</t>
  </si>
  <si>
    <t>the total value of ETI, wholesale discounts on loop pricing.  (I have no idea where to begin valuating that)</t>
  </si>
  <si>
    <t>Federal Lands ROW:  We are continuing our opposition to new fees for fiber optics sited on federal lands.</t>
  </si>
  <si>
    <t>$50 Million</t>
  </si>
  <si>
    <t xml:space="preserve">MSN Deal:  We've provided regulatory analysis to several aspects of the MSN deal.  </t>
  </si>
  <si>
    <t>Tentative value approx. $7 Million (profit)</t>
  </si>
  <si>
    <t>OR/WA CLEC licensing</t>
  </si>
  <si>
    <t>John Neslage</t>
  </si>
  <si>
    <t>&gt;$40 Million</t>
  </si>
  <si>
    <t>.</t>
  </si>
  <si>
    <t>Donna Fulton, Linda Robertson</t>
  </si>
  <si>
    <t>John Shelk, Tom Briggs, Carin Nersesian, Linda Robertson</t>
  </si>
  <si>
    <t>Secured favorable nominees for FERC commissioners- Pat Wood &amp; Nora Brownell</t>
  </si>
  <si>
    <t>EES, EWS</t>
  </si>
  <si>
    <t>Aided White House in the selection of pro competitive nominees.</t>
  </si>
  <si>
    <t>Formulated a West Cost energy relief package proposals for the White House and Congress</t>
  </si>
  <si>
    <t>Implementation of price caps would cost $200 million p.a.</t>
  </si>
  <si>
    <t>Relief package is designed to prevent power and gas price caps.</t>
  </si>
  <si>
    <t>Actively participated in the White House energy policy task force to encourage policy on open access.</t>
  </si>
  <si>
    <t>Open access is the core of Enron's business.</t>
  </si>
  <si>
    <t>Wrote proposals and attended meetings regarding task force acceptance of various pro competitive positions.</t>
  </si>
  <si>
    <t>Developed a federal demand buydown program proposal</t>
  </si>
  <si>
    <t>If applied in the WSCC, the program could provide access to 10,000 MW per hour of demand buy-down per day.  Assuming a buy/sell spread of $5 per MW and Enron captures 10% of the released power each day = $5000 per hour.</t>
  </si>
  <si>
    <t xml:space="preserve">Effective way to reduce demand quickly while new generation capacity is being built.  The proposal would pay large energy customers to reduce demand for significant periods of time or shift consumption to off peak periods. </t>
  </si>
  <si>
    <t>Defeated the Wyden amendment in bankruptcy bill</t>
  </si>
  <si>
    <t>Enron's outstanding debt is said to range between $200 to $500 million.</t>
  </si>
  <si>
    <t>Would have given preferred position to certain creditors that would have hurt Enron.</t>
  </si>
  <si>
    <t>Developed and implemented a strategy to oppose legislative price caps in anticipation of congressional votes.</t>
  </si>
  <si>
    <t>$200 million p.a.</t>
  </si>
  <si>
    <t>Conducted briefings on Capitol Hill, including with senior Enron executives.</t>
  </si>
  <si>
    <t>Attempting to kill damaging pipeline safety legislation</t>
  </si>
  <si>
    <t>GPG</t>
  </si>
  <si>
    <t>The proposed bill would increase costs of inspection by $100 million p.a.</t>
  </si>
  <si>
    <t>Conducted meetings and briefings with Members of Congress and their staff.</t>
  </si>
  <si>
    <t>Developed Senator Wyden market data  transparency bill to benefit traders</t>
  </si>
  <si>
    <t>$100 million</t>
  </si>
  <si>
    <t>Sen. Wyden agreed to pursue Enron proposal stemming from Steve Kean's Senate testimony.</t>
  </si>
  <si>
    <t>X             (future)</t>
  </si>
  <si>
    <t>X         (future)</t>
  </si>
  <si>
    <t>13</t>
  </si>
  <si>
    <t>14</t>
  </si>
  <si>
    <t>15</t>
  </si>
  <si>
    <t>Steve Montovano</t>
  </si>
  <si>
    <t>Signed 3-year multi-part deal with PSEG</t>
  </si>
  <si>
    <t>$2 million. 22-30 million within 3 years</t>
  </si>
  <si>
    <t>Signed LOI with NJR-Fuel cell joint venture</t>
  </si>
  <si>
    <t>TBD</t>
  </si>
  <si>
    <t>Negotiated ammendment with PSEG re: Garden State Paper Transport Contract</t>
  </si>
  <si>
    <t>Avoided costs</t>
  </si>
  <si>
    <t>Dan Staines</t>
  </si>
  <si>
    <t>Develop short-term and long-term Transmission Congestion Contracts (TCCs) in NY state</t>
  </si>
  <si>
    <t>$12 million</t>
  </si>
  <si>
    <t>ENA/EES</t>
  </si>
  <si>
    <t>Executive Committee of FRCC</t>
  </si>
  <si>
    <t>Tom Chapman</t>
  </si>
  <si>
    <t>Selected GridSouth Board</t>
  </si>
  <si>
    <t>Independence is a Key Element.</t>
  </si>
  <si>
    <t>URM Curve Adjustment to be more in Line with Regulatory Expectation</t>
  </si>
  <si>
    <t>$500,000 for just Duke and Georgia Power</t>
  </si>
  <si>
    <t>Correcting Over-exuberant Curves</t>
  </si>
  <si>
    <t>Value Saved @ 1 mil per MWh</t>
  </si>
  <si>
    <t>Alamac Knit Deal</t>
  </si>
  <si>
    <t>Alamac came to me because of our work in North Carolina and our recognizable expertise.  I, in turn, transferred lead to Glenn Wright and Heather Kroll.  I, then helped, on regulatory approvals necessary.</t>
  </si>
  <si>
    <t xml:space="preserve">5% Finder's </t>
  </si>
  <si>
    <t>NC Siting Rule</t>
  </si>
  <si>
    <t>$1 million</t>
  </si>
  <si>
    <t>Rocky Mount</t>
  </si>
  <si>
    <t>Belden estimate -- but said "impossible" to value</t>
  </si>
  <si>
    <t>No West-Wide Price Cap</t>
  </si>
  <si>
    <t>Same as #1</t>
  </si>
  <si>
    <t>See #1</t>
  </si>
  <si>
    <t>CPUC Implementation of ABX 1</t>
  </si>
  <si>
    <t>EES, ENA</t>
  </si>
  <si>
    <t>?</t>
  </si>
  <si>
    <t>National ramifications; need help to value; Asked EES for its cost savings</t>
  </si>
  <si>
    <t>Rejection of CA ISO Plan with Language to Cut Exports</t>
  </si>
  <si>
    <t>If ISO does not cut exports, value would be more than $7 million</t>
  </si>
  <si>
    <t>ISO Governance -- to be made Independent</t>
  </si>
  <si>
    <t>ENA, EES</t>
  </si>
  <si>
    <t>National ramifications; Probably not quantifiable</t>
  </si>
  <si>
    <t>Introduced Direct Access into CA Crisis Debate</t>
  </si>
  <si>
    <t>Enron, EES</t>
  </si>
  <si>
    <t>Under general</t>
  </si>
  <si>
    <t xml:space="preserve">Developing common process which will enable seamless operation, to enable later movement RTO merger.Assist West Desk with Potential Geneva Steel energy purchase and interconnection agreement.Affidavit for complaint on California ISO ATC deratings,Support </t>
  </si>
  <si>
    <t xml:space="preserve">Debt Collection - Calife. Municipalities in arrears for more than three years. Largest item is public lighting. Drafted legislation to charge customers directly and avoid debt continue to grow, evaluated assets to swap for debt, lobbyied to transfer debt </t>
  </si>
  <si>
    <t>Upgrade of transmission and distribution network serving Calife. Regulatory due-diligence analyzing regulatory assumptions of valuation model, highlight regulatory risks and include language in contract to mitigate them, including provisions when wholesal</t>
  </si>
  <si>
    <t>Anaco-Jose Pipeline. Represented an opportunity to increase value of Jose LNG project by controlling gas pipeline that feeds the LNG plant. Performed regulatory due-diligence, lobbied for modification of Terms and Conditions of the JV Agreement and Transp</t>
  </si>
  <si>
    <t>Participated in dockets concerning TXU and Reliant concerning unbundled costs, fuel factors and stranded costs.</t>
  </si>
  <si>
    <t>Harry Kingerski/Leslie Lawner</t>
  </si>
  <si>
    <t>$50 million</t>
  </si>
  <si>
    <t>Leslie Lawner</t>
  </si>
  <si>
    <t>Stella Chan/Pat Keene</t>
  </si>
  <si>
    <t>Worked with EES risk management to review and validate regulatory assumptions behind key utilities.</t>
  </si>
  <si>
    <t>Gloria Ogenyi</t>
  </si>
  <si>
    <t>Leslie Lawner/Robert Neustaedter</t>
  </si>
  <si>
    <t xml:space="preserve">Nancy Hetrick  </t>
  </si>
  <si>
    <t>Vinio Floris</t>
  </si>
  <si>
    <t>Concentrating on electronic data interchange standards for NY, which are close to completion.</t>
  </si>
  <si>
    <t>Participating in attempts to block price caps on gas commodity and capacity into California.</t>
  </si>
  <si>
    <t>Bob Frank</t>
  </si>
  <si>
    <t>EES &amp; ENA</t>
  </si>
  <si>
    <t>Negotiated with utilities and fulfilled requirements for EES registration with utilities in OH, NY, MA, and NJ.</t>
  </si>
  <si>
    <t>Stella Chan, Gloria Ogenyi, Bob Frank, Robert Neustaedter, Leslie Lawner, Vinio Floris, Nancy Hetrick, Harry Kingerski</t>
  </si>
  <si>
    <t>1</t>
  </si>
  <si>
    <t>2</t>
  </si>
  <si>
    <t>3</t>
  </si>
  <si>
    <t>4</t>
  </si>
  <si>
    <t>5</t>
  </si>
  <si>
    <t>6</t>
  </si>
  <si>
    <t>7</t>
  </si>
  <si>
    <t>8</t>
  </si>
  <si>
    <t>9</t>
  </si>
  <si>
    <t>10</t>
  </si>
  <si>
    <t>11</t>
  </si>
  <si>
    <t>12</t>
  </si>
  <si>
    <t>Christi Nicolay</t>
  </si>
  <si>
    <t>EPMI</t>
  </si>
  <si>
    <t>$900,000 - (1,800,000)</t>
  </si>
  <si>
    <t>$140,000 annually</t>
  </si>
  <si>
    <t xml:space="preserve">Participated in cases involving PG&amp;E, SCE and SDG&amp;E rate levels. </t>
  </si>
  <si>
    <t>Participated in FERC Marketing Affiliate investigation to protect ENA’s transactions and get information</t>
  </si>
  <si>
    <t>Contributed to Enron proposals for comprehensive fix to California problems</t>
  </si>
  <si>
    <t xml:space="preserve">Obtained price and terms of service disclosure for AREPs marketing in Texas. </t>
  </si>
  <si>
    <t xml:space="preserve">Working with industry groups to achieve uniform business standards. </t>
  </si>
  <si>
    <t xml:space="preserve">On EES’ and ENA’s behalf, filed comments with the Federal Trade Commission </t>
  </si>
  <si>
    <t>Supported commercial efforts in EES and ENA to market commodity, distributed generation, storage gas and other services</t>
  </si>
  <si>
    <t xml:space="preserve">Spoke with SPP and FERC in submitting less requests, changed our program to work more efficiently </t>
  </si>
  <si>
    <t xml:space="preserve">Called CP&amp;L  to recalculate using FERC amounts, which reduced the monthly payments </t>
  </si>
  <si>
    <t xml:space="preserve"> FERC granted EPMI and Duke's request for rehearing of Arizona Public Service interconnection procedures</t>
  </si>
  <si>
    <t>APS is required to specify a time in the interconnection process which a generator is no longer subject to additional studies</t>
  </si>
  <si>
    <t xml:space="preserve">Worked with the team that sold the peaker plants to Allegheny and Cinergy and negotiations of Interconnection Agreements </t>
  </si>
  <si>
    <t>Participated on the team that closed the services agreement with Clarksdale.</t>
  </si>
  <si>
    <t>Received FERC approval for EPMI and EES to ask as “agent” in the purchase of power from industrials</t>
  </si>
  <si>
    <t xml:space="preserve">Wrote protest of GridFlorida utilities and FERC should be continued discussion of the real time energy market. </t>
  </si>
  <si>
    <t xml:space="preserve">Power Company of America - Wrote Enron filing that was upheld by DC Circuit Court of Appeals this spring. </t>
  </si>
  <si>
    <t>Last summer, provided FERC staff with  examples of discriminatory behavior by transmission providers.  I</t>
  </si>
  <si>
    <t>EPMI/EES</t>
  </si>
  <si>
    <t xml:space="preserve">                  X</t>
  </si>
  <si>
    <t>These changes are helpful as FERC continues to build on previous orders in other utilities' interconnection procedure dockets.</t>
  </si>
  <si>
    <t xml:space="preserve">               X</t>
  </si>
  <si>
    <t xml:space="preserve">              X</t>
  </si>
  <si>
    <t>X</t>
  </si>
  <si>
    <t xml:space="preserve">X     </t>
  </si>
  <si>
    <t>Jennifer Thome</t>
  </si>
  <si>
    <t>Public Affairs</t>
  </si>
  <si>
    <t>Created one-page document on impact of the crisis on CA economy</t>
  </si>
  <si>
    <t>Put together a 3-page brief on the status of deregulation in Nevada for Janet Dietrich</t>
  </si>
  <si>
    <t>Developing talking points on natural gas issues in CA to be used on Capitol Hill and CA</t>
  </si>
  <si>
    <t>Conducting research on state demand buy down programs to support message to be delivered on Federal level</t>
  </si>
  <si>
    <t>Federal Affairs</t>
  </si>
  <si>
    <t>Charles Yeung</t>
  </si>
  <si>
    <t>N/A</t>
  </si>
  <si>
    <t>$12.2 MM</t>
  </si>
  <si>
    <t>Max possible reduced loss of Non-Firm revenues assuming full replacement by Firm service</t>
  </si>
  <si>
    <t>$6.5 MM</t>
  </si>
  <si>
    <t>Approx. 1% increase in Enron business</t>
  </si>
  <si>
    <t>EPMI/ENSE</t>
  </si>
  <si>
    <t>$657 MM</t>
  </si>
  <si>
    <t>Approx. 25% Enron market share of Entergy Hub and Cinergy Hub Trades</t>
  </si>
  <si>
    <t>ENSE</t>
  </si>
  <si>
    <t>$750K/yr</t>
  </si>
  <si>
    <t>Prevent imbalance and inadvertant charges due to incorrect MW in tags</t>
  </si>
  <si>
    <t>Corp./        Executive</t>
  </si>
  <si>
    <t>Corp./     Executive</t>
  </si>
  <si>
    <t>EUROPE</t>
  </si>
  <si>
    <t>Paul Dawson</t>
  </si>
  <si>
    <t>Yorkshire Electricity CFD</t>
  </si>
  <si>
    <t>several £million</t>
  </si>
  <si>
    <t>£millions</t>
  </si>
  <si>
    <t>NETA</t>
  </si>
  <si>
    <t>Value here is uncertain but substantial (a single error can cost hundreds of thousands)</t>
  </si>
  <si>
    <t>Ofgem</t>
  </si>
  <si>
    <t>Value is difficult to quantify</t>
  </si>
  <si>
    <t>Wilton on Teesside</t>
  </si>
  <si>
    <t>Enron Direct</t>
  </si>
  <si>
    <t>Value is intangible, but has avoided ongoing attrition to Enron brand (through news stories etc)</t>
  </si>
  <si>
    <t>Jan Haizmann</t>
  </si>
  <si>
    <t>Licenses for EBS Activity in following markets (Belgium, Germany, Italy, Switzerland, The Netherlands, Sweden, Spain, UK)</t>
  </si>
  <si>
    <t>Presentation of EBS in front of national regulatory bodies (France, Singapore) and internationally (European Commission)</t>
  </si>
  <si>
    <t>EBS</t>
  </si>
  <si>
    <t>Enron Europe</t>
  </si>
  <si>
    <t>US$ 800,000</t>
  </si>
  <si>
    <t>Downsizing of the EBS licensing budget to 15 % of its original through rectifying licensing targets</t>
  </si>
  <si>
    <t>Guillermo Canovas</t>
  </si>
  <si>
    <t>Enargas forbid distcos to request users to pay a new metering or telemetering equipment when they purchase from an alternative supplier.</t>
  </si>
  <si>
    <t>Enargas modified the Five Year rate review methodology to include the unbundling of marketing and distribution functions.</t>
  </si>
  <si>
    <t>Among the measures included in the Decree are the following:</t>
  </si>
  <si>
    <t>Authorize firm users to freely release their natural gas at the city gate, without the distco approval.</t>
  </si>
  <si>
    <t>Authorize users to freely trade the "right to consume" whenever there are interruptions.</t>
  </si>
  <si>
    <t>Reduce the threshold for industrial and commercial customers to purchase from an alternative supplier.</t>
  </si>
  <si>
    <t xml:space="preserve">Create a new capacity release procedure encouraging distcos to release idle capacity. </t>
  </si>
  <si>
    <t>Set a fine-scale for companies that do not respect open access rules.</t>
  </si>
  <si>
    <t xml:space="preserve">EBS Asia Pacific </t>
  </si>
  <si>
    <t>Secretariat of Energy approved Resolution 131, that creates a fast track mechanism of authorizations for natural gas exports.</t>
  </si>
  <si>
    <t>FEDERAL GOVERNMENT</t>
  </si>
  <si>
    <t>Steve Burns, Allison Navin, Linda Robertson</t>
  </si>
  <si>
    <t>EBS and Pipeline Group</t>
  </si>
  <si>
    <t>While the value is difficult to estimate, Mark Haedicke claims that the value is at least $25 million.  It could be as great as $150 million.  However, given that a significant percentage of Enron's share valuation has been driven by the growth in Enron O</t>
  </si>
  <si>
    <t>· Facilitated renewable energy trading in Australia. Initiated and lead effort to trade renewable energy certificates in Australia</t>
  </si>
  <si>
    <t>OPPD</t>
  </si>
  <si>
    <t>Assist ENA</t>
  </si>
  <si>
    <t>close open position</t>
  </si>
  <si>
    <t>Terri Clynes</t>
  </si>
  <si>
    <t>Assit ENA</t>
  </si>
  <si>
    <t xml:space="preserve">           ?</t>
  </si>
  <si>
    <t>build generation</t>
  </si>
  <si>
    <t>Ron Tapscott</t>
  </si>
  <si>
    <t xml:space="preserve">Reduce MAPP budget </t>
  </si>
  <si>
    <t>Operate control area</t>
  </si>
  <si>
    <t>Enron SE</t>
  </si>
  <si>
    <t>continue operation in ECAR/main in spite of Enron selling the units</t>
  </si>
  <si>
    <t>Lloyd Will</t>
  </si>
  <si>
    <t xml:space="preserve">Encourage open markets as well as a real time energy market.  Customer is EPMI </t>
  </si>
  <si>
    <t>MISO Day 2 congestion management</t>
  </si>
  <si>
    <t>Kevin Presto</t>
  </si>
  <si>
    <t xml:space="preserve">                      15-35 Million </t>
  </si>
  <si>
    <t>David Mangskau</t>
  </si>
  <si>
    <t>Mid West</t>
  </si>
  <si>
    <t>$50.8 million/year</t>
  </si>
  <si>
    <t xml:space="preserve"> </t>
  </si>
  <si>
    <t>The exposure to EBS is calculated at $50.8 million for 2000 [$1.00 per linear foot x number of fibers (EIN = 12) x 5280ft. x number of route miles (EIN =802mi)]</t>
  </si>
  <si>
    <t xml:space="preserve"> EBS</t>
  </si>
  <si>
    <t>unknown.  The value of the DSL deals signed to deliver the original Blockbuster deal may be a good benchmark</t>
  </si>
  <si>
    <t>Value of Blockbuster deal will reflect the value of a VOD deal with the DSL providers during the Blockbuster trial.  Team: Stephen Burns, Scott Bolton, Allison Navin, Sue Nord</t>
  </si>
  <si>
    <t xml:space="preserve">EBS   </t>
  </si>
  <si>
    <t>$7-$10 of stock price</t>
  </si>
  <si>
    <t>The Director of Orgination for EBS places the value of the EOD product at $10 of the stock price.  2 weeks after the announcement of the Blockbuster deal the stock had increased $5; one month after the stock price had risen $8.</t>
  </si>
  <si>
    <t>Christopher Long/Linda Robertson</t>
  </si>
  <si>
    <t>The Enron Risk Mangmt. Team ran a profile on contracts that could be netted together IF the legislation is signed into law.</t>
  </si>
  <si>
    <t>$300 m</t>
  </si>
  <si>
    <t>If AMT were repealed, we would enter regular tax position and could use a portion of $300 million in credits to offset our liability</t>
  </si>
  <si>
    <t>Corp./          Gov Affairs</t>
  </si>
  <si>
    <t>John Hardy/Scott Reblitz/Linda Robertson</t>
  </si>
  <si>
    <t>Business and Project Development</t>
  </si>
  <si>
    <t>Structure OPIC &amp; Ex-Im project financing for Electrobolt project in Brazil</t>
  </si>
  <si>
    <t>Enron Finance</t>
  </si>
  <si>
    <t>$50M</t>
  </si>
  <si>
    <t>Value is project NPV</t>
  </si>
  <si>
    <t>Coordinate Enron and GE support for Ex-Im and OPIC in relation to Cong. Sherman's attempts to stop turbine exports from the US</t>
  </si>
  <si>
    <t>Enron Finance, Enron Corp.</t>
  </si>
  <si>
    <t>$50M+</t>
  </si>
  <si>
    <t>Value is from Eletrobolt NPV - could be substantial upside if Enron turbine exports for other projects were affected</t>
  </si>
  <si>
    <t>$25M</t>
  </si>
  <si>
    <t>Enron targeting a 10% market share of a $250M market in cocoa originating from Ghana</t>
  </si>
  <si>
    <t>$800M</t>
  </si>
  <si>
    <t>70% of project value will require financing</t>
  </si>
  <si>
    <t>Began reprsenting Enron at DSTAR Board meetings 4/24/01</t>
  </si>
  <si>
    <t>Western Trading Desk</t>
  </si>
  <si>
    <t>Developing power systems operations courses for real-time traders</t>
  </si>
  <si>
    <t>By sharing power systems operations with real-time traders it is expected that they will develop a better "feel" for how power systems work and be able to interpret "signals from the system to help Enron capture energy deals ahead of the competition</t>
  </si>
  <si>
    <t>Identified possible opportunity with Modesto.  Passed on to Dave Parquet</t>
  </si>
  <si>
    <t>SF Office</t>
  </si>
  <si>
    <t>While speaking to Greg Paul in Modesto ID, Greg asked about Enron and the potential for assistance with generation development.</t>
  </si>
  <si>
    <t>Assisting with CAISO ATC complaint</t>
  </si>
  <si>
    <t>Assisted in editing Affidavit.  Working to gather material to support Enrons claims of unfair practices by the CAISO.</t>
  </si>
  <si>
    <t>Estimated lost value due to foregone trade to be at least $25 million claim within affidavit.</t>
  </si>
  <si>
    <t>Rob Hemstock</t>
  </si>
  <si>
    <t>Canada Region</t>
  </si>
  <si>
    <t>ENA/Enron Canada</t>
  </si>
  <si>
    <t>$1.5 million Cdn</t>
  </si>
  <si>
    <t>x</t>
  </si>
  <si>
    <t>The present value of the actual prospective transmission charge to ECC that a favorable decision on this issue would allow ECC to avoid is estimated at $13 million Cdn over the 20 year life of the PPA, which includes approximately $1.5 million in 2001</t>
  </si>
  <si>
    <t>Quantifiable but dependent on actual natural gas spot price</t>
  </si>
  <si>
    <t>The value of this to the ECC PPA is approximately $7000/each $1 the AECO C Natural Gas Price exceeds $8.50/GJ (it has a negative value if gas price is below $8.50)</t>
  </si>
  <si>
    <t>Unquantifiable</t>
  </si>
  <si>
    <t>EES/Enron Direct Canada</t>
  </si>
  <si>
    <t>ENA/Enron Canada/Enron Direct</t>
  </si>
  <si>
    <t>Aleck Dadson</t>
  </si>
  <si>
    <t>Canada</t>
  </si>
  <si>
    <t>extensive work on regulatory and political fronts to achieve Ontario Market Opening in 2001</t>
  </si>
  <si>
    <t>unquantifiable at this time</t>
  </si>
  <si>
    <t>Rebecca Cantrell</t>
  </si>
  <si>
    <t>Federal</t>
  </si>
  <si>
    <t>Responded to data requests for pricing and volume information for California business in 3 different proceedings.</t>
  </si>
  <si>
    <t>Filed pre- and post-conference comments for the FERC Dialog on marketing affiliates.</t>
  </si>
  <si>
    <t>Kerry Stroup</t>
  </si>
  <si>
    <t>Derailed Ameren UE sponsored legislation to estalblish anti-competitive gencos.</t>
  </si>
  <si>
    <t>EES ENA</t>
  </si>
  <si>
    <t>Analyzed and critiqued Alliance RTO filings providing comments to Tabors and Watkiss</t>
  </si>
  <si>
    <t>Engaged in legislative/rulemaking activities in Louisiana, Arkansas and West Virginia to develop and implement retail access.</t>
  </si>
  <si>
    <t>Enron International</t>
  </si>
  <si>
    <t>$100 Million</t>
  </si>
  <si>
    <t>Limited Price Cap to Only Emergency Hours</t>
  </si>
  <si>
    <t>1 - 7 million</t>
  </si>
  <si>
    <r>
      <t xml:space="preserve">$15 million                            </t>
    </r>
    <r>
      <rPr>
        <sz val="8"/>
        <color indexed="18"/>
        <rFont val="Times New Roman"/>
        <family val="1"/>
      </rPr>
      <t>(plus when retail curves are remarked for reduced stranded costs and distribution rates.)</t>
    </r>
  </si>
  <si>
    <r>
      <t xml:space="preserve">Region/Country:   </t>
    </r>
    <r>
      <rPr>
        <sz val="10"/>
        <color indexed="18"/>
        <rFont val="Times New Roman"/>
        <family val="1"/>
      </rPr>
      <t>WSCC Region</t>
    </r>
  </si>
  <si>
    <r>
      <t xml:space="preserve">Primary Activity:    </t>
    </r>
    <r>
      <rPr>
        <sz val="10"/>
        <color indexed="18"/>
        <rFont val="Times New Roman"/>
        <family val="1"/>
      </rPr>
      <t>Electricity</t>
    </r>
  </si>
  <si>
    <r>
      <t xml:space="preserve">Region/Country: </t>
    </r>
    <r>
      <rPr>
        <sz val="10"/>
        <color indexed="18"/>
        <rFont val="Times New Roman"/>
        <family val="1"/>
      </rPr>
      <t>CA/West/Price Risk Mgmt.</t>
    </r>
  </si>
  <si>
    <r>
      <t xml:space="preserve">Primary Activity:  </t>
    </r>
    <r>
      <rPr>
        <sz val="10"/>
        <color indexed="18"/>
        <rFont val="Times New Roman"/>
        <family val="1"/>
      </rPr>
      <t xml:space="preserve"> Electricity</t>
    </r>
  </si>
  <si>
    <r>
      <t xml:space="preserve">Region/Country: </t>
    </r>
    <r>
      <rPr>
        <sz val="10"/>
        <color indexed="18"/>
        <rFont val="Times New Roman"/>
        <family val="1"/>
      </rPr>
      <t>N. America - US/Canada</t>
    </r>
  </si>
  <si>
    <r>
      <t xml:space="preserve">Primary Activity:   </t>
    </r>
    <r>
      <rPr>
        <sz val="10"/>
        <color indexed="18"/>
        <rFont val="Times New Roman"/>
        <family val="1"/>
      </rPr>
      <t>Electricity</t>
    </r>
  </si>
  <si>
    <r>
      <t xml:space="preserve">Secondary Activity:   </t>
    </r>
    <r>
      <rPr>
        <sz val="10"/>
        <color indexed="18"/>
        <rFont val="Times New Roman"/>
        <family val="1"/>
      </rPr>
      <t>N/A</t>
    </r>
  </si>
  <si>
    <r>
      <t xml:space="preserve">Support origination for </t>
    </r>
    <r>
      <rPr>
        <b/>
        <u/>
        <sz val="10"/>
        <color indexed="18"/>
        <rFont val="Times New Roman"/>
        <family val="1"/>
      </rPr>
      <t>mid marke</t>
    </r>
    <r>
      <rPr>
        <sz val="10"/>
        <color indexed="18"/>
        <rFont val="Times New Roman"/>
        <family val="1"/>
      </rPr>
      <t>t customer leads.  Coordinate product development with Structuring. Provide briefings and edication to originators and other personnel as needed regarding Illinois market and tariff choices for customer service</t>
    </r>
  </si>
  <si>
    <r>
      <t xml:space="preserve">Support origination for </t>
    </r>
    <r>
      <rPr>
        <b/>
        <u/>
        <sz val="10"/>
        <color indexed="18"/>
        <rFont val="Times New Roman"/>
        <family val="1"/>
      </rPr>
      <t>large commodity</t>
    </r>
    <r>
      <rPr>
        <sz val="10"/>
        <color indexed="18"/>
        <rFont val="Times New Roman"/>
        <family val="1"/>
      </rPr>
      <t xml:space="preserve"> deals.</t>
    </r>
  </si>
  <si>
    <r>
      <t xml:space="preserve">Provide briefings as needed to </t>
    </r>
    <r>
      <rPr>
        <b/>
        <u/>
        <sz val="10"/>
        <color indexed="18"/>
        <rFont val="Times New Roman"/>
        <family val="1"/>
      </rPr>
      <t>Structuring</t>
    </r>
    <r>
      <rPr>
        <sz val="10"/>
        <color indexed="18"/>
        <rFont val="Times New Roman"/>
        <family val="1"/>
      </rPr>
      <t xml:space="preserve"> to explain changes in the Illinois Market.</t>
    </r>
  </si>
  <si>
    <r>
      <t xml:space="preserve">Provide briefings as needed to </t>
    </r>
    <r>
      <rPr>
        <b/>
        <u/>
        <sz val="10"/>
        <color indexed="18"/>
        <rFont val="Times New Roman"/>
        <family val="1"/>
      </rPr>
      <t>URM</t>
    </r>
    <r>
      <rPr>
        <sz val="10"/>
        <color indexed="18"/>
        <rFont val="Times New Roman"/>
        <family val="1"/>
      </rPr>
      <t xml:space="preserve"> to explain changes in the Illinois Market.</t>
    </r>
  </si>
  <si>
    <r>
      <t>Region/Country:</t>
    </r>
    <r>
      <rPr>
        <sz val="10"/>
        <color indexed="18"/>
        <rFont val="Times New Roman"/>
        <family val="1"/>
      </rPr>
      <t xml:space="preserve">     Washington</t>
    </r>
  </si>
  <si>
    <r>
      <t xml:space="preserve">      Region/Country:</t>
    </r>
    <r>
      <rPr>
        <sz val="10"/>
        <color indexed="18"/>
        <rFont val="Times New Roman"/>
        <family val="1"/>
      </rPr>
      <t xml:space="preserve"> Washington, DC</t>
    </r>
  </si>
  <si>
    <r>
      <t xml:space="preserve">Primary Activity: </t>
    </r>
    <r>
      <rPr>
        <sz val="10"/>
        <color indexed="18"/>
        <rFont val="Times New Roman"/>
        <family val="1"/>
      </rPr>
      <t>Global Finance</t>
    </r>
    <r>
      <rPr>
        <b/>
        <sz val="10"/>
        <color indexed="18"/>
        <rFont val="Times New Roman"/>
        <family val="1"/>
      </rPr>
      <t xml:space="preserve"> Secondary Activity:</t>
    </r>
  </si>
  <si>
    <r>
      <t xml:space="preserve">Region/Country:    </t>
    </r>
    <r>
      <rPr>
        <sz val="10"/>
        <color indexed="18"/>
        <rFont val="Times New Roman"/>
        <family val="1"/>
      </rPr>
      <t>NE Region</t>
    </r>
  </si>
  <si>
    <r>
      <t xml:space="preserve">Region/Country:    </t>
    </r>
    <r>
      <rPr>
        <sz val="10"/>
        <color indexed="18"/>
        <rFont val="Times New Roman"/>
        <family val="1"/>
      </rPr>
      <t>Washington, DC</t>
    </r>
  </si>
  <si>
    <r>
      <t xml:space="preserve">Primary Activity:     </t>
    </r>
    <r>
      <rPr>
        <sz val="10"/>
        <color indexed="18"/>
        <rFont val="Times New Roman"/>
        <family val="1"/>
      </rPr>
      <t>Electricity</t>
    </r>
  </si>
  <si>
    <r>
      <t xml:space="preserve">Secondary Activity:     </t>
    </r>
    <r>
      <rPr>
        <sz val="10"/>
        <color indexed="18"/>
        <rFont val="Times New Roman"/>
        <family val="1"/>
      </rPr>
      <t>Gas</t>
    </r>
  </si>
  <si>
    <r>
      <t xml:space="preserve">Region/Country:  </t>
    </r>
    <r>
      <rPr>
        <sz val="10"/>
        <color indexed="18"/>
        <rFont val="Times New Roman"/>
        <family val="1"/>
      </rPr>
      <t xml:space="preserve">Washington, DC     </t>
    </r>
  </si>
  <si>
    <r>
      <t xml:space="preserve">Primary Activity:     </t>
    </r>
    <r>
      <rPr>
        <sz val="10"/>
        <color indexed="18"/>
        <rFont val="Times New Roman"/>
        <family val="1"/>
      </rPr>
      <t xml:space="preserve">Electricity                  </t>
    </r>
  </si>
  <si>
    <r>
      <t xml:space="preserve">Region/Country:    </t>
    </r>
    <r>
      <rPr>
        <sz val="10"/>
        <color indexed="18"/>
        <rFont val="Times New Roman"/>
        <family val="1"/>
      </rPr>
      <t>Europe</t>
    </r>
  </si>
  <si>
    <r>
      <t xml:space="preserve">Primary Activity:   </t>
    </r>
    <r>
      <rPr>
        <sz val="10"/>
        <color indexed="18"/>
        <rFont val="Times New Roman"/>
        <family val="1"/>
      </rPr>
      <t>EBS Europe</t>
    </r>
  </si>
  <si>
    <r>
      <t xml:space="preserve">Secondary Activity:   </t>
    </r>
    <r>
      <rPr>
        <sz val="10"/>
        <color indexed="18"/>
        <rFont val="Times New Roman"/>
        <family val="1"/>
      </rPr>
      <t xml:space="preserve"> EBS Asia Pacific</t>
    </r>
  </si>
  <si>
    <t>ACCOMPLISHMENTS/PROJECTS</t>
  </si>
  <si>
    <t xml:space="preserve">ACTIVITY VALUE ADDED </t>
  </si>
  <si>
    <t>COMMENTS</t>
  </si>
  <si>
    <t>EHS ASSET OPERATIONS</t>
  </si>
  <si>
    <t xml:space="preserve">OEC - Direct savings through petitioning TPA to exclude ADA Cogen Plant from the EPA Sec. 126 rulemaking and the state of Michigan's state implementation plan requirements (SIP call).  </t>
  </si>
  <si>
    <t xml:space="preserve">$4.8 MM </t>
  </si>
  <si>
    <t xml:space="preserve">Actual avoided cost.  If petitioning had not been done and defended Enron would have had to install capital equipment to control air emissions.  Equipment maintenance cost is included. </t>
  </si>
  <si>
    <t xml:space="preserve">OEC - Direct savings through negotiating with the Mississippi Dept. of Env. Quality two notices of violation for two power plants. </t>
  </si>
  <si>
    <t>$0.3 MM</t>
  </si>
  <si>
    <t xml:space="preserve">Avoided cost assuming the minimum fine or $500/day for 10 months. </t>
  </si>
  <si>
    <t xml:space="preserve">EES - Key input  on the Env. Assessment  Asset Marketing team responsible for divesting five peaker plants early in 2001.  This was a $1.3 billion business transaction.  </t>
  </si>
  <si>
    <t>$1.3 Billion</t>
  </si>
  <si>
    <t xml:space="preserve">Without the proper compliance package and environmental salesmanship this deal could have not been done.   This was an team effort and env. was key component in the transaction. </t>
  </si>
  <si>
    <t xml:space="preserve">EES - Provided and continue to provide  full environmental strategy and permitting support to various development activities in EES to provide distributed and backup generation across the U.S.  </t>
  </si>
  <si>
    <t xml:space="preserve">$ Millions of Revenue not yet disclosed by the origination team.  </t>
  </si>
  <si>
    <t xml:space="preserve">This project is key to supply power to energy deficient pockets in the U.S. specially California. </t>
  </si>
  <si>
    <t>Enron Global Assets - Conducted env. audit at DPC operations, develop recommendations for emergency response, evaluated env. issues, developing  groundwater model, develop remediation design and monitoring plan, develop EHS management plan, developing lia</t>
  </si>
  <si>
    <t>$1.22 MM</t>
  </si>
  <si>
    <t xml:space="preserve">San Juan Gas, Puerto Rico - Negotiations with Env. Qual. Board and local landfill precluded requirement for management of isolated area cleanup site as hazardous waste.  </t>
  </si>
  <si>
    <t xml:space="preserve">Advocacy work.  If we had not negotiated on behalf of San Juan Gas the waste from the cleanup would have been required to be disposed in a hazwaste landfill in the U.S. mainland. </t>
  </si>
  <si>
    <t>REGULATORY TECHNICAL ANALYSIS</t>
  </si>
  <si>
    <t>Comments to TNRCC increase NOx allowances for engines in Houston area.</t>
  </si>
  <si>
    <t>$250,000 annually</t>
  </si>
  <si>
    <t>EPA  reciprocating engine/turbine MACT regulations cost reductions</t>
  </si>
  <si>
    <t>Provided Pollution Equipment Tax Credits information</t>
  </si>
  <si>
    <t>Documented effectiveness in getting the OSHA ergonomics final rule repealed</t>
  </si>
  <si>
    <t>Realignment of Enron Ergonomics Program from compliance to voluntary program</t>
  </si>
  <si>
    <t xml:space="preserve">Creation of missing OSHA Injury Recordkeeping Logs for Houston office complex </t>
  </si>
  <si>
    <t xml:space="preserve">Formulated strategy that convinced OSHA to stay the Recordkeeping final rule  </t>
  </si>
  <si>
    <t>Provided compliance information on TRC spill cleanup guidelines</t>
  </si>
  <si>
    <t>ENVIRONMENTAL COMPLIANCE</t>
  </si>
  <si>
    <t>Risk Assessment/Review of Capital Projects</t>
  </si>
  <si>
    <t>- Project Columbia Power Plant (Washington State)
- Bahamas LNG Plant and Calypso Pipeline (Florida and Bahamas)
- Arcos Power Plant (Spain)
- Electrobolt Power Plant and Pipeline (Brazil)
- Powertel Fiber Optic System (India) 
- Isle of Grain Power Plant</t>
  </si>
  <si>
    <t xml:space="preserve">Due Diligence for Potential Acquisitions </t>
  </si>
  <si>
    <t>- Ice (Transammonia, Inc.)
- Orion Refining
- Bahama LNG Terminal
- Orange (Air Products Orlando CoGen Limited)
- Huntco Steel, Goldendale (Goldendale Energy, Inc.)
- Project Dodger (InnCOGEN, Limited, Big Spring Wind Power)
- GalvPro</t>
  </si>
  <si>
    <t>Environmental Compliance helped launch the EHS intranet site, providing consolidated EHS information to the business units.</t>
  </si>
  <si>
    <t>Earth Day and Trash Bash</t>
  </si>
  <si>
    <t>Redeployment of the EHS Performance Measures Database - completed internally</t>
  </si>
  <si>
    <t>EHS Guidelines and audit questions in accordance with Enron's EHS Management Systems Standards.  This will improve communication and implementation of the EHS Principles and Management System Standards across the entire organization.</t>
  </si>
  <si>
    <t>Enron's Corporate Responsibility Report (expected publication by the end of June).  This document is used extensively in the company to communicate Enron's policies and performance to customers, potential business partners, NGO's and investors.</t>
  </si>
  <si>
    <t>ENVIRONMENTAL STRATEGIES</t>
  </si>
  <si>
    <t xml:space="preserve">Blocking ERCOT's Administrative Fee for RECs -- ERCOT proposed a 23 cent p/MWh fee to cover the cost for administering the Renewable Energy Credit program.   The Commission agreed not to impose any fee at market inception, and look into the issue further </t>
  </si>
  <si>
    <t xml:space="preserve">Potential exposure of $88,695 per year on our 135 MW facility. </t>
  </si>
  <si>
    <t>Business Units Affected: ENA, EES</t>
  </si>
  <si>
    <t xml:space="preserve">Creation of "Negawatts" Program --  Developed and advocated for systems to create and trade "Negawatts" credits for renewable energy and energy efficiency in Pennsylvania.  A similar proposal is still open in Ohio.  </t>
  </si>
  <si>
    <t xml:space="preserve">Projected NPV in Pennsylvania is $1.8 million for the years 2001-2012.  </t>
  </si>
  <si>
    <t>Business Units Affected: EES</t>
  </si>
  <si>
    <t>Fetzer &amp; EES Green Power Offering -- EES returned customers to PG&amp;E for commodity delivery of power earlier this year, but had contractual obligations to provide 100% Green-e certified green power product to Fetzer. Worked with the California Energy Commi</t>
  </si>
  <si>
    <t>EES currently analyzing dollar figure.</t>
  </si>
  <si>
    <t>Favorable Indiana NOx SIP Call Rule -- Successfully advocated for inclusion of a significant clean energy set aside, as well as for favorable new source set asides.  The clean energy set aside is in excess of 1,000 tons per ozone season.  Indiana is one o</t>
  </si>
  <si>
    <t>NOx expected to trade $3,000 per ton (working to get EES estimate of potential set-aside capture)</t>
  </si>
  <si>
    <t>Business Units Affected:  EES, EWS, EGM</t>
  </si>
  <si>
    <t>Critical Intelligence/Analysis for Project Development and Trading -- Provided on numerous occasions critical information to business units on costs of environmental requirements affecting various Enron projects and/or rule changes affecting power markets</t>
  </si>
  <si>
    <t>Not quantified, but significant contribution toward business units making accurate project development and market decisions.</t>
  </si>
  <si>
    <t>Affected:  EES, EWS/ENA, EGM</t>
  </si>
  <si>
    <t>Leadership on U.S. "Multipollutant" Clean Air Strategies -- Led formation of a the "Clean Power Group" (Enron, NiSource, El Paso, Trigen, and Calpine) and efforts to develop an innovative proposal on clean air regulation that balances environmental regula</t>
  </si>
  <si>
    <t>Outcome not complete, but significant opportunities for trading, origination, risk management and energy services will result from development of such a plan.</t>
  </si>
  <si>
    <t>Business Units Affected:   ENA, EGM, EES, ETS</t>
  </si>
  <si>
    <t>Leadership on Global Climate Change Strategies -- Maintained Enron's leadership role on climate issues and worked to manage Enron risks and deliver information about climate-related opportunities for Enron.  Organized Enron's response to a Greenpeace's in</t>
  </si>
  <si>
    <t>Not quantifiable, but significant protection from exposure to negative publicity/reputation damage and opportunities for Enron to shape policy outcomes and have access to information ahead of competitors.</t>
  </si>
  <si>
    <t>Business Units Affected:  All</t>
  </si>
  <si>
    <t>Summary</t>
  </si>
  <si>
    <t>Section</t>
  </si>
  <si>
    <t>Comments</t>
  </si>
  <si>
    <t>$65 Million</t>
  </si>
  <si>
    <t>reporting incomplete</t>
  </si>
  <si>
    <t>FGA</t>
  </si>
  <si>
    <t>$3.6 Billion</t>
  </si>
  <si>
    <t>Western Region</t>
  </si>
  <si>
    <t>$ 8 million</t>
  </si>
  <si>
    <t>Atlantic Seaboard</t>
  </si>
  <si>
    <t>$1.35 Billion</t>
  </si>
  <si>
    <t>MidWest</t>
  </si>
  <si>
    <t>$ 310 Million</t>
  </si>
  <si>
    <t>No estimate</t>
  </si>
  <si>
    <t>$ 72 Million</t>
  </si>
  <si>
    <t>Europe</t>
  </si>
  <si>
    <t>No reporting</t>
  </si>
  <si>
    <t>EGM</t>
  </si>
  <si>
    <t>The methodology employed at arriving at the dollar valuation in (4) is adapted from the calculation of Transredes's regulatory deferred account.  The deferred account is designed to account for tariff revenue shortfalls (and other concepts), plus interest</t>
  </si>
  <si>
    <t>The new tariffs approved in the rate case are designed to recover all costs to be incurred over the next 4 years, plus the ROE contemplated in the regulations, without experiencing a shortfall. It could therefore be said that the new tariffs are "$100MM b</t>
  </si>
  <si>
    <t>The value of our US energy lobbying cannot be quantified.  However, all advocacy efforts are made to open and expand wholesale markets for gas and power.  Much of the legislation and energy policy debate is raising political risk that our wholesale retail</t>
  </si>
  <si>
    <t>Assume 40 MW additional capacity from addition of duct firing and elimination of artifical limit on CT production (to fit within prior threshold of 250MW).  Assume 95% capacity factor for a base-load CT.  Assume 8760 hours of operation.  Unclear what pric</t>
  </si>
  <si>
    <t>Organized a coalition of 9 marketers including Enron who are involved in NY State to implement a PR campaign in support of competitive markets and to deal with any supply shortages and price spike problems that may occur this summer. A budget of roughly $</t>
  </si>
  <si>
    <t>Helped organize a coalition of more than 20 firms involved in demand response programs to participate in the establishment of programs by the NYISO for this summer. A consultant was retained and the costs are being shared among the members, each of whom h</t>
  </si>
  <si>
    <t>In response to several years of prodding by Enron and our NESPA coalition, the NYPSC finally issued an order initiating a comprehensive unbundling proceeding designed to establish "bottoms-up" unbundled rates for the major gas and electric utilities by su</t>
  </si>
  <si>
    <t>Assisted in the preparation of Enron's comprehensive protest in response to the NYISO's filing to establish a single state RTO. We urged as an alternative the creation of one single NE RTO, comprised of the New England, NY and PJM control areas. Action by</t>
  </si>
  <si>
    <t xml:space="preserve">Developed with NYSEG a comprehensive proposal to address a number of the most pressing seams issues inhibiting our ability to trade between the northeast ISOs. The proposal has been approved by the NY and PJM market participant committees and is awaiting </t>
  </si>
  <si>
    <t>Assisted in the preparation of a comprehensive presentation to FERC at the Technical Conference held in January to consider the many problems existing wight NY's wholesale market. The Technical conference was convened by FERC in response to a request by E</t>
  </si>
  <si>
    <t>Developed with NIMO a comprehensive list of historic and real time data that the ISO should release to the market place in order for participants to monitor system operations and conditions, and successfully obtained Committee approval of a motion calling</t>
  </si>
  <si>
    <t xml:space="preserve">Using authority that Enron had succeeded in getting incorporated into the 1998 PSC decisions approving the RG&amp;E and NYSEG restructuring settlements, the PSC issued orders changing the current fixed back-out credits to ones based on market prices. The PSC </t>
  </si>
  <si>
    <t>Initiated discussions between EES and the State University of NY (an MI member) that resulted in the issuance of a four year RFP that Enron succeeded in winning for roughly 50 MW of load. Unfortunately, Enron failed to close the deal when prices moved unf</t>
  </si>
  <si>
    <t>IMB Deal/ Central Hudson --Advocated several positions that were adopted by the ALJ in his recommended decision including: using the stranded benefits (from the sale of fossil generation plants) to stabilized T&amp;D rates; allowing the benefits of the Transi</t>
  </si>
  <si>
    <t>Working with the NESPA to provide comments in NY’s competitive opportunities case, a proceeding to examine the “end state” of competition, including critical issues such the role of regulated utilities in a competitive world (i.e., should they exit the me</t>
  </si>
  <si>
    <t xml:space="preserve">EES is actively marketing in NiMo service territory.  NiMo has recently filed a petition with the PSC for approval of its merger with National Grid and for approval of its updated retail access plan.  We are following the proceeding and will be compiling </t>
  </si>
  <si>
    <t xml:space="preserve">NYSEG was looking for PSC decision by 5/27, however, Enron, Staff and others argued it is premature to make a decision about a 7-year rate plan.  Instead, any decision should be subject to the Unbundling &amp; Energy Competitive cases, as well as RG&amp;E merger </t>
  </si>
  <si>
    <t>EES is actively marketing in ConEd service territory.  PSC recently approved Phase IV of Con Ed’s Retail Access Plan, which continued a market-based commodity shopping credit.  The PSC approved an additional back out credit to cover certain retailing cost</t>
  </si>
  <si>
    <t xml:space="preserve">Protested PG&amp;E Gas Transmission's proposal to roll in the fuel costs of its planned 210,000 dth/d expansion slated for November 2001.  </t>
  </si>
  <si>
    <t xml:space="preserve">Protested proposal in Colorado Interstate Gas's new rate case for changes that would reduce hourly flexibility of existing service </t>
  </si>
  <si>
    <t>Received  FERC order in RP99-507 required releasing shippers givereplacement shippers a pro rata share of the delivery capacity</t>
  </si>
  <si>
    <t xml:space="preserve">Supported Kern River and El Paso filings to add more capacity to California on an expedited basis. </t>
  </si>
  <si>
    <t xml:space="preserve">Filed supporting comments on Trailblazer project of 324,000 dth/day expansion to be in service July '02.  </t>
  </si>
  <si>
    <t xml:space="preserve">Filed answers in opposition to pleadings of LA Dept. of Water &amp; Power and Natl. Assn of Gas Consumers </t>
  </si>
  <si>
    <t>Monitor Order 637 technical and settlement conferences on  pipelines and assure representation when key issues were discussed.</t>
  </si>
  <si>
    <t xml:space="preserve">Develop "solution" for the CA crisis (conducted research, worked on the document describing the solution). </t>
  </si>
  <si>
    <t xml:space="preserve">Gathered information and finalized document describing numerous commercial opportunities throughout the U.S. </t>
  </si>
  <si>
    <t xml:space="preserve">NERC Firm Reallocation Procedure Provide a means to implement Firm schedules </t>
  </si>
  <si>
    <t xml:space="preserve">EPSA-ELCON ANOPR Response Filing                                                            </t>
  </si>
  <si>
    <t>Etag Ver 1.7 changes for customer flexibility                                                                                          - Increased trade opportunities from increased trade opportunities</t>
  </si>
  <si>
    <t>Limit increased IDC Granularity                    - Protect existing point-to-point energy contracts</t>
  </si>
  <si>
    <t xml:space="preserve">Electronic Scheduling Collaborative &amp; Fragmented Scheduling                            increased parking and hubbing capability                                            </t>
  </si>
  <si>
    <t xml:space="preserve">Policy 3/ Source Control Area Tag Adjustment Provide ENSE the ability to adjust tags to reflect generator </t>
  </si>
  <si>
    <t xml:space="preserve"> The Filing Utilities wanted to retreat to Contract Path.  The debate is now shifted to using real data. </t>
  </si>
  <si>
    <t xml:space="preserve">Paper issued on use of Phase Shifters to manage loop flow under RTO's, dealing with linearity of incremental schedules and phase shifter </t>
  </si>
  <si>
    <t xml:space="preserve">The Bureau of Land Management (BLM) and the US Forest Service redfine "fair market value" for fiber optics andnetworks. </t>
  </si>
  <si>
    <t xml:space="preserve">The Bureau of Land Management (BLM) and the US Forest Service redfine "fair market value" for fiber optics and other networks. </t>
  </si>
  <si>
    <t xml:space="preserve">Placed supportive Administration officials in senior positions at Departments of Interior (oversees the BLM) and Agriculture </t>
  </si>
  <si>
    <t xml:space="preserve">Brokered commercial team meetings with: Echostar (satellite company), Comcast (cable company) and Earthlink (ISP) </t>
  </si>
  <si>
    <t>Launched cable non-discriminatory campaign,  FCC filing, meetings with lawmakers and Capitol Hill allies, formation of media and PR strategy.</t>
  </si>
  <si>
    <t>Passage of the Commodities Futures Modernization Act, within coverage of the Commodities Exchange Act (CEA)</t>
  </si>
  <si>
    <t>Bankrupty Legislation -- The House and Senate passed similar versions of bankruptcy legislation (HR 333 and S. 420, respectively)</t>
  </si>
  <si>
    <t>Corporate Alternative Minimum Tax (AMT) introduction of HR 437, would repeal the AMT and allow for  use of AMT credits.</t>
  </si>
  <si>
    <t xml:space="preserve">Energy Crisis -- worked with leaders in the House New Democrat Coalition (NDC)  to discourage support for price caps.  </t>
  </si>
  <si>
    <t>Support business development strategy for cocoa trading &amp; marketing out of London - Ghana and West Africa cocoa exporters</t>
  </si>
  <si>
    <t xml:space="preserve">Obtain financing terms for Venezuela LNG project from OPIC, Ex-Im and IFC. </t>
  </si>
  <si>
    <t xml:space="preserve">Support DealBench business development activities focusing on World Bank &amp; Inter-American Development Bank </t>
  </si>
  <si>
    <t xml:space="preserve">Prevail in the Power Company of America appeals case in which EPMI was an intervenor.  </t>
  </si>
  <si>
    <t>Supreme Court grants certiorari in Enron's appeal of Order No. 888</t>
  </si>
  <si>
    <t xml:space="preserve">New England ISO has agreed to use the PJM market design in its RTO configuration. </t>
  </si>
  <si>
    <t xml:space="preserve">New England Cost Allocation Rate Case. New England ISO filed to reallocate its administrative costs.Enron was able to thwart a settlement </t>
  </si>
  <si>
    <t>New NERC Independent Board:  unseating all "interested" Board members and replacing the NERC Board with only 9 disinterested</t>
  </si>
  <si>
    <t xml:space="preserve">Negawatt Legislation: (load reduction) legislative language included in the Barton energy policy bill </t>
  </si>
  <si>
    <t xml:space="preserve">New York Circuit Breaker Proposal the coalition banned together in their opposition to the New York Circuit Breaker proposal </t>
  </si>
  <si>
    <t xml:space="preserve"> Enron/Transredes' and  DC international efforts, Bolivian  Supreme Decree establish new tariff for Bolivan gas transportation</t>
  </si>
  <si>
    <t xml:space="preserve">Transredes, has come to a successful conclusion and the new rates will go into effect on May 16, 2001.  </t>
  </si>
  <si>
    <t xml:space="preserve">Become fully integrated into the Washington D.C. Office, the Western Wholesale Team and the electric industry. </t>
  </si>
  <si>
    <t>FERC's April 26 order, establishing a market monitoring and mitigation plan for the West, contains no hard price caps</t>
  </si>
  <si>
    <t xml:space="preserve">New England Cost Allocation Rate Case.  New England ISO filed to reallocate its administrative costs. Enron was able to thwart a settlement </t>
  </si>
  <si>
    <t xml:space="preserve">Participate in settlement negotiations of Alliance RTO and Midwest ISO in attempt to get single MW market. </t>
  </si>
  <si>
    <t xml:space="preserve">Facilitated FERC speaker for the Japan energy conference set up through Nick O'Day's office.  </t>
  </si>
  <si>
    <t>Helped to set up a Gas Issues group at EPSA, to look at gas issues of interest to electric marketers and generators</t>
  </si>
  <si>
    <t xml:space="preserve">AEUB 2001 PPA Module - Coordinated a Coalition of 4 PPA Buyers and Balancing Pool </t>
  </si>
  <si>
    <t xml:space="preserve">Unsold PPA (Clover Bar) Dispatch convinced Alberta Energy Officials to recommend to Minister specific directions to Balancing Pool </t>
  </si>
  <si>
    <t xml:space="preserve">2001 IPPSA Conference Organizing Committee </t>
  </si>
  <si>
    <t>Appointed by Alberta Energy to 10 Member Retail Issues Subcommittee</t>
  </si>
  <si>
    <t xml:space="preserve">Appointed by Alberta Energy to 6 Member Industry Structure Review Consultant Selection Committee </t>
  </si>
  <si>
    <t>On key committees: Electricity Supply Task Force, Power Pool Operations Committee, IPPSA Board of Directors, etc.</t>
  </si>
  <si>
    <t xml:space="preserve"> NETA: kept the Pooling and Settlement Agreement alive to prevent the contract terminating.  </t>
  </si>
  <si>
    <t>Competition Act case against a service provider to one of our businesses.</t>
  </si>
  <si>
    <t xml:space="preserve">NETA go-live.  We expressed serious concerns about the NETA start date because of problems with the central systems. </t>
  </si>
  <si>
    <t xml:space="preserve">Secured changes to the calculation of NETA imbalance prices. </t>
  </si>
  <si>
    <t xml:space="preserve">Ofgem - Market Abuse Licence Condition failing to secure would have injected significant additional regulatory risk </t>
  </si>
  <si>
    <t>I secured exempt status for our distribution network at Wilton on Teesside</t>
  </si>
  <si>
    <t xml:space="preserve">I got Enron Direct's customer complaint statistics removed from Ofgem's website.  </t>
  </si>
  <si>
    <t>Support for EBS Asia Pacific for Pioner Tax Status in Singapore, Secured SBO License in Singapore</t>
  </si>
  <si>
    <t xml:space="preserve">General Regulatory Compliance for The Enron Online Offering on behalf of Enron Europe </t>
  </si>
  <si>
    <t xml:space="preserve">Signed with Marketers the Constitution Act of ACEERA (Power Marketers Association) implied formal creation of the Association. </t>
  </si>
  <si>
    <t xml:space="preserve">Secretary of Energy approved Resolution SE N° 4,  for Modesto Maranzana Power Plant, from Arcor to Enron. </t>
  </si>
  <si>
    <t>Obtained from CAMMESA approvals to back up the PPAs that ECEA has signed with some Arcor's industrial plants</t>
  </si>
  <si>
    <t>The Secretariat of Energy approved Resolution 109/2001 regulates the remuneration of forced dispatch generation.</t>
  </si>
  <si>
    <t xml:space="preserve">Enargas sent a letter ordering Gas Natural Ban for Alimentos Modernos, Germaiz and Iteva (our P customers). </t>
  </si>
  <si>
    <t>Enargas sent a letter to Ban (Letter 1432), (this is the methodology used by the LDC, and rejected by Enron).</t>
  </si>
  <si>
    <t xml:space="preserve">Enargas announced the reduction in the threshold to purchase from an alternative supplier </t>
  </si>
  <si>
    <t xml:space="preserve"> FIEL (Economic Foundation for Latin American Studies), recommended Enargas separation of marketing and distribution.</t>
  </si>
  <si>
    <t xml:space="preserve">To reach the fast track fulfill one of these two conditions: growing reserves or a relation Reserves/Production larger than 12 years. </t>
  </si>
  <si>
    <t>The determination of exports (and imports) of natural gas, by the free game of supply and demand</t>
  </si>
  <si>
    <t>Natural Gas Decree: The Decree prepared with Cristian Folgar, begins w/ process inside the Ministry of Infrastructure</t>
  </si>
  <si>
    <t>Distco can not ask the customer a compensation for termination of the contract when he chooses an alternative supplier</t>
  </si>
  <si>
    <t xml:space="preserve">· Accelerated deregulation process in Japan.
</t>
  </si>
  <si>
    <t xml:space="preserve">· Facilitated commercial transactions in Japan. 20 new business referrals from Enron Japan website
</t>
  </si>
  <si>
    <t xml:space="preserve">· Facilitated broadband trading and content provision in Asia Pacific.
</t>
  </si>
  <si>
    <t xml:space="preserve">· Successfully broadcast Enron Japan’s message in Japan. website visitors at an average of 1000 visitors per week
</t>
  </si>
  <si>
    <t>Led Enron effort to shap Michigan PSC implementation of 1/02 retail access</t>
  </si>
  <si>
    <t>Provide analysis on case-by-case basis for  ENA and EES inquiries re: gas commodity price hedging, rates and tariffs inquiries</t>
  </si>
  <si>
    <t xml:space="preserve">Establishing Enron's presence on GridFlorida Executive Committees. Established Coalition of marketers and generators </t>
  </si>
  <si>
    <t>Spectrum: Commodization (tradable); wireless; increased leasing of spectrum usage rights/intermediation; DOJ – antitrust &amp; FCC</t>
  </si>
  <si>
    <t>ICAs and Special Access: Wholesale pricing through negotiations with ILECs.Special access – enable negotiated discounts.</t>
  </si>
  <si>
    <t xml:space="preserve">UNE Petition:Working on preventing the FCC from allowing the RBOCs to remove high-cap loops and transport from the UNE list.  </t>
  </si>
  <si>
    <t xml:space="preserve">Verado (FirstWorld) Deal: transfer the Oregon Lottery contract and assets to Verado.  EBS GA helped unravel Salem Franchise </t>
  </si>
  <si>
    <t>Change threshold for EFSC siting to 350 MW from 250 MW.  Increase in threshold allowed ENA to remove governor on CT</t>
  </si>
  <si>
    <t>Work with Governors in Western States to oppose balkanization of grid.  Lobbied Oregon, Nevada, and Arizona FERC.</t>
  </si>
  <si>
    <t>Developing an “early warning system” for trade actions (antidumping, countervailing) to minimize Enron’s financial exposure</t>
  </si>
  <si>
    <t>Developed Enron’s opposition strategy to a Section 201 proceeding on steel imports</t>
  </si>
  <si>
    <t xml:space="preserve">Developed roll-out strategy for Enron’s entry into the agriculture business. </t>
  </si>
  <si>
    <t xml:space="preserve">Designing a risk management program that would hedge USDA’s exposure to declines in farm values.  </t>
  </si>
  <si>
    <t>Advocated Enron’s model for tradeable rail capacity, adopted in part by Burlington Northern railroad for coal movements</t>
  </si>
  <si>
    <t>Succeeded in attracting railroad carriers  to join a coalition to advocate increased competition</t>
  </si>
  <si>
    <t>Approximate Net of Facility is $1 million, but facility is part of foundation for IPPs in NC that will lead to more expansive trading which is certainly far more than $1 million.  So $1 million is sort of a combined figure.</t>
  </si>
  <si>
    <t>Maryland Defense Against Increase of Fees</t>
  </si>
  <si>
    <t>Protect Curves</t>
  </si>
  <si>
    <t>2 mils x MWh position for BGE</t>
  </si>
  <si>
    <t>Frank Rishe</t>
  </si>
  <si>
    <t>Negotiated w/NSTAR to provide leads for certain large default service customers</t>
  </si>
  <si>
    <t>TBD - based on number of customers EES able to actually sign-up</t>
  </si>
  <si>
    <t>Initial response was 9 customers with avg. annual usage of 12,000 MWH or est. over  $1 million avg. annual spend</t>
  </si>
  <si>
    <t xml:space="preserve">Facilitated meetings with EES and MassElectric to initiate customer mailing to default customers for leads generation  </t>
  </si>
  <si>
    <t>TBD - based on response and number of customers EES able to actually sign-up</t>
  </si>
  <si>
    <t>Howard Fromer</t>
  </si>
  <si>
    <t>nitiated discussions between the NY Food Industry Alliance and EES which resulted in a deal closing in the past few weeks that will book at least $1.3 million.</t>
  </si>
  <si>
    <t>$1.3 Million</t>
  </si>
  <si>
    <t>None.Ferc failed to order any relevant relief</t>
  </si>
  <si>
    <t>DealBench</t>
  </si>
  <si>
    <t>Value is estimate of contract</t>
  </si>
  <si>
    <t>Dabhol - Promote political strategy</t>
  </si>
  <si>
    <t>$1B+</t>
  </si>
  <si>
    <t>Value at risk</t>
  </si>
  <si>
    <t>Trakya - Mobilize USG to assist in payment arrearage</t>
  </si>
  <si>
    <t>$140M</t>
  </si>
  <si>
    <t>Payment arrearage at risk</t>
  </si>
  <si>
    <t>Work with associations in support of Ex-Im budget &amp; reauthorization</t>
  </si>
  <si>
    <t>Enron Corp.</t>
  </si>
  <si>
    <t>Future project value</t>
  </si>
  <si>
    <t>Value of future projects</t>
  </si>
  <si>
    <t>Mobilize USG to generate Govt. of Brazil support on Cuiaba for disbursement of lenders' funds.</t>
  </si>
  <si>
    <t>$360M</t>
  </si>
  <si>
    <t>Sarah Novosel, Linda Robertson</t>
  </si>
  <si>
    <t xml:space="preserve">                   X</t>
  </si>
  <si>
    <t xml:space="preserve">                X</t>
  </si>
  <si>
    <t>The value represents the amount of money Enron would have had to pay had we not opposed the settlement.</t>
  </si>
  <si>
    <t>Ray Alvarez, Linda Robertson</t>
  </si>
  <si>
    <t>Initiated interest from one railroad in doing a joint venture with Enron’s new freight business</t>
  </si>
  <si>
    <t>Provide ongoing regulatory input and advice on pleadings in Elba Island case before FERC</t>
  </si>
  <si>
    <t>Intervene, monitor and participate in LNG-related proceedings before FERC</t>
  </si>
  <si>
    <t>LNG</t>
  </si>
  <si>
    <t>EES/ENS</t>
  </si>
  <si>
    <t>Dollar value cannot be quantified.</t>
  </si>
  <si>
    <t>Marchis Robinson</t>
  </si>
  <si>
    <t>4 peaking plants @ $250 million each</t>
  </si>
  <si>
    <t>Deal Support for IMC project (10 MW commodity purchase pending).</t>
  </si>
  <si>
    <t>Deal support Pennzoil/Quaker State project (commodity management pending).</t>
  </si>
  <si>
    <t>$6 million</t>
  </si>
  <si>
    <t>CLEC approval for ETI (wholly-owned subsidiary of EBS) in Texas, Louisiana and Florida.</t>
  </si>
  <si>
    <t xml:space="preserve">Dollar value unknown. </t>
  </si>
  <si>
    <t>to obtain license and certificate to do business in these states.</t>
  </si>
  <si>
    <t>Mississippi Power Plant Construction Certificate.</t>
  </si>
  <si>
    <t xml:space="preserve"> $300 million peaking plant </t>
  </si>
  <si>
    <t>Tom Hoatson</t>
  </si>
  <si>
    <t xml:space="preserve">Worked within the PJM stakeholder process to implement needed revisons to improve the ICAP market. </t>
  </si>
  <si>
    <t>EES/ENA</t>
  </si>
  <si>
    <t>The changes to the ICAP market should reduce the cost of ICAP that currently is making it difficult to serve load.</t>
  </si>
  <si>
    <t xml:space="preserve">Worked within the PJM stakeholder process to implement load response programs for the 2001 summer season. </t>
  </si>
  <si>
    <t>Sue Landwehr</t>
  </si>
  <si>
    <t>Midwest Region</t>
  </si>
  <si>
    <t>Inauguration.  Efficiently managed the state government affairs interests and participation at the Inagural in January</t>
  </si>
  <si>
    <t>All</t>
  </si>
  <si>
    <t>Energy bill passed in Minnesota.  This bill streamlines siting for generation and transmission; requires development of interconnection standards; allows municipal and cooperative utilities to enter into joint financing and other agreements</t>
  </si>
  <si>
    <t>Valuation would be based on whether we developed a generating plant; whether we entered into deals with munis and coops, whether we installed distribution generation behind a customer site, whether the transmission system was sufficiently upgraded to improve the overall liquidity of the MAPP region.</t>
  </si>
  <si>
    <t>Western states governors effort on price caps.  Along with Paul Kaufman, was able to very quickly mobilize and sustain support against implemention on weterns wide price caps.</t>
  </si>
  <si>
    <t>immeasurable</t>
  </si>
  <si>
    <t>Efforts are ongoing.  Measurement would be difficult, and would have to include consideration of all future business that would be impacted by a mandated price cap.</t>
  </si>
  <si>
    <t>Com Ed nuclear decommissioning.  Successful advocacy in ICC docket that reduced Com Ed's collection of nuclear decommissioning costs by $7 million over 6 years for a total reduction of at least $42 million.  This reduction positively impacts our margin on customer contracts that were sold "all in" contracts.</t>
  </si>
  <si>
    <t>$420,000 to $840,000</t>
  </si>
  <si>
    <t>Questimate.  Took total $42 million reduction and allocated 1% to 2% as olur share of customers.  A more precise measure should be made by comparing our customer load to the total Com Ed load</t>
  </si>
  <si>
    <t>Ensured that legislationo r other administrative action did not occur in Illinois to negatively impact the sale of one power plant and value of two development sites</t>
  </si>
  <si>
    <t>Go back to last year report (Nelsage and Gia worked a forumal last year.</t>
  </si>
  <si>
    <t>As I recall, the methodology we used last year was to put a value on what we through the plant would sell for and then assign a percentage of that value to gov. affaris.  I believe that the value to gov affairs was in the 3 to 6% range.  This year's calculation should include the two development values as well.</t>
  </si>
  <si>
    <t>Program provides for a minimum of $500/MWHr for load resuctions.  Estimate is for 10 MW of load reduction for 10 hours.</t>
  </si>
  <si>
    <t>FE-MSG Protocal Regulatory Negotiations to facilitate market entry</t>
  </si>
  <si>
    <t>Multiple</t>
  </si>
  <si>
    <t>$6.5 mil gross margin</t>
  </si>
  <si>
    <t>EES#- mark to market</t>
  </si>
  <si>
    <t>FE Resale issue briefed and pursued issue at PUCO for win.</t>
  </si>
  <si>
    <t>Simon Properties</t>
  </si>
  <si>
    <t>$1.5 mil</t>
  </si>
  <si>
    <t>EES value for resale opportunity</t>
  </si>
  <si>
    <t>Refund from Cinergy (part of negotiation)</t>
  </si>
  <si>
    <t>Enron Gov't Affairs</t>
  </si>
  <si>
    <t>Check received by Cinergy delivered to R. Shapiro</t>
  </si>
  <si>
    <t>Opposed siting legislation that could have adversely affected sale of plant</t>
  </si>
  <si>
    <t>ENA West Fork (Indiana)</t>
  </si>
  <si>
    <t>$300 mil</t>
  </si>
  <si>
    <t>Sale price of plant to Alleghany</t>
  </si>
  <si>
    <t>Get commercial cost exempt from certificate and payment of assessment in proposed Ohio law that passed applicable only to residential</t>
  </si>
  <si>
    <t>$400,000/yr in avoiced assessments</t>
  </si>
  <si>
    <t>Gross x PUCO and OCC assessment rate</t>
  </si>
  <si>
    <t>Janine Migden</t>
  </si>
  <si>
    <t>Lisa Yoho</t>
  </si>
  <si>
    <t>Roy Boston</t>
  </si>
  <si>
    <t>Steve Wolton</t>
  </si>
  <si>
    <t xml:space="preserve">Name: </t>
  </si>
  <si>
    <t>Dave Perrino</t>
  </si>
  <si>
    <t xml:space="preserve">Region/Country: </t>
  </si>
  <si>
    <t>WSCC Region</t>
  </si>
  <si>
    <t>Electricity</t>
  </si>
  <si>
    <t xml:space="preserve">Western Seams Task Force </t>
  </si>
  <si>
    <t xml:space="preserve">RTO West </t>
  </si>
  <si>
    <t>Active role with current focus on Congestion Pricing Model and Tariff Implementation</t>
  </si>
  <si>
    <t xml:space="preserve"> (5), (6), (7), (8) and (9)  Likely area of impact</t>
  </si>
  <si>
    <t>Developing strong relationships with other like-minded companies, such as Caterpillar</t>
  </si>
  <si>
    <t>Steel / Forest Products</t>
  </si>
  <si>
    <t>Conducted meetings with farm commodity groups to relax regulatory oversight requirements for agricultural commodities</t>
  </si>
  <si>
    <t>Agricultural Trading</t>
  </si>
  <si>
    <t>Freight Markets</t>
  </si>
  <si>
    <t xml:space="preserve">Worked with commercial group to develop Enron’s model for tradeable rail capacity market.   </t>
  </si>
  <si>
    <t>Probably not quantifiable</t>
  </si>
  <si>
    <t>Credit Issue Raised to Top Issue</t>
  </si>
  <si>
    <t>Sue Mara</t>
  </si>
  <si>
    <t>Arcor</t>
  </si>
  <si>
    <t>2001/2005 $3.6 Million        (NPV discounted at 10%)</t>
  </si>
  <si>
    <t>Secondary Activity:</t>
  </si>
  <si>
    <t>Value</t>
  </si>
  <si>
    <t>Area</t>
  </si>
  <si>
    <t>Methodology</t>
  </si>
  <si>
    <t>Accomplishment for the Period November 2000 to April 2001</t>
  </si>
  <si>
    <t xml:space="preserve">No. </t>
  </si>
  <si>
    <t>Other</t>
  </si>
  <si>
    <t>Primary Activity:</t>
  </si>
  <si>
    <t>Accomplishments</t>
  </si>
  <si>
    <t>Methodology used to arrive at dollar impact in 4.</t>
  </si>
  <si>
    <t>(description)</t>
  </si>
  <si>
    <t>Customer</t>
  </si>
  <si>
    <t>(B. Unit)</t>
  </si>
  <si>
    <t>($)</t>
  </si>
  <si>
    <t>Gas</t>
  </si>
  <si>
    <t>Deal Support</t>
  </si>
  <si>
    <t>Risk Management</t>
  </si>
  <si>
    <t>Origination</t>
  </si>
  <si>
    <t>Advocacy</t>
  </si>
  <si>
    <t>Paul Kaufma</t>
  </si>
  <si>
    <t>ENA</t>
  </si>
  <si>
    <t>Need Help</t>
  </si>
  <si>
    <t>Yes</t>
  </si>
  <si>
    <t>Work with Republican governors to continue their opposition to price caps in Western States.</t>
  </si>
  <si>
    <t>Gained FERC approval for PGE sale to Sierra Pacific Resources.</t>
  </si>
  <si>
    <t>Corp.</t>
  </si>
  <si>
    <t>Transaction was terminated so value may be 0.</t>
  </si>
  <si>
    <t>EES</t>
  </si>
  <si>
    <t>Pat Keene</t>
  </si>
  <si>
    <t>TBD-based on EES participation in retail programs</t>
  </si>
  <si>
    <t>Initiated discussions between ENA and Niagara Mohawk regarding outsourcing/risk management opportunities, and helped respond to NiMo's subsequent RFP.</t>
  </si>
  <si>
    <t>None.Deal didn't close</t>
  </si>
  <si>
    <t>Kathleen Sullivan</t>
  </si>
  <si>
    <t>Economic Development Benefits =$150,000 net profit per month for next 4 years of the Contract ($7.2 million net profit)</t>
  </si>
  <si>
    <t>Based on information from Sam Harrell in EES Contract Risk Mang.</t>
  </si>
  <si>
    <t>Filed NESPA Brief in Generic Competition Case</t>
  </si>
  <si>
    <t>Uncertain</t>
  </si>
  <si>
    <t>Monitoring Niagara Mohawk/National Grid merger</t>
  </si>
  <si>
    <t>Monitoring NYSEG's 7 year price protection filing</t>
  </si>
  <si>
    <t>Monitoring ConEd Retail Access Filings</t>
  </si>
  <si>
    <t>NY PR Campaign</t>
  </si>
  <si>
    <t>All of Enron</t>
  </si>
  <si>
    <t>Unbundling Case</t>
  </si>
  <si>
    <t>Dan Allegretti</t>
  </si>
  <si>
    <t xml:space="preserve">MECC-provided introduction and relationship support for contract with private aggregation group. Project was successful in acquiring over 200 customers and over 1.5 million Mwh in sales.  </t>
  </si>
  <si>
    <t>$21 m</t>
  </si>
  <si>
    <t xml:space="preserve">Actively participated in negotiations w/Central Maine Power Co. and the Maine Public Utilities Commission for wholesale contract to provide Standard Offer Service to CMP.  Negotiations were successful and transaction closed. </t>
  </si>
  <si>
    <t>$10m</t>
  </si>
  <si>
    <t>Great Lakes Region</t>
  </si>
  <si>
    <t>Deal support for Project Lincoln</t>
  </si>
  <si>
    <t>EESI</t>
  </si>
  <si>
    <t>Provide sales call support.  Participate in customer premise vists  to explain market and utility risks and how EESI's product addresses those risks.</t>
  </si>
  <si>
    <t>Provide analysis and advice regarding protection of current book of business in Illinois.</t>
  </si>
  <si>
    <t xml:space="preserve">Deal support for Project Lincoln </t>
  </si>
  <si>
    <t>Deal support for Project Motown</t>
  </si>
  <si>
    <t>Support for restructuring of MPLP contract and for protection of current revenue streams from the project.</t>
  </si>
  <si>
    <t>Provide regulatory advice regarding how Consumers Energy recovers capacity payment costs through its rates and how that compares to colpayments received by MPLP under the PPA.</t>
  </si>
  <si>
    <t>Deal support for ENA Chicago.</t>
  </si>
  <si>
    <t>$ ?</t>
  </si>
  <si>
    <t>Provide a description and analysis of fixed price and PBR proposals for LDCs across the country for the purpose of providing options to Peoples Energy for its review and consideration.</t>
  </si>
  <si>
    <t>Support for Accounts Management</t>
  </si>
  <si>
    <t xml:space="preserve">Provide eductaion, descriptions analysis and advice regarding the tarifss and service choices available to current electric customers in Illinois.customers </t>
  </si>
  <si>
    <t>Assist accounts management in its optimization of current customer taroiffed service choices and to mitigate price risks attendant to changes in the Market Value component of the PPO.</t>
  </si>
  <si>
    <t>Provide tariff and terms analysis to support customers self gen run capability behind IP for rate classes SC 24 and SC 21.</t>
  </si>
  <si>
    <t>Make customer premises visits as needed.  Explain service choices and regulatory steps to be taken to support customer choices.</t>
  </si>
  <si>
    <t>Support product development and bring new personnel up to speed in market relevant issues.</t>
  </si>
  <si>
    <t>Provide analysis and estimates for market direction and highlight steps that need to be taken to protect current book of business.</t>
  </si>
  <si>
    <t>Meet with EESI and GA personnel to evaluate changes in product curves to better reflect risks implicit in the market.</t>
  </si>
  <si>
    <t>Alberto Levy</t>
  </si>
  <si>
    <t>South America</t>
  </si>
  <si>
    <t>Electricity and Gas</t>
  </si>
  <si>
    <t>Second. Activity:</t>
  </si>
  <si>
    <t>Telecommunications</t>
  </si>
  <si>
    <t>Risk Mgment</t>
  </si>
  <si>
    <t>Enron Venezuela</t>
  </si>
  <si>
    <t xml:space="preserve">US $800.000 </t>
  </si>
  <si>
    <t>Commercial / Asset support</t>
  </si>
  <si>
    <t>Quantify actual debt from company's books. The amount is US $8 Million (still ongoing). Standard collection fee is 10%</t>
  </si>
  <si>
    <t>US $1.5 Million</t>
  </si>
  <si>
    <t>Full CAPEX of US $15 Million considered to be the exposure. Subjective probability of 10% estimated to be regulatory exposure mitigated in contract</t>
  </si>
  <si>
    <t>Dark Fiber  $ 250 MM JV with PDVSA to build a national dark fiber ring. Performed regulatory due-diligence analysis</t>
  </si>
  <si>
    <t>Enron Venezuela/ EBS</t>
  </si>
  <si>
    <t>Still in the development stages</t>
  </si>
  <si>
    <t>Value added difficult to determine at this stage of development</t>
  </si>
  <si>
    <t>The project was cancelled</t>
  </si>
  <si>
    <t>Jose LNG Project. 2.1 MM ton gas liquification plant for export to US East Coast. Performed political and economic environment analysis for RAC, lobbied/educated regulators on the benefits for Venezuela and the dynamics of the LNG market worldwide</t>
  </si>
  <si>
    <t>Enron Global Markets, Atlantic LNG</t>
  </si>
  <si>
    <t>Since the completion of  this  project is still highly uncertain, it is difficult to quantify impact of effort.</t>
  </si>
  <si>
    <t>Japan</t>
  </si>
  <si>
    <t>We have formed a coalition with other eight suppliers (Aquila, Constellation, Dynegy, Edison Mission, Exelon, Keyspan, Mirant, Morgan Stanley) and have hired a Public Relations firm to implement a campaign this spring that would:
· Distinguish New York fr</t>
  </si>
  <si>
    <t>Participating in a proceeding to develop “bottoms-up” unbundled rates for each utility by Spring 2002. A collaborative proceeding has begun to develop questions and a generic policy to guide the utilities’ individual embedded cost studies.  The policies t</t>
  </si>
  <si>
    <t>Provided regulatory support and information to ENA for financial transaction with CT Resource Recovery Authority and CT Light &amp; Power.  Transaction involved a power contract prepayment and was structured to give ENA a $230m loan in a manner which is off-b</t>
  </si>
  <si>
    <t>Working closely w/ISO-New England achieved dramatic support from ISO and NEPOOL for adoption of PJM energy market rules and design w/critical modifications.  Modifications include FTR auction and improved capacity market.  PJM design was one of Enron's to</t>
  </si>
  <si>
    <t>Florida Legislative Session-After Governor Bush abandoned the Energy 2020 proposed wholesale restructuring legislation, the bill had no chance of passage. At that point our mission was to prevent any legislation that would impede peaking plants. Both Repr</t>
  </si>
  <si>
    <t>0</t>
  </si>
  <si>
    <t>Internal assistance to b/w origination.</t>
  </si>
  <si>
    <t>Satellite: Same as spectrum, see above.</t>
  </si>
  <si>
    <t>EBS GA Website: Enhance information quality, quantity, and flow to commercial groups.</t>
  </si>
  <si>
    <t>Through continuous updates, postings, news, etc.</t>
  </si>
  <si>
    <t>CLEC/IXC Licensing – U.S., Canada, Asia, Europe:Facilitation of ICAs, local loop, wholesale pricing.</t>
  </si>
  <si>
    <t>Value of deals resulting from this.</t>
  </si>
  <si>
    <t>File applications to obtain licenses.</t>
  </si>
  <si>
    <t>Compliance:Maintain existing licenses and avoid late penalties.</t>
  </si>
  <si>
    <t>Penalties we have avoided as a result of these filings to date are in excess of $10,000.  (see item 1 on supplemental information)</t>
  </si>
  <si>
    <t>Work closely with state and federal regulatory bodies to ensure timely and accurate filing of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</si>
</sst>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165" formatCode="0_);[Red]\(0\)"/>
    <numFmt numFmtId="169" formatCode="&quot;$&quot;#,##0"/>
  </numFmts>
  <fonts count="13" x14ac:knownFonts="1">
    <font>
      <sz val="10"/>
      <name val="Times New Roman"/>
    </font>
    <font>
      <sz val="10"/>
      <color indexed="18"/>
      <name val="Times New Roman"/>
      <family val="1"/>
    </font>
    <font>
      <b/>
      <sz val="10"/>
      <color indexed="18"/>
      <name val="Times New Roman"/>
      <family val="1"/>
    </font>
    <font>
      <b/>
      <sz val="14"/>
      <color indexed="18"/>
      <name val="Times New Roman"/>
      <family val="1"/>
    </font>
    <font>
      <sz val="8"/>
      <color indexed="18"/>
      <name val="Times New Roman"/>
      <family val="1"/>
    </font>
    <font>
      <b/>
      <u/>
      <sz val="10"/>
      <color indexed="18"/>
      <name val="Times New Roman"/>
      <family val="1"/>
    </font>
    <font>
      <sz val="18"/>
      <color indexed="18"/>
      <name val="Times New Roman"/>
      <family val="1"/>
    </font>
    <font>
      <sz val="9"/>
      <color indexed="18"/>
      <name val="Times New Roman"/>
      <family val="1"/>
    </font>
    <font>
      <sz val="10"/>
      <color indexed="18"/>
      <name val="Helv"/>
    </font>
    <font>
      <b/>
      <sz val="10"/>
      <name val="Arial"/>
      <family val="2"/>
    </font>
    <font>
      <b/>
      <i/>
      <sz val="10"/>
      <name val="Arial"/>
      <family val="2"/>
    </font>
    <font>
      <sz val="10"/>
      <name val="Arial"/>
      <family val="2"/>
    </font>
    <font>
      <b/>
      <sz val="11"/>
      <color indexed="18"/>
      <name val="Times New Roman"/>
      <family val="1"/>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17">
    <xf numFmtId="0" fontId="0" fillId="0" borderId="0" xfId="0"/>
    <xf numFmtId="0" fontId="0" fillId="2" borderId="0" xfId="0" applyFill="1"/>
    <xf numFmtId="0" fontId="1" fillId="3" borderId="0" xfId="0" applyFont="1" applyFill="1" applyAlignment="1">
      <alignment vertical="top"/>
    </xf>
    <xf numFmtId="0" fontId="1" fillId="3" borderId="0" xfId="0" applyFont="1" applyFill="1" applyBorder="1" applyAlignment="1">
      <alignment horizontal="left" vertical="top"/>
    </xf>
    <xf numFmtId="0" fontId="1" fillId="3" borderId="0" xfId="0" applyFont="1" applyFill="1" applyAlignment="1">
      <alignment vertical="top" wrapText="1"/>
    </xf>
    <xf numFmtId="0" fontId="1" fillId="3" borderId="0" xfId="0" applyFont="1" applyFill="1" applyAlignment="1">
      <alignment horizontal="center" vertical="top"/>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3" borderId="0" xfId="0" applyFont="1" applyFill="1" applyAlignment="1">
      <alignment horizontal="center" vertical="center"/>
    </xf>
    <xf numFmtId="49" fontId="1" fillId="3" borderId="0" xfId="0" applyNumberFormat="1" applyFont="1" applyFill="1" applyAlignment="1">
      <alignment horizontal="left" vertical="top" wrapText="1"/>
    </xf>
    <xf numFmtId="49" fontId="1" fillId="3" borderId="0" xfId="0" applyNumberFormat="1" applyFont="1" applyFill="1" applyAlignment="1">
      <alignment horizontal="left" vertical="top"/>
    </xf>
    <xf numFmtId="49" fontId="1" fillId="3" borderId="1" xfId="0" applyNumberFormat="1"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3" borderId="0" xfId="0" applyFont="1" applyFill="1"/>
    <xf numFmtId="49" fontId="1" fillId="3" borderId="0" xfId="0" applyNumberFormat="1" applyFont="1" applyFill="1" applyBorder="1" applyAlignment="1">
      <alignment horizontal="left" vertical="top" wrapText="1"/>
    </xf>
    <xf numFmtId="0" fontId="1" fillId="3" borderId="0" xfId="0" applyFont="1" applyFill="1" applyBorder="1" applyAlignment="1">
      <alignment vertical="top"/>
    </xf>
    <xf numFmtId="0" fontId="1" fillId="3" borderId="3" xfId="0" applyFont="1" applyFill="1" applyBorder="1" applyAlignment="1">
      <alignment horizontal="left" vertical="top"/>
    </xf>
    <xf numFmtId="49" fontId="2" fillId="3" borderId="1" xfId="0" applyNumberFormat="1" applyFont="1" applyFill="1" applyBorder="1" applyAlignment="1">
      <alignment horizontal="left" vertical="top"/>
    </xf>
    <xf numFmtId="49" fontId="1" fillId="3" borderId="1" xfId="0" applyNumberFormat="1" applyFont="1" applyFill="1" applyBorder="1" applyAlignment="1">
      <alignment horizontal="center" vertical="top"/>
    </xf>
    <xf numFmtId="49" fontId="1" fillId="3" borderId="1" xfId="0" applyNumberFormat="1" applyFont="1" applyFill="1" applyBorder="1" applyAlignment="1">
      <alignment horizontal="right" vertical="top" wrapText="1"/>
    </xf>
    <xf numFmtId="49" fontId="1" fillId="3" borderId="1" xfId="0" applyNumberFormat="1" applyFont="1" applyFill="1" applyBorder="1" applyAlignment="1">
      <alignment horizontal="center" vertical="top"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xf>
    <xf numFmtId="49" fontId="1" fillId="3" borderId="1" xfId="0" applyNumberFormat="1" applyFont="1" applyFill="1" applyBorder="1" applyAlignment="1">
      <alignment horizontal="right" vertical="top"/>
    </xf>
    <xf numFmtId="0" fontId="1" fillId="3" borderId="1" xfId="0" applyFont="1" applyFill="1" applyBorder="1" applyAlignment="1">
      <alignment vertical="top" wrapText="1"/>
    </xf>
    <xf numFmtId="0" fontId="1" fillId="3" borderId="2" xfId="0" applyFont="1" applyFill="1" applyBorder="1" applyAlignment="1">
      <alignment vertical="top" wrapText="1"/>
    </xf>
    <xf numFmtId="0" fontId="2" fillId="3" borderId="1" xfId="0" applyFont="1" applyFill="1" applyBorder="1" applyAlignment="1">
      <alignment horizontal="left"/>
    </xf>
    <xf numFmtId="0" fontId="1" fillId="3" borderId="1" xfId="0" applyFont="1" applyFill="1" applyBorder="1" applyAlignment="1">
      <alignment horizontal="center"/>
    </xf>
    <xf numFmtId="0" fontId="2" fillId="3" borderId="1" xfId="0" applyFont="1" applyFill="1" applyBorder="1"/>
    <xf numFmtId="0" fontId="1" fillId="3" borderId="0" xfId="0" applyFont="1" applyFill="1" applyAlignment="1">
      <alignment horizontal="center"/>
    </xf>
    <xf numFmtId="0" fontId="1" fillId="3" borderId="1" xfId="0" applyFont="1" applyFill="1" applyBorder="1"/>
    <xf numFmtId="165" fontId="1" fillId="3" borderId="4" xfId="0" applyNumberFormat="1" applyFont="1" applyFill="1" applyBorder="1" applyAlignment="1">
      <alignment horizontal="right" vertical="top" wrapText="1"/>
    </xf>
    <xf numFmtId="0" fontId="1" fillId="3" borderId="1" xfId="0" applyFont="1" applyFill="1" applyBorder="1" applyAlignment="1">
      <alignment horizontal="left" vertical="top" wrapText="1"/>
    </xf>
    <xf numFmtId="0" fontId="1" fillId="3" borderId="5"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4" xfId="0" applyFont="1" applyFill="1" applyBorder="1" applyAlignment="1">
      <alignment horizontal="right" vertical="top" wrapText="1"/>
    </xf>
    <xf numFmtId="165" fontId="1" fillId="3" borderId="4" xfId="0" applyNumberFormat="1" applyFont="1" applyFill="1" applyBorder="1" applyAlignment="1">
      <alignment vertical="top" wrapText="1"/>
    </xf>
    <xf numFmtId="0" fontId="2" fillId="3" borderId="1" xfId="0" applyFont="1" applyFill="1" applyBorder="1" applyAlignment="1">
      <alignment horizontal="center"/>
    </xf>
    <xf numFmtId="165" fontId="1" fillId="3" borderId="1" xfId="0" applyNumberFormat="1" applyFont="1" applyFill="1" applyBorder="1" applyAlignment="1">
      <alignment horizontal="center"/>
    </xf>
    <xf numFmtId="0" fontId="1" fillId="3" borderId="1" xfId="0" applyFont="1" applyFill="1" applyBorder="1" applyAlignment="1">
      <alignment vertical="top"/>
    </xf>
    <xf numFmtId="0" fontId="1" fillId="3" borderId="0" xfId="0" applyFont="1" applyFill="1" applyAlignment="1">
      <alignment horizontal="left" vertical="top" wrapText="1"/>
    </xf>
    <xf numFmtId="0" fontId="1" fillId="3" borderId="0" xfId="0" applyFont="1" applyFill="1" applyAlignment="1">
      <alignment wrapText="1"/>
    </xf>
    <xf numFmtId="0" fontId="2" fillId="3" borderId="1" xfId="0" applyFont="1" applyFill="1" applyBorder="1" applyAlignment="1">
      <alignment horizontal="center" wrapText="1"/>
    </xf>
    <xf numFmtId="0" fontId="1" fillId="3" borderId="1" xfId="0" applyFont="1" applyFill="1" applyBorder="1" applyAlignment="1">
      <alignment horizontal="center" wrapText="1"/>
    </xf>
    <xf numFmtId="165" fontId="1" fillId="3" borderId="1" xfId="0" applyNumberFormat="1" applyFont="1" applyFill="1" applyBorder="1" applyAlignment="1">
      <alignment horizontal="center" wrapText="1"/>
    </xf>
    <xf numFmtId="0" fontId="1" fillId="3" borderId="1" xfId="0" applyFont="1" applyFill="1" applyBorder="1" applyAlignment="1">
      <alignment wrapText="1"/>
    </xf>
    <xf numFmtId="0" fontId="1" fillId="3" borderId="1" xfId="0" applyFont="1" applyFill="1" applyBorder="1" applyAlignment="1">
      <alignment vertical="center"/>
    </xf>
    <xf numFmtId="0" fontId="1" fillId="3" borderId="1" xfId="0" applyFont="1" applyFill="1" applyBorder="1" applyAlignment="1">
      <alignment horizontal="right" vertical="top" wrapText="1"/>
    </xf>
    <xf numFmtId="0" fontId="1" fillId="3" borderId="0" xfId="0" applyFont="1" applyFill="1" applyAlignment="1">
      <alignment horizontal="center" vertical="top" wrapText="1"/>
    </xf>
    <xf numFmtId="6" fontId="1" fillId="3" borderId="1" xfId="0" applyNumberFormat="1" applyFont="1" applyFill="1" applyBorder="1" applyAlignment="1">
      <alignment horizontal="center"/>
    </xf>
    <xf numFmtId="0" fontId="2" fillId="3" borderId="1" xfId="0" applyFont="1" applyFill="1" applyBorder="1" applyAlignment="1">
      <alignment vertical="top"/>
    </xf>
    <xf numFmtId="0" fontId="1" fillId="3" borderId="2" xfId="0" applyFont="1" applyFill="1" applyBorder="1" applyAlignment="1">
      <alignment vertical="top"/>
    </xf>
    <xf numFmtId="0" fontId="1" fillId="3" borderId="5" xfId="0" applyFont="1" applyFill="1" applyBorder="1" applyAlignment="1">
      <alignment vertical="top" wrapText="1"/>
    </xf>
    <xf numFmtId="6" fontId="1" fillId="3" borderId="6" xfId="0" applyNumberFormat="1" applyFont="1" applyFill="1" applyBorder="1" applyAlignment="1">
      <alignment horizontal="center"/>
    </xf>
    <xf numFmtId="0" fontId="1" fillId="3" borderId="6" xfId="0" applyFont="1" applyFill="1" applyBorder="1" applyAlignment="1">
      <alignment horizontal="center"/>
    </xf>
    <xf numFmtId="0" fontId="1" fillId="3" borderId="6" xfId="0" applyFont="1" applyFill="1" applyBorder="1" applyAlignment="1">
      <alignment horizontal="center" wrapText="1"/>
    </xf>
    <xf numFmtId="6" fontId="1" fillId="3" borderId="1" xfId="0" applyNumberFormat="1" applyFont="1" applyFill="1" applyBorder="1"/>
    <xf numFmtId="6" fontId="1" fillId="3" borderId="1" xfId="0" applyNumberFormat="1" applyFont="1" applyFill="1" applyBorder="1" applyAlignment="1">
      <alignment wrapText="1"/>
    </xf>
    <xf numFmtId="0" fontId="2" fillId="4" borderId="1" xfId="0" applyFont="1" applyFill="1" applyBorder="1" applyAlignment="1">
      <alignment horizontal="left" vertical="top"/>
    </xf>
    <xf numFmtId="0" fontId="2" fillId="4" borderId="1" xfId="0" applyFont="1" applyFill="1" applyBorder="1" applyAlignment="1">
      <alignment horizontal="center" vertical="top" wrapText="1"/>
    </xf>
    <xf numFmtId="0" fontId="2" fillId="4" borderId="1" xfId="0" applyFont="1" applyFill="1" applyBorder="1" applyAlignment="1">
      <alignment horizontal="center" vertical="top"/>
    </xf>
    <xf numFmtId="0" fontId="1" fillId="4" borderId="0" xfId="0" applyFont="1" applyFill="1" applyAlignment="1">
      <alignment vertical="top"/>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1" fillId="4" borderId="0" xfId="0" applyFont="1" applyFill="1" applyAlignment="1">
      <alignment horizontal="center" vertical="center"/>
    </xf>
    <xf numFmtId="0" fontId="2" fillId="4" borderId="1" xfId="0" applyFont="1" applyFill="1" applyBorder="1" applyAlignment="1">
      <alignment horizontal="left"/>
    </xf>
    <xf numFmtId="49" fontId="1" fillId="4" borderId="1" xfId="0" applyNumberFormat="1" applyFont="1" applyFill="1" applyBorder="1" applyAlignment="1">
      <alignment horizontal="left" vertical="top" wrapText="1"/>
    </xf>
    <xf numFmtId="0" fontId="1" fillId="4" borderId="1" xfId="0" applyFont="1" applyFill="1" applyBorder="1" applyAlignment="1">
      <alignment horizontal="center"/>
    </xf>
    <xf numFmtId="0" fontId="1" fillId="4" borderId="1" xfId="0" applyFont="1" applyFill="1" applyBorder="1"/>
    <xf numFmtId="0" fontId="2" fillId="4" borderId="1" xfId="0" applyFont="1" applyFill="1" applyBorder="1"/>
    <xf numFmtId="49" fontId="1" fillId="4" borderId="0" xfId="0" applyNumberFormat="1" applyFont="1" applyFill="1" applyAlignment="1">
      <alignment horizontal="left" vertical="top" wrapText="1"/>
    </xf>
    <xf numFmtId="0" fontId="2" fillId="4" borderId="0" xfId="0" applyFont="1" applyFill="1"/>
    <xf numFmtId="0" fontId="1" fillId="4" borderId="0" xfId="0" applyFont="1" applyFill="1"/>
    <xf numFmtId="0" fontId="1" fillId="4" borderId="0" xfId="0" applyFont="1" applyFill="1" applyAlignment="1">
      <alignment wrapText="1"/>
    </xf>
    <xf numFmtId="0" fontId="1" fillId="4" borderId="0" xfId="0" applyFont="1" applyFill="1" applyAlignment="1">
      <alignment horizontal="center"/>
    </xf>
    <xf numFmtId="0" fontId="2" fillId="4" borderId="0" xfId="0" applyFont="1" applyFill="1" applyAlignment="1">
      <alignment horizontal="left"/>
    </xf>
    <xf numFmtId="0" fontId="2" fillId="4" borderId="1" xfId="0" applyFont="1" applyFill="1" applyBorder="1" applyAlignment="1">
      <alignment horizontal="center" wrapText="1"/>
    </xf>
    <xf numFmtId="6" fontId="1" fillId="4" borderId="1" xfId="0" applyNumberFormat="1" applyFont="1" applyFill="1" applyBorder="1" applyAlignment="1">
      <alignment horizontal="center"/>
    </xf>
    <xf numFmtId="0" fontId="1" fillId="4" borderId="1" xfId="0" applyFont="1" applyFill="1" applyBorder="1" applyAlignment="1">
      <alignment horizontal="center" wrapText="1"/>
    </xf>
    <xf numFmtId="49" fontId="2" fillId="4" borderId="1" xfId="0" applyNumberFormat="1" applyFont="1" applyFill="1" applyBorder="1" applyAlignment="1">
      <alignment horizontal="left" vertical="top"/>
    </xf>
    <xf numFmtId="49" fontId="1" fillId="4" borderId="1" xfId="0" applyNumberFormat="1" applyFont="1" applyFill="1" applyBorder="1" applyAlignment="1">
      <alignment horizontal="center" vertical="top"/>
    </xf>
    <xf numFmtId="49" fontId="1" fillId="4" borderId="1" xfId="0" applyNumberFormat="1" applyFont="1" applyFill="1" applyBorder="1" applyAlignment="1">
      <alignment horizontal="left" vertical="top"/>
    </xf>
    <xf numFmtId="49" fontId="1" fillId="4" borderId="0" xfId="0" applyNumberFormat="1" applyFont="1" applyFill="1" applyAlignment="1">
      <alignment horizontal="left" vertical="top"/>
    </xf>
    <xf numFmtId="49" fontId="1" fillId="4" borderId="1" xfId="0" applyNumberFormat="1" applyFont="1" applyFill="1" applyBorder="1" applyAlignment="1">
      <alignment horizontal="center" vertical="top" wrapText="1"/>
    </xf>
    <xf numFmtId="49" fontId="1" fillId="4"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xf>
    <xf numFmtId="49" fontId="1" fillId="4" borderId="2" xfId="0" applyNumberFormat="1" applyFont="1" applyFill="1" applyBorder="1" applyAlignment="1">
      <alignment horizontal="left" vertical="top" wrapText="1"/>
    </xf>
    <xf numFmtId="6" fontId="1" fillId="3" borderId="1" xfId="0" applyNumberFormat="1" applyFont="1" applyFill="1" applyBorder="1" applyAlignment="1">
      <alignment horizontal="center" vertical="top" wrapText="1"/>
    </xf>
    <xf numFmtId="0" fontId="1" fillId="3" borderId="1" xfId="0" applyFont="1" applyFill="1" applyBorder="1" applyAlignment="1">
      <alignment horizontal="right" vertical="top"/>
    </xf>
    <xf numFmtId="0" fontId="2" fillId="4" borderId="1" xfId="0" applyFont="1" applyFill="1" applyBorder="1" applyAlignment="1"/>
    <xf numFmtId="0" fontId="1" fillId="4" borderId="1" xfId="0" applyFont="1" applyFill="1" applyBorder="1" applyAlignment="1">
      <alignment vertical="top" wrapText="1"/>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wrapText="1"/>
    </xf>
    <xf numFmtId="0" fontId="2" fillId="4" borderId="0" xfId="0" applyFont="1" applyFill="1" applyAlignment="1">
      <alignment horizontal="left" vertical="top"/>
    </xf>
    <xf numFmtId="49" fontId="1" fillId="4" borderId="0" xfId="0" applyNumberFormat="1" applyFont="1" applyFill="1" applyAlignment="1">
      <alignment horizontal="center" vertical="top" wrapText="1"/>
    </xf>
    <xf numFmtId="0" fontId="2" fillId="4" borderId="0" xfId="0" applyFont="1" applyFill="1" applyAlignment="1">
      <alignment vertical="top"/>
    </xf>
    <xf numFmtId="0" fontId="1" fillId="4" borderId="0" xfId="0" applyFont="1" applyFill="1" applyAlignment="1">
      <alignment horizontal="right" vertical="top"/>
    </xf>
    <xf numFmtId="0" fontId="2" fillId="4" borderId="1" xfId="0" applyFont="1" applyFill="1" applyBorder="1" applyAlignment="1">
      <alignment vertical="top"/>
    </xf>
    <xf numFmtId="0" fontId="1" fillId="4" borderId="1" xfId="0" applyFont="1" applyFill="1" applyBorder="1" applyAlignment="1">
      <alignment horizontal="right" vertical="top"/>
    </xf>
    <xf numFmtId="0" fontId="2" fillId="4" borderId="0" xfId="0" applyFont="1" applyFill="1" applyAlignment="1"/>
    <xf numFmtId="0" fontId="2" fillId="4" borderId="0" xfId="0" applyFont="1" applyFill="1" applyAlignment="1">
      <alignment horizontal="right"/>
    </xf>
    <xf numFmtId="0" fontId="1" fillId="3" borderId="1" xfId="0" applyFont="1" applyFill="1" applyBorder="1" applyAlignment="1">
      <alignment horizontal="center" vertical="top"/>
    </xf>
    <xf numFmtId="0" fontId="7" fillId="3" borderId="1" xfId="0" applyFont="1" applyFill="1" applyBorder="1" applyAlignment="1">
      <alignment wrapText="1"/>
    </xf>
    <xf numFmtId="0" fontId="7" fillId="3" borderId="1" xfId="0" applyFont="1" applyFill="1" applyBorder="1" applyAlignment="1">
      <alignment horizontal="center" wrapText="1"/>
    </xf>
    <xf numFmtId="0" fontId="1" fillId="4" borderId="0" xfId="0" applyFont="1" applyFill="1" applyBorder="1" applyAlignment="1">
      <alignment horizontal="left" vertical="top"/>
    </xf>
    <xf numFmtId="0" fontId="1" fillId="4" borderId="0" xfId="0" applyFont="1" applyFill="1" applyAlignment="1">
      <alignment vertical="top" wrapText="1"/>
    </xf>
    <xf numFmtId="0" fontId="1" fillId="4" borderId="0" xfId="0" applyFont="1" applyFill="1" applyAlignment="1">
      <alignment horizontal="center" vertical="top"/>
    </xf>
    <xf numFmtId="49" fontId="1" fillId="3" borderId="1" xfId="0" applyNumberFormat="1" applyFont="1" applyFill="1" applyBorder="1" applyAlignment="1">
      <alignment vertical="top" wrapText="1"/>
    </xf>
    <xf numFmtId="0" fontId="2" fillId="3" borderId="1" xfId="0" applyFont="1" applyFill="1" applyBorder="1" applyAlignment="1">
      <alignment vertical="top" wrapText="1"/>
    </xf>
    <xf numFmtId="0" fontId="1" fillId="3" borderId="0" xfId="0" applyFont="1" applyFill="1" applyBorder="1" applyAlignment="1">
      <alignment horizontal="center" vertical="top"/>
    </xf>
    <xf numFmtId="0" fontId="8" fillId="3" borderId="0" xfId="0" applyFont="1" applyFill="1" applyBorder="1" applyAlignment="1">
      <alignment vertical="top" wrapText="1"/>
    </xf>
    <xf numFmtId="165" fontId="1" fillId="3" borderId="0" xfId="0" applyNumberFormat="1" applyFont="1" applyFill="1" applyBorder="1" applyAlignment="1">
      <alignment horizontal="left" vertical="top"/>
    </xf>
    <xf numFmtId="0" fontId="1" fillId="3" borderId="0" xfId="0" applyFont="1" applyFill="1" applyBorder="1" applyAlignment="1">
      <alignment vertical="top" wrapText="1"/>
    </xf>
    <xf numFmtId="6" fontId="1" fillId="3" borderId="1" xfId="0" applyNumberFormat="1" applyFont="1" applyFill="1" applyBorder="1" applyAlignment="1">
      <alignment horizontal="left" vertical="top" wrapText="1"/>
    </xf>
    <xf numFmtId="0" fontId="1" fillId="3" borderId="1" xfId="0" applyNumberFormat="1" applyFont="1" applyFill="1" applyBorder="1"/>
    <xf numFmtId="0" fontId="1" fillId="4" borderId="1" xfId="0" applyNumberFormat="1" applyFont="1" applyFill="1" applyBorder="1"/>
    <xf numFmtId="0" fontId="1" fillId="4" borderId="1" xfId="0" applyFont="1" applyFill="1" applyBorder="1" applyAlignment="1">
      <alignment wrapText="1"/>
    </xf>
    <xf numFmtId="165" fontId="1" fillId="3" borderId="1" xfId="0" applyNumberFormat="1" applyFont="1" applyFill="1" applyBorder="1" applyAlignment="1">
      <alignment horizontal="left"/>
    </xf>
    <xf numFmtId="165" fontId="1" fillId="3" borderId="5" xfId="0" applyNumberFormat="1" applyFont="1" applyFill="1" applyBorder="1" applyAlignment="1">
      <alignment horizontal="center" wrapText="1"/>
    </xf>
    <xf numFmtId="0" fontId="1" fillId="3" borderId="1" xfId="0" applyFont="1" applyFill="1" applyBorder="1" applyAlignment="1">
      <alignment horizontal="left"/>
    </xf>
    <xf numFmtId="8" fontId="1" fillId="3" borderId="1" xfId="0" applyNumberFormat="1" applyFont="1" applyFill="1" applyBorder="1" applyAlignment="1">
      <alignment horizontal="center" wrapText="1"/>
    </xf>
    <xf numFmtId="3" fontId="1" fillId="3" borderId="1" xfId="0" applyNumberFormat="1" applyFont="1" applyFill="1" applyBorder="1" applyAlignment="1">
      <alignment horizontal="center" wrapText="1"/>
    </xf>
    <xf numFmtId="6" fontId="1" fillId="3" borderId="1" xfId="0" applyNumberFormat="1" applyFont="1" applyFill="1" applyBorder="1" applyAlignment="1">
      <alignment horizontal="center" wrapText="1"/>
    </xf>
    <xf numFmtId="0" fontId="1" fillId="3" borderId="1" xfId="0" applyFont="1" applyFill="1" applyBorder="1" applyAlignment="1">
      <alignment horizontal="left" wrapText="1"/>
    </xf>
    <xf numFmtId="165" fontId="2" fillId="4" borderId="4" xfId="0" applyNumberFormat="1" applyFont="1" applyFill="1" applyBorder="1" applyAlignment="1">
      <alignment horizontal="left"/>
    </xf>
    <xf numFmtId="165" fontId="2" fillId="4" borderId="5" xfId="0" applyNumberFormat="1" applyFont="1" applyFill="1" applyBorder="1" applyAlignment="1">
      <alignment horizontal="center" wrapText="1"/>
    </xf>
    <xf numFmtId="165" fontId="1" fillId="4" borderId="1" xfId="0" applyNumberFormat="1" applyFont="1" applyFill="1" applyBorder="1" applyAlignment="1">
      <alignment horizontal="center"/>
    </xf>
    <xf numFmtId="165" fontId="1" fillId="4" borderId="1" xfId="0" applyNumberFormat="1" applyFont="1" applyFill="1" applyBorder="1" applyAlignment="1">
      <alignment horizontal="center" wrapText="1"/>
    </xf>
    <xf numFmtId="0" fontId="2" fillId="4" borderId="1" xfId="0" applyFont="1" applyFill="1" applyBorder="1" applyAlignment="1">
      <alignment horizontal="center"/>
    </xf>
    <xf numFmtId="0" fontId="9" fillId="2" borderId="1" xfId="0" applyFont="1" applyFill="1" applyBorder="1" applyAlignment="1">
      <alignment horizontal="center" vertical="top" wrapText="1"/>
    </xf>
    <xf numFmtId="0" fontId="10" fillId="5" borderId="1" xfId="0" applyFont="1" applyFill="1" applyBorder="1"/>
    <xf numFmtId="0" fontId="0" fillId="5" borderId="1" xfId="0" applyFill="1" applyBorder="1" applyAlignment="1">
      <alignment horizontal="center"/>
    </xf>
    <xf numFmtId="0" fontId="0" fillId="5" borderId="1" xfId="0" applyFill="1" applyBorder="1"/>
    <xf numFmtId="0" fontId="0" fillId="0" borderId="1" xfId="0" applyBorder="1" applyAlignment="1">
      <alignment horizontal="left" vertical="top" wrapText="1"/>
    </xf>
    <xf numFmtId="0" fontId="0" fillId="0" borderId="1" xfId="0" applyBorder="1" applyAlignment="1">
      <alignment horizontal="center" vertical="top" wrapText="1"/>
    </xf>
    <xf numFmtId="6" fontId="0" fillId="0" borderId="1" xfId="0" applyNumberFormat="1" applyBorder="1" applyAlignment="1">
      <alignment horizontal="center" vertical="top" wrapText="1"/>
    </xf>
    <xf numFmtId="0" fontId="0" fillId="0" borderId="1" xfId="0" applyBorder="1" applyAlignment="1">
      <alignment vertical="top" wrapText="1"/>
    </xf>
    <xf numFmtId="6" fontId="0" fillId="0" borderId="1" xfId="0" applyNumberFormat="1" applyBorder="1" applyAlignment="1">
      <alignment horizontal="center"/>
    </xf>
    <xf numFmtId="0" fontId="0" fillId="0" borderId="1" xfId="0" applyBorder="1"/>
    <xf numFmtId="6" fontId="0" fillId="0" borderId="0" xfId="0" applyNumberFormat="1"/>
    <xf numFmtId="6" fontId="0" fillId="0" borderId="1" xfId="0" applyNumberFormat="1" applyBorder="1" applyAlignment="1">
      <alignment horizontal="center" vertical="top"/>
    </xf>
    <xf numFmtId="0" fontId="0" fillId="0" borderId="1" xfId="0" quotePrefix="1" applyBorder="1" applyAlignment="1">
      <alignment vertical="top" wrapText="1"/>
    </xf>
    <xf numFmtId="0" fontId="11" fillId="0" borderId="1" xfId="0" applyFont="1" applyBorder="1" applyAlignment="1">
      <alignment vertical="top"/>
    </xf>
    <xf numFmtId="0" fontId="0" fillId="0" borderId="1" xfId="0" applyBorder="1" applyAlignment="1">
      <alignment vertical="top"/>
    </xf>
    <xf numFmtId="169" fontId="0" fillId="0" borderId="1" xfId="0" applyNumberFormat="1" applyBorder="1" applyAlignment="1">
      <alignment horizontal="center" vertical="top"/>
    </xf>
    <xf numFmtId="0" fontId="10" fillId="5" borderId="1" xfId="0" applyFont="1" applyFill="1" applyBorder="1" applyAlignment="1">
      <alignment vertical="top" wrapText="1"/>
    </xf>
    <xf numFmtId="6" fontId="0" fillId="5" borderId="1" xfId="0" applyNumberFormat="1" applyFill="1" applyBorder="1" applyAlignment="1">
      <alignment horizontal="center" vertical="top"/>
    </xf>
    <xf numFmtId="0" fontId="0" fillId="5" borderId="1" xfId="0" applyFill="1" applyBorder="1" applyAlignment="1">
      <alignment vertical="top"/>
    </xf>
    <xf numFmtId="0" fontId="11" fillId="0" borderId="1" xfId="0" applyFont="1" applyBorder="1" applyAlignment="1">
      <alignment vertical="top" wrapText="1"/>
    </xf>
    <xf numFmtId="0" fontId="1" fillId="3" borderId="7" xfId="0" applyFont="1" applyFill="1" applyBorder="1" applyAlignment="1">
      <alignment horizontal="center" vertical="top"/>
    </xf>
    <xf numFmtId="0" fontId="1" fillId="3" borderId="7" xfId="0" applyFont="1" applyFill="1" applyBorder="1" applyAlignment="1">
      <alignment vertical="top"/>
    </xf>
    <xf numFmtId="0" fontId="1" fillId="3" borderId="1" xfId="0" applyNumberFormat="1" applyFont="1" applyFill="1" applyBorder="1" applyAlignment="1">
      <alignment wrapText="1"/>
    </xf>
    <xf numFmtId="6" fontId="1" fillId="4" borderId="6" xfId="0" applyNumberFormat="1" applyFont="1" applyFill="1" applyBorder="1" applyAlignment="1">
      <alignment horizontal="center"/>
    </xf>
    <xf numFmtId="0" fontId="1" fillId="4" borderId="6" xfId="0" applyFont="1" applyFill="1" applyBorder="1" applyAlignment="1">
      <alignment horizontal="center"/>
    </xf>
    <xf numFmtId="0" fontId="1" fillId="4" borderId="6" xfId="0" applyFont="1" applyFill="1" applyBorder="1" applyAlignment="1">
      <alignment horizontal="center" wrapText="1"/>
    </xf>
    <xf numFmtId="0" fontId="1" fillId="3" borderId="3" xfId="0" applyFont="1" applyFill="1" applyBorder="1" applyAlignment="1">
      <alignment horizontal="center"/>
    </xf>
    <xf numFmtId="0" fontId="1" fillId="3" borderId="8" xfId="0" applyFont="1" applyFill="1" applyBorder="1"/>
    <xf numFmtId="3" fontId="1" fillId="3" borderId="0" xfId="0" applyNumberFormat="1" applyFont="1" applyFill="1" applyAlignment="1">
      <alignment horizontal="center"/>
    </xf>
    <xf numFmtId="0" fontId="2" fillId="4" borderId="1" xfId="0" applyFont="1" applyFill="1" applyBorder="1" applyAlignment="1">
      <alignment horizontal="left" vertical="top" wrapText="1"/>
    </xf>
    <xf numFmtId="0" fontId="3" fillId="4" borderId="1" xfId="0" applyFont="1" applyFill="1" applyBorder="1" applyAlignment="1">
      <alignment vertical="top" wrapText="1"/>
    </xf>
    <xf numFmtId="0" fontId="1" fillId="3" borderId="9" xfId="0" applyFont="1" applyFill="1" applyBorder="1" applyAlignment="1">
      <alignment vertical="top" wrapText="1"/>
    </xf>
    <xf numFmtId="0" fontId="1" fillId="3" borderId="6" xfId="0" applyFont="1" applyFill="1" applyBorder="1" applyAlignment="1">
      <alignment vertical="top" wrapText="1"/>
    </xf>
    <xf numFmtId="0" fontId="2" fillId="3" borderId="9" xfId="0" applyFont="1" applyFill="1" applyBorder="1" applyAlignment="1">
      <alignment horizontal="left"/>
    </xf>
    <xf numFmtId="6" fontId="1" fillId="3" borderId="9" xfId="0" applyNumberFormat="1" applyFont="1" applyFill="1" applyBorder="1" applyAlignment="1">
      <alignment horizontal="center"/>
    </xf>
    <xf numFmtId="0" fontId="1" fillId="3" borderId="9" xfId="0" applyFont="1" applyFill="1" applyBorder="1" applyAlignment="1">
      <alignment horizontal="center"/>
    </xf>
    <xf numFmtId="0" fontId="1" fillId="3" borderId="9" xfId="0" applyFont="1" applyFill="1" applyBorder="1" applyAlignment="1">
      <alignment horizontal="center" wrapText="1"/>
    </xf>
    <xf numFmtId="0" fontId="2" fillId="3" borderId="6" xfId="0" applyFont="1" applyFill="1" applyBorder="1" applyAlignment="1">
      <alignment horizontal="left"/>
    </xf>
    <xf numFmtId="0" fontId="1" fillId="3" borderId="1" xfId="0" applyFont="1" applyFill="1" applyBorder="1" applyAlignment="1" applyProtection="1">
      <alignment wrapText="1"/>
      <protection locked="0"/>
    </xf>
    <xf numFmtId="0" fontId="1" fillId="3" borderId="0" xfId="0" applyFont="1" applyFill="1" applyBorder="1" applyAlignment="1">
      <alignment horizontal="center"/>
    </xf>
    <xf numFmtId="0" fontId="1" fillId="3" borderId="0" xfId="0" applyFont="1" applyFill="1" applyBorder="1"/>
    <xf numFmtId="0" fontId="1" fillId="3" borderId="10" xfId="0" applyFont="1" applyFill="1" applyBorder="1"/>
    <xf numFmtId="0" fontId="1" fillId="3" borderId="11" xfId="0" applyFont="1" applyFill="1" applyBorder="1"/>
    <xf numFmtId="0" fontId="1" fillId="3" borderId="11" xfId="0" applyFont="1" applyFill="1" applyBorder="1" applyAlignment="1">
      <alignment horizontal="center"/>
    </xf>
    <xf numFmtId="0" fontId="1" fillId="3" borderId="12" xfId="0" applyFont="1" applyFill="1" applyBorder="1"/>
    <xf numFmtId="0" fontId="12" fillId="4" borderId="0" xfId="0" applyFont="1" applyFill="1"/>
    <xf numFmtId="0" fontId="1" fillId="6" borderId="1" xfId="0" applyFont="1" applyFill="1" applyBorder="1"/>
    <xf numFmtId="0" fontId="1" fillId="6" borderId="1" xfId="0" applyFont="1" applyFill="1" applyBorder="1" applyAlignment="1">
      <alignment vertical="top" wrapText="1"/>
    </xf>
    <xf numFmtId="0" fontId="1" fillId="6" borderId="1" xfId="0" applyFont="1" applyFill="1" applyBorder="1" applyAlignment="1">
      <alignment horizontal="center" vertical="center" wrapText="1"/>
    </xf>
    <xf numFmtId="49" fontId="1" fillId="6" borderId="0" xfId="0" applyNumberFormat="1" applyFont="1" applyFill="1" applyAlignment="1">
      <alignment horizontal="left" vertical="top" wrapText="1"/>
    </xf>
    <xf numFmtId="0" fontId="1" fillId="3" borderId="1" xfId="0" applyFont="1" applyFill="1" applyBorder="1" applyAlignment="1">
      <alignment vertical="center" wrapText="1"/>
    </xf>
    <xf numFmtId="0" fontId="2" fillId="3" borderId="3" xfId="0" applyFont="1" applyFill="1" applyBorder="1" applyAlignment="1">
      <alignment horizontal="center"/>
    </xf>
    <xf numFmtId="0" fontId="2" fillId="3" borderId="0" xfId="0" applyFont="1" applyFill="1"/>
    <xf numFmtId="0" fontId="2" fillId="3" borderId="0" xfId="0" applyFont="1" applyFill="1" applyAlignment="1">
      <alignment horizontal="center"/>
    </xf>
    <xf numFmtId="0" fontId="2" fillId="3" borderId="8" xfId="0" applyFont="1" applyFill="1" applyBorder="1"/>
    <xf numFmtId="0" fontId="2" fillId="3" borderId="0" xfId="0" applyFont="1" applyFill="1" applyBorder="1"/>
    <xf numFmtId="0" fontId="2" fillId="3" borderId="0" xfId="0" applyFont="1" applyFill="1" applyBorder="1" applyAlignment="1">
      <alignment horizontal="center"/>
    </xf>
    <xf numFmtId="0" fontId="3" fillId="3" borderId="0" xfId="0" applyFont="1" applyFill="1" applyAlignment="1">
      <alignment horizontal="center"/>
    </xf>
    <xf numFmtId="0" fontId="2" fillId="4" borderId="4" xfId="0" applyFont="1" applyFill="1" applyBorder="1" applyAlignment="1">
      <alignment horizontal="center" vertical="top"/>
    </xf>
    <xf numFmtId="0" fontId="2" fillId="4" borderId="2" xfId="0" applyFont="1" applyFill="1" applyBorder="1" applyAlignment="1">
      <alignment horizontal="center" vertical="top"/>
    </xf>
    <xf numFmtId="0" fontId="2" fillId="4" borderId="5" xfId="0" applyFont="1" applyFill="1" applyBorder="1" applyAlignment="1">
      <alignment horizontal="center" vertical="top"/>
    </xf>
    <xf numFmtId="0" fontId="2" fillId="3" borderId="0" xfId="0" applyFont="1" applyFill="1" applyAlignment="1">
      <alignment horizontal="center" vertical="top"/>
    </xf>
    <xf numFmtId="165" fontId="3" fillId="3" borderId="4" xfId="0" applyNumberFormat="1" applyFont="1" applyFill="1" applyBorder="1" applyAlignment="1">
      <alignment horizontal="center" vertical="top"/>
    </xf>
    <xf numFmtId="165" fontId="3" fillId="3" borderId="2" xfId="0" applyNumberFormat="1" applyFont="1" applyFill="1" applyBorder="1" applyAlignment="1">
      <alignment horizontal="center" vertical="top"/>
    </xf>
    <xf numFmtId="165" fontId="3" fillId="3" borderId="5" xfId="0" applyNumberFormat="1" applyFont="1" applyFill="1" applyBorder="1" applyAlignment="1">
      <alignment horizontal="center" vertical="top"/>
    </xf>
    <xf numFmtId="0" fontId="2" fillId="3" borderId="4" xfId="0" applyFont="1" applyFill="1" applyBorder="1" applyAlignment="1">
      <alignment horizontal="center"/>
    </xf>
    <xf numFmtId="0" fontId="2" fillId="3" borderId="2" xfId="0" applyFont="1" applyFill="1" applyBorder="1" applyAlignment="1">
      <alignment horizontal="center"/>
    </xf>
    <xf numFmtId="0" fontId="2" fillId="3" borderId="5" xfId="0" applyFont="1" applyFill="1" applyBorder="1" applyAlignment="1">
      <alignment horizontal="center"/>
    </xf>
    <xf numFmtId="165" fontId="2" fillId="4" borderId="4" xfId="0" applyNumberFormat="1" applyFont="1" applyFill="1" applyBorder="1" applyAlignment="1">
      <alignment horizontal="left"/>
    </xf>
    <xf numFmtId="165" fontId="2" fillId="4" borderId="5" xfId="0" applyNumberFormat="1" applyFont="1" applyFill="1" applyBorder="1" applyAlignment="1">
      <alignment horizontal="left"/>
    </xf>
    <xf numFmtId="0" fontId="2" fillId="4" borderId="0" xfId="0" applyFont="1" applyFill="1" applyAlignment="1">
      <alignment horizontal="center" vertical="top"/>
    </xf>
    <xf numFmtId="0" fontId="1" fillId="3" borderId="13" xfId="0" applyFont="1" applyFill="1" applyBorder="1" applyAlignment="1">
      <alignment horizontal="left" vertical="top"/>
    </xf>
    <xf numFmtId="49" fontId="3" fillId="4" borderId="4" xfId="0" applyNumberFormat="1" applyFont="1" applyFill="1" applyBorder="1" applyAlignment="1">
      <alignment horizontal="center" vertical="top"/>
    </xf>
    <xf numFmtId="49" fontId="3" fillId="4" borderId="2" xfId="0" applyNumberFormat="1" applyFont="1" applyFill="1" applyBorder="1" applyAlignment="1">
      <alignment horizontal="center" vertical="top"/>
    </xf>
    <xf numFmtId="49" fontId="3" fillId="4" borderId="5" xfId="0" applyNumberFormat="1" applyFont="1" applyFill="1" applyBorder="1" applyAlignment="1">
      <alignment horizontal="center" vertical="top"/>
    </xf>
    <xf numFmtId="0" fontId="6" fillId="3" borderId="13" xfId="0" applyFont="1" applyFill="1" applyBorder="1" applyAlignment="1">
      <alignment horizontal="center"/>
    </xf>
    <xf numFmtId="0" fontId="6" fillId="3" borderId="14" xfId="0" applyFont="1" applyFill="1" applyBorder="1" applyAlignment="1">
      <alignment horizontal="center"/>
    </xf>
    <xf numFmtId="49" fontId="3" fillId="3" borderId="4" xfId="0" applyNumberFormat="1" applyFont="1" applyFill="1" applyBorder="1" applyAlignment="1">
      <alignment horizontal="center" vertical="top" wrapText="1"/>
    </xf>
    <xf numFmtId="49" fontId="3" fillId="3" borderId="2" xfId="0" applyNumberFormat="1" applyFont="1" applyFill="1" applyBorder="1" applyAlignment="1">
      <alignment horizontal="center" vertical="top" wrapText="1"/>
    </xf>
    <xf numFmtId="49" fontId="3" fillId="3" borderId="5" xfId="0" applyNumberFormat="1" applyFont="1" applyFill="1" applyBorder="1" applyAlignment="1">
      <alignment horizontal="center" vertical="top" wrapText="1"/>
    </xf>
    <xf numFmtId="0" fontId="2" fillId="4" borderId="4" xfId="0" applyFont="1" applyFill="1" applyBorder="1" applyAlignment="1">
      <alignment horizontal="center"/>
    </xf>
    <xf numFmtId="0" fontId="2" fillId="4" borderId="2" xfId="0" applyFont="1" applyFill="1" applyBorder="1" applyAlignment="1">
      <alignment horizontal="center"/>
    </xf>
    <xf numFmtId="0" fontId="2" fillId="4"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F23" sqref="F23"/>
    </sheetView>
  </sheetViews>
  <sheetFormatPr defaultColWidth="9.33203125" defaultRowHeight="13.2" x14ac:dyDescent="0.25"/>
  <cols>
    <col min="1" max="1" width="9.33203125" style="15"/>
    <col min="2" max="2" width="21.77734375" style="15" bestFit="1" customWidth="1"/>
    <col min="3" max="3" width="12.44140625" style="15" bestFit="1" customWidth="1"/>
    <col min="4" max="4" width="9.33203125" style="15"/>
    <col min="5" max="5" width="12" style="15" bestFit="1" customWidth="1"/>
    <col min="6" max="6" width="14" style="15" customWidth="1"/>
    <col min="7" max="8" width="9.33203125" style="15"/>
    <col min="9" max="9" width="15.77734375" style="15" customWidth="1"/>
    <col min="10" max="10" width="19.77734375" style="15" bestFit="1" customWidth="1"/>
    <col min="11" max="16384" width="9.33203125" style="15"/>
  </cols>
  <sheetData>
    <row r="1" spans="1:10" ht="17.399999999999999" x14ac:dyDescent="0.3">
      <c r="A1" s="191" t="s">
        <v>384</v>
      </c>
      <c r="B1" s="191"/>
      <c r="C1" s="191"/>
      <c r="D1" s="191"/>
      <c r="E1" s="191"/>
      <c r="F1" s="191"/>
      <c r="G1" s="191"/>
      <c r="H1" s="191"/>
      <c r="I1" s="191"/>
      <c r="J1" s="191"/>
    </row>
    <row r="3" spans="1:10" s="76" customFormat="1" ht="26.4" x14ac:dyDescent="0.25">
      <c r="A3" s="60" t="s">
        <v>627</v>
      </c>
      <c r="B3" s="163" t="s">
        <v>385</v>
      </c>
      <c r="C3" s="62" t="s">
        <v>623</v>
      </c>
      <c r="D3" s="66" t="s">
        <v>637</v>
      </c>
      <c r="E3" s="67" t="s">
        <v>639</v>
      </c>
      <c r="F3" s="66" t="s">
        <v>638</v>
      </c>
      <c r="G3" s="67" t="s">
        <v>640</v>
      </c>
      <c r="H3" s="67" t="s">
        <v>628</v>
      </c>
      <c r="I3" s="62" t="s">
        <v>625</v>
      </c>
      <c r="J3" s="62" t="s">
        <v>386</v>
      </c>
    </row>
    <row r="4" spans="1:10" s="186" customFormat="1" x14ac:dyDescent="0.25">
      <c r="A4" s="185">
        <v>1</v>
      </c>
      <c r="B4" s="186" t="s">
        <v>649</v>
      </c>
      <c r="C4" s="187" t="s">
        <v>387</v>
      </c>
      <c r="D4" s="187">
        <v>1</v>
      </c>
      <c r="E4" s="187"/>
      <c r="F4" s="187">
        <v>4</v>
      </c>
      <c r="G4" s="187">
        <v>6</v>
      </c>
      <c r="H4" s="187"/>
      <c r="I4" s="187"/>
      <c r="J4" s="188"/>
    </row>
    <row r="5" spans="1:10" x14ac:dyDescent="0.25">
      <c r="A5" s="160">
        <v>2</v>
      </c>
      <c r="B5" s="15" t="s">
        <v>642</v>
      </c>
      <c r="C5" s="31" t="s">
        <v>334</v>
      </c>
      <c r="D5" s="31">
        <v>12</v>
      </c>
      <c r="E5" s="31">
        <v>8</v>
      </c>
      <c r="F5" s="31">
        <v>4</v>
      </c>
      <c r="G5" s="31">
        <v>6</v>
      </c>
      <c r="H5" s="31"/>
      <c r="I5" s="31"/>
      <c r="J5" s="161" t="s">
        <v>388</v>
      </c>
    </row>
    <row r="6" spans="1:10" x14ac:dyDescent="0.25">
      <c r="A6" s="160">
        <v>3</v>
      </c>
      <c r="B6" s="15" t="s">
        <v>393</v>
      </c>
      <c r="C6" s="31" t="s">
        <v>394</v>
      </c>
      <c r="D6" s="31">
        <v>7</v>
      </c>
      <c r="E6" s="31">
        <v>10</v>
      </c>
      <c r="F6" s="31">
        <v>8</v>
      </c>
      <c r="G6" s="31">
        <v>11</v>
      </c>
      <c r="H6" s="31">
        <v>1</v>
      </c>
      <c r="J6" s="161"/>
    </row>
    <row r="7" spans="1:10" x14ac:dyDescent="0.25">
      <c r="A7" s="160">
        <v>4</v>
      </c>
      <c r="B7" s="15" t="s">
        <v>395</v>
      </c>
      <c r="C7" s="31" t="s">
        <v>396</v>
      </c>
      <c r="D7" s="31">
        <v>2</v>
      </c>
      <c r="E7" s="31">
        <v>3</v>
      </c>
      <c r="F7" s="31">
        <v>3</v>
      </c>
      <c r="G7" s="31">
        <v>10</v>
      </c>
      <c r="H7" s="31"/>
      <c r="J7" s="161" t="s">
        <v>388</v>
      </c>
    </row>
    <row r="8" spans="1:10" s="186" customFormat="1" x14ac:dyDescent="0.25">
      <c r="A8" s="185">
        <v>5</v>
      </c>
      <c r="B8" s="186" t="s">
        <v>391</v>
      </c>
      <c r="C8" s="187" t="s">
        <v>392</v>
      </c>
      <c r="D8" s="187">
        <v>3</v>
      </c>
      <c r="E8" s="187">
        <v>6</v>
      </c>
      <c r="F8" s="187">
        <v>8</v>
      </c>
      <c r="G8" s="187">
        <v>3</v>
      </c>
      <c r="H8" s="187"/>
      <c r="J8" s="188" t="s">
        <v>388</v>
      </c>
    </row>
    <row r="9" spans="1:10" x14ac:dyDescent="0.25">
      <c r="A9" s="160">
        <v>6</v>
      </c>
      <c r="B9" s="15" t="s">
        <v>389</v>
      </c>
      <c r="C9" s="31" t="s">
        <v>390</v>
      </c>
      <c r="D9" s="31">
        <v>15</v>
      </c>
      <c r="E9" s="31">
        <v>3</v>
      </c>
      <c r="F9" s="31">
        <v>6</v>
      </c>
      <c r="G9" s="31">
        <v>14</v>
      </c>
      <c r="H9" s="31"/>
      <c r="J9" s="161"/>
    </row>
    <row r="10" spans="1:10" s="186" customFormat="1" x14ac:dyDescent="0.25">
      <c r="A10" s="185">
        <v>7</v>
      </c>
      <c r="B10" s="186" t="s">
        <v>283</v>
      </c>
    </row>
    <row r="11" spans="1:10" s="186" customFormat="1" x14ac:dyDescent="0.25">
      <c r="A11" s="185">
        <v>8</v>
      </c>
      <c r="B11" s="186" t="s">
        <v>399</v>
      </c>
      <c r="C11" s="187" t="s">
        <v>397</v>
      </c>
      <c r="H11" s="187">
        <v>12</v>
      </c>
      <c r="J11" s="188" t="s">
        <v>388</v>
      </c>
    </row>
    <row r="12" spans="1:10" s="186" customFormat="1" x14ac:dyDescent="0.25">
      <c r="A12" s="185">
        <v>9</v>
      </c>
      <c r="B12" s="189" t="s">
        <v>691</v>
      </c>
      <c r="C12" s="190" t="s">
        <v>397</v>
      </c>
      <c r="D12" s="189"/>
      <c r="E12" s="189"/>
      <c r="F12" s="189"/>
      <c r="G12" s="189"/>
      <c r="H12" s="190">
        <v>14</v>
      </c>
      <c r="I12" s="189"/>
      <c r="J12" s="189" t="s">
        <v>388</v>
      </c>
    </row>
    <row r="13" spans="1:10" x14ac:dyDescent="0.25">
      <c r="A13" s="160">
        <v>10</v>
      </c>
      <c r="B13" s="15" t="s">
        <v>710</v>
      </c>
      <c r="C13" s="31" t="s">
        <v>400</v>
      </c>
      <c r="J13" s="161"/>
    </row>
    <row r="14" spans="1:10" x14ac:dyDescent="0.25">
      <c r="A14" s="160">
        <v>11</v>
      </c>
      <c r="B14" s="15" t="s">
        <v>194</v>
      </c>
      <c r="C14" s="31" t="s">
        <v>398</v>
      </c>
      <c r="H14" s="31">
        <v>15</v>
      </c>
      <c r="J14" s="161"/>
    </row>
    <row r="15" spans="1:10" x14ac:dyDescent="0.25">
      <c r="A15" s="160">
        <v>12</v>
      </c>
      <c r="B15" s="15" t="s">
        <v>401</v>
      </c>
      <c r="C15" s="31" t="s">
        <v>397</v>
      </c>
      <c r="H15" s="31">
        <v>12</v>
      </c>
      <c r="J15" s="161"/>
    </row>
    <row r="16" spans="1:10" ht="13.8" thickBot="1" x14ac:dyDescent="0.3">
      <c r="A16" s="160">
        <v>13</v>
      </c>
      <c r="B16" s="15" t="s">
        <v>628</v>
      </c>
    </row>
    <row r="17" spans="1:10" ht="13.8" thickBot="1" x14ac:dyDescent="0.3">
      <c r="A17" s="175"/>
      <c r="B17" s="176"/>
      <c r="C17" s="177"/>
      <c r="D17" s="176"/>
      <c r="E17" s="176"/>
      <c r="F17" s="176"/>
      <c r="G17" s="176"/>
      <c r="H17" s="176"/>
      <c r="I17" s="176"/>
      <c r="J17" s="178"/>
    </row>
    <row r="19" spans="1:10" x14ac:dyDescent="0.25">
      <c r="A19" s="160">
        <v>14</v>
      </c>
      <c r="B19" s="174"/>
      <c r="C19" s="173"/>
      <c r="D19" s="174"/>
      <c r="E19" s="174"/>
      <c r="F19" s="174"/>
      <c r="G19" s="174"/>
      <c r="H19" s="173"/>
      <c r="I19" s="174"/>
      <c r="J19" s="174"/>
    </row>
    <row r="20" spans="1:10" x14ac:dyDescent="0.25">
      <c r="A20" s="173"/>
      <c r="B20" s="174"/>
      <c r="C20" s="173"/>
      <c r="D20" s="174"/>
      <c r="E20" s="174"/>
      <c r="F20" s="174"/>
      <c r="G20" s="174"/>
      <c r="H20" s="173"/>
      <c r="I20" s="174"/>
      <c r="J20" s="174"/>
    </row>
    <row r="22" spans="1:10" x14ac:dyDescent="0.25">
      <c r="C22" s="162">
        <f>65+1300+3600+8+1350+310+72</f>
        <v>6705</v>
      </c>
      <c r="D22" s="31">
        <f>SUM(D4:D17)</f>
        <v>40</v>
      </c>
      <c r="E22" s="31">
        <f>SUM(E4:E17)</f>
        <v>30</v>
      </c>
      <c r="F22" s="31">
        <f>SUM(F4:F17)</f>
        <v>33</v>
      </c>
      <c r="G22" s="31">
        <f>SUM(G4:G17)</f>
        <v>50</v>
      </c>
      <c r="H22" s="31">
        <f>SUM(H4:H17)</f>
        <v>54</v>
      </c>
    </row>
  </sheetData>
  <mergeCells count="1">
    <mergeCell ref="A1:J1"/>
  </mergeCells>
  <phoneticPr fontId="0" type="noConversion"/>
  <pageMargins left="0.75" right="0.75" top="1" bottom="1" header="0.5" footer="0.5"/>
  <pageSetup orientation="landscape" r:id="rId1"/>
  <headerFooter alignWithMargins="0">
    <oddFooter>&amp;L&amp;8&amp;F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85" workbookViewId="0">
      <pane ySplit="4" topLeftCell="A5" activePane="bottomLeft" state="frozen"/>
      <selection pane="bottomLeft" activeCell="B3" sqref="B3"/>
    </sheetView>
  </sheetViews>
  <sheetFormatPr defaultColWidth="9.33203125" defaultRowHeight="13.2" x14ac:dyDescent="0.25"/>
  <cols>
    <col min="1" max="1" width="4.33203125" style="18" customWidth="1"/>
    <col min="2" max="2" width="43.109375" style="4" customWidth="1"/>
    <col min="3" max="3" width="14.77734375" style="5" customWidth="1"/>
    <col min="4" max="4" width="24.33203125" style="5" customWidth="1"/>
    <col min="5" max="5" width="16" style="5" customWidth="1"/>
    <col min="6" max="6" width="13.109375" style="2" customWidth="1"/>
    <col min="7" max="7" width="14.33203125" style="2" customWidth="1"/>
    <col min="8" max="8" width="11.6640625" style="2" customWidth="1"/>
    <col min="9" max="9" width="11.77734375" style="2" customWidth="1"/>
    <col min="10" max="10" width="24.44140625" style="2" customWidth="1"/>
    <col min="11" max="16384" width="9.33203125" style="2"/>
  </cols>
  <sheetData>
    <row r="1" spans="1:10" s="15" customFormat="1" x14ac:dyDescent="0.25"/>
    <row r="2" spans="1:10" s="63" customFormat="1" x14ac:dyDescent="0.25">
      <c r="A2" s="60" t="s">
        <v>627</v>
      </c>
      <c r="B2" s="61" t="s">
        <v>630</v>
      </c>
      <c r="C2" s="62" t="s">
        <v>633</v>
      </c>
      <c r="D2" s="62" t="s">
        <v>623</v>
      </c>
      <c r="E2" s="192" t="s">
        <v>624</v>
      </c>
      <c r="F2" s="193"/>
      <c r="G2" s="193"/>
      <c r="H2" s="193"/>
      <c r="I2" s="194"/>
      <c r="J2" s="62" t="s">
        <v>625</v>
      </c>
    </row>
    <row r="3" spans="1:10" s="68" customFormat="1" ht="30" customHeight="1" x14ac:dyDescent="0.25">
      <c r="A3" s="64"/>
      <c r="B3" s="65" t="s">
        <v>632</v>
      </c>
      <c r="C3" s="64" t="s">
        <v>634</v>
      </c>
      <c r="D3" s="64" t="s">
        <v>635</v>
      </c>
      <c r="E3" s="66" t="s">
        <v>637</v>
      </c>
      <c r="F3" s="67" t="s">
        <v>639</v>
      </c>
      <c r="G3" s="66" t="s">
        <v>638</v>
      </c>
      <c r="H3" s="67" t="s">
        <v>640</v>
      </c>
      <c r="I3" s="67" t="s">
        <v>628</v>
      </c>
      <c r="J3" s="64"/>
    </row>
    <row r="4" spans="1:10" s="11" customFormat="1" x14ac:dyDescent="0.25">
      <c r="A4" s="19" t="s">
        <v>198</v>
      </c>
      <c r="B4" s="26"/>
      <c r="C4" s="22"/>
      <c r="D4" s="22"/>
      <c r="E4" s="22"/>
      <c r="F4" s="22"/>
      <c r="G4" s="22"/>
      <c r="H4" s="22"/>
      <c r="I4" s="22"/>
      <c r="J4" s="13"/>
    </row>
    <row r="5" spans="1:10" s="11" customFormat="1" ht="39.6" x14ac:dyDescent="0.25">
      <c r="A5" s="21" t="s">
        <v>118</v>
      </c>
      <c r="B5" s="26" t="s">
        <v>479</v>
      </c>
      <c r="C5" s="22"/>
      <c r="D5" s="22"/>
      <c r="E5" s="22"/>
      <c r="F5" s="22"/>
      <c r="G5" s="22"/>
      <c r="H5" s="22"/>
      <c r="I5" s="22"/>
      <c r="J5" s="13"/>
    </row>
    <row r="6" spans="1:10" s="11" customFormat="1" ht="39.6" x14ac:dyDescent="0.25">
      <c r="A6" s="21" t="s">
        <v>119</v>
      </c>
      <c r="B6" s="34" t="s">
        <v>480</v>
      </c>
      <c r="C6" s="22"/>
      <c r="D6" s="22"/>
      <c r="E6" s="22"/>
      <c r="F6" s="22"/>
      <c r="G6" s="22"/>
      <c r="H6" s="22"/>
      <c r="I6" s="22"/>
      <c r="J6" s="13"/>
    </row>
    <row r="7" spans="1:10" s="11" customFormat="1" ht="39.6" x14ac:dyDescent="0.25">
      <c r="A7" s="112" t="s">
        <v>120</v>
      </c>
      <c r="B7" s="26" t="s">
        <v>481</v>
      </c>
      <c r="C7" s="22"/>
      <c r="D7" s="22"/>
      <c r="E7" s="22"/>
      <c r="F7" s="22"/>
      <c r="G7" s="22"/>
      <c r="H7" s="22"/>
      <c r="I7" s="22"/>
      <c r="J7" s="13"/>
    </row>
    <row r="8" spans="1:10" s="11" customFormat="1" ht="39.6" x14ac:dyDescent="0.25">
      <c r="A8" s="21" t="s">
        <v>121</v>
      </c>
      <c r="B8" s="26" t="s">
        <v>482</v>
      </c>
      <c r="C8" s="22" t="s">
        <v>620</v>
      </c>
      <c r="D8" s="22" t="s">
        <v>621</v>
      </c>
      <c r="E8" s="22"/>
      <c r="F8" s="22"/>
      <c r="G8" s="22"/>
      <c r="H8" s="22"/>
      <c r="I8" s="22"/>
      <c r="J8" s="13"/>
    </row>
    <row r="9" spans="1:10" s="11" customFormat="1" ht="65.25" customHeight="1" x14ac:dyDescent="0.25">
      <c r="A9" s="112" t="s">
        <v>122</v>
      </c>
      <c r="B9" s="26" t="s">
        <v>483</v>
      </c>
      <c r="C9" s="22"/>
      <c r="D9" s="22"/>
      <c r="E9" s="22"/>
      <c r="F9" s="22"/>
      <c r="G9" s="22"/>
      <c r="H9" s="22"/>
      <c r="I9" s="22"/>
      <c r="J9" s="13"/>
    </row>
    <row r="10" spans="1:10" s="11" customFormat="1" ht="53.25" customHeight="1" x14ac:dyDescent="0.25">
      <c r="A10" s="21" t="s">
        <v>123</v>
      </c>
      <c r="B10" s="26" t="s">
        <v>199</v>
      </c>
      <c r="C10" s="22"/>
      <c r="D10" s="22"/>
      <c r="E10" s="22"/>
      <c r="F10" s="22"/>
      <c r="G10" s="22"/>
      <c r="H10" s="22"/>
      <c r="I10" s="22"/>
      <c r="J10" s="13"/>
    </row>
    <row r="11" spans="1:10" s="11" customFormat="1" ht="81.75" customHeight="1" x14ac:dyDescent="0.25">
      <c r="A11" s="112" t="s">
        <v>124</v>
      </c>
      <c r="B11" s="26" t="s">
        <v>484</v>
      </c>
      <c r="C11" s="22"/>
      <c r="D11" s="22"/>
      <c r="E11" s="22"/>
      <c r="F11" s="22"/>
      <c r="G11" s="22"/>
      <c r="H11" s="22"/>
      <c r="I11" s="22"/>
      <c r="J11" s="13"/>
    </row>
    <row r="12" spans="1:10" s="11" customFormat="1" ht="26.4" x14ac:dyDescent="0.25">
      <c r="A12" s="21" t="s">
        <v>125</v>
      </c>
      <c r="B12" s="26" t="s">
        <v>485</v>
      </c>
      <c r="C12" s="22"/>
      <c r="D12" s="22"/>
      <c r="E12" s="22"/>
      <c r="F12" s="22"/>
      <c r="G12" s="22"/>
      <c r="H12" s="22"/>
      <c r="I12" s="22"/>
      <c r="J12" s="13"/>
    </row>
    <row r="13" spans="1:10" s="11" customFormat="1" ht="39.6" x14ac:dyDescent="0.25">
      <c r="A13" s="112" t="s">
        <v>126</v>
      </c>
      <c r="B13" s="26" t="s">
        <v>486</v>
      </c>
      <c r="C13" s="22"/>
      <c r="D13" s="22"/>
      <c r="E13" s="22"/>
      <c r="F13" s="22"/>
      <c r="G13" s="22"/>
      <c r="H13" s="22"/>
      <c r="I13" s="22"/>
      <c r="J13" s="13"/>
    </row>
    <row r="14" spans="1:10" s="11" customFormat="1" ht="39.6" x14ac:dyDescent="0.25">
      <c r="A14" s="21" t="s">
        <v>127</v>
      </c>
      <c r="B14" s="26" t="s">
        <v>200</v>
      </c>
      <c r="C14" s="22"/>
      <c r="D14" s="22"/>
      <c r="E14" s="22"/>
      <c r="F14" s="22"/>
      <c r="G14" s="22"/>
      <c r="H14" s="22"/>
      <c r="I14" s="22"/>
      <c r="J14" s="13"/>
    </row>
    <row r="15" spans="1:10" s="11" customFormat="1" ht="39.6" x14ac:dyDescent="0.25">
      <c r="A15" s="112" t="s">
        <v>128</v>
      </c>
      <c r="B15" s="26" t="s">
        <v>208</v>
      </c>
      <c r="C15" s="22"/>
      <c r="D15" s="22"/>
      <c r="E15" s="22"/>
      <c r="F15" s="22"/>
      <c r="G15" s="22"/>
      <c r="H15" s="22"/>
      <c r="I15" s="22"/>
      <c r="J15" s="13"/>
    </row>
    <row r="16" spans="1:10" s="11" customFormat="1" ht="76.5" customHeight="1" x14ac:dyDescent="0.25">
      <c r="A16" s="21" t="s">
        <v>129</v>
      </c>
      <c r="B16" s="26" t="s">
        <v>487</v>
      </c>
      <c r="C16" s="22"/>
      <c r="D16" s="22"/>
      <c r="E16" s="22"/>
      <c r="F16" s="22"/>
      <c r="G16" s="22"/>
      <c r="H16" s="22"/>
      <c r="I16" s="22"/>
      <c r="J16" s="13"/>
    </row>
    <row r="17" spans="1:10" s="11" customFormat="1" ht="26.4" x14ac:dyDescent="0.25">
      <c r="A17" s="21" t="s">
        <v>54</v>
      </c>
      <c r="B17" s="26" t="s">
        <v>488</v>
      </c>
      <c r="C17" s="22"/>
      <c r="D17" s="22"/>
      <c r="E17" s="22"/>
      <c r="F17" s="22"/>
      <c r="G17" s="22"/>
      <c r="H17" s="22"/>
      <c r="I17" s="22"/>
      <c r="J17" s="13"/>
    </row>
    <row r="18" spans="1:10" s="11" customFormat="1" ht="39.6" x14ac:dyDescent="0.25">
      <c r="A18" s="21" t="s">
        <v>55</v>
      </c>
      <c r="B18" s="26" t="s">
        <v>489</v>
      </c>
      <c r="C18" s="22"/>
      <c r="D18" s="22"/>
      <c r="E18" s="22"/>
      <c r="F18" s="22"/>
      <c r="G18" s="22"/>
      <c r="H18" s="22"/>
      <c r="I18" s="22"/>
      <c r="J18" s="13"/>
    </row>
    <row r="19" spans="1:10" s="11" customFormat="1" ht="26.4" x14ac:dyDescent="0.25">
      <c r="A19" s="21" t="s">
        <v>56</v>
      </c>
      <c r="B19" s="113" t="s">
        <v>201</v>
      </c>
      <c r="C19" s="22"/>
      <c r="D19" s="22"/>
      <c r="E19" s="22"/>
      <c r="F19" s="22"/>
      <c r="G19" s="22"/>
      <c r="H19" s="22"/>
      <c r="I19" s="22"/>
      <c r="J19" s="13"/>
    </row>
    <row r="20" spans="1:10" s="11" customFormat="1" ht="26.4" x14ac:dyDescent="0.25">
      <c r="A20" s="21"/>
      <c r="B20" s="26" t="s">
        <v>202</v>
      </c>
      <c r="C20" s="22"/>
      <c r="D20" s="22"/>
      <c r="E20" s="22"/>
      <c r="F20" s="22"/>
      <c r="G20" s="22"/>
      <c r="H20" s="22"/>
      <c r="I20" s="22"/>
      <c r="J20" s="13"/>
    </row>
    <row r="21" spans="1:10" s="11" customFormat="1" ht="26.4" x14ac:dyDescent="0.25">
      <c r="A21" s="112"/>
      <c r="B21" s="26" t="s">
        <v>203</v>
      </c>
      <c r="C21" s="22"/>
      <c r="D21" s="22"/>
      <c r="E21" s="22"/>
      <c r="F21" s="22"/>
      <c r="G21" s="22"/>
      <c r="H21" s="22"/>
      <c r="I21" s="22"/>
      <c r="J21" s="13"/>
    </row>
    <row r="22" spans="1:10" s="11" customFormat="1" ht="26.4" x14ac:dyDescent="0.25">
      <c r="A22" s="21"/>
      <c r="B22" s="26" t="s">
        <v>204</v>
      </c>
      <c r="C22" s="22"/>
      <c r="D22" s="22"/>
      <c r="E22" s="22"/>
      <c r="F22" s="22"/>
      <c r="G22" s="22"/>
      <c r="H22" s="22"/>
      <c r="I22" s="22"/>
      <c r="J22" s="13"/>
    </row>
    <row r="23" spans="1:10" s="11" customFormat="1" ht="39.6" x14ac:dyDescent="0.25">
      <c r="A23" s="21"/>
      <c r="B23" s="26" t="s">
        <v>490</v>
      </c>
      <c r="C23" s="22"/>
      <c r="D23" s="22"/>
      <c r="E23" s="22"/>
      <c r="F23" s="22"/>
      <c r="G23" s="22"/>
      <c r="H23" s="22"/>
      <c r="I23" s="22"/>
      <c r="J23" s="13"/>
    </row>
    <row r="24" spans="1:10" s="11" customFormat="1" ht="26.4" x14ac:dyDescent="0.25">
      <c r="A24" s="112"/>
      <c r="B24" s="26" t="s">
        <v>205</v>
      </c>
      <c r="C24" s="22"/>
      <c r="D24" s="22"/>
      <c r="E24" s="22"/>
      <c r="F24" s="22"/>
      <c r="G24" s="22"/>
      <c r="H24" s="22"/>
      <c r="I24" s="22"/>
      <c r="J24" s="13"/>
    </row>
    <row r="25" spans="1:10" s="11" customFormat="1" ht="26.4" x14ac:dyDescent="0.25">
      <c r="A25" s="21"/>
      <c r="B25" s="26" t="s">
        <v>206</v>
      </c>
      <c r="C25" s="22"/>
      <c r="D25" s="22"/>
      <c r="E25" s="22"/>
      <c r="F25" s="22"/>
      <c r="G25" s="22"/>
      <c r="H25" s="22"/>
      <c r="I25" s="22"/>
      <c r="J25" s="13"/>
    </row>
  </sheetData>
  <mergeCells count="1">
    <mergeCell ref="E2:I2"/>
  </mergeCells>
  <phoneticPr fontId="0" type="noConversion"/>
  <printOptions horizontalCentered="1"/>
  <pageMargins left="0.25" right="0.25" top="0.35" bottom="0.25" header="0.17" footer="0.25"/>
  <pageSetup scale="80" orientation="landscape" r:id="rId1"/>
  <headerFooter alignWithMargins="0">
    <oddFooter>&amp;L&amp;8&amp;F &amp;A &amp;R&amp;P of &amp;N</oddFooter>
  </headerFooter>
  <rowBreaks count="1" manualBreakCount="1">
    <brk id="18" max="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workbookViewId="0">
      <pane ySplit="3" topLeftCell="A4" activePane="bottomLeft" state="frozen"/>
      <selection pane="bottomLeft" activeCell="D20" sqref="D20"/>
    </sheetView>
  </sheetViews>
  <sheetFormatPr defaultColWidth="9.33203125" defaultRowHeight="13.2" x14ac:dyDescent="0.25"/>
  <cols>
    <col min="1" max="1" width="4.33203125" style="18" customWidth="1"/>
    <col min="2" max="2" width="43.109375" style="4" customWidth="1"/>
    <col min="3" max="3" width="14.77734375" style="5" customWidth="1"/>
    <col min="4" max="4" width="26.6640625" style="5" customWidth="1"/>
    <col min="5" max="5" width="30.109375" style="5" customWidth="1"/>
    <col min="6" max="6" width="13.109375" style="2" customWidth="1"/>
    <col min="7" max="7" width="14.33203125" style="2" customWidth="1"/>
    <col min="8" max="8" width="13.77734375" style="2" customWidth="1"/>
    <col min="9" max="9" width="16.44140625" style="2" customWidth="1"/>
    <col min="10" max="10" width="24.44140625" style="2" customWidth="1"/>
    <col min="11" max="16384" width="9.33203125" style="2"/>
  </cols>
  <sheetData>
    <row r="1" spans="1:10" s="63" customFormat="1" x14ac:dyDescent="0.25">
      <c r="A1" s="60" t="s">
        <v>627</v>
      </c>
      <c r="B1" s="61" t="s">
        <v>630</v>
      </c>
      <c r="C1" s="62" t="s">
        <v>633</v>
      </c>
      <c r="D1" s="62" t="s">
        <v>623</v>
      </c>
      <c r="E1" s="192" t="s">
        <v>624</v>
      </c>
      <c r="F1" s="193"/>
      <c r="G1" s="193"/>
      <c r="H1" s="193"/>
      <c r="I1" s="194"/>
      <c r="J1" s="62" t="s">
        <v>625</v>
      </c>
    </row>
    <row r="2" spans="1:10" s="68" customFormat="1" ht="30" customHeight="1" x14ac:dyDescent="0.25">
      <c r="A2" s="64"/>
      <c r="B2" s="65" t="s">
        <v>632</v>
      </c>
      <c r="C2" s="64" t="s">
        <v>634</v>
      </c>
      <c r="D2" s="64" t="s">
        <v>635</v>
      </c>
      <c r="E2" s="66" t="s">
        <v>637</v>
      </c>
      <c r="F2" s="67" t="s">
        <v>639</v>
      </c>
      <c r="G2" s="66" t="s">
        <v>638</v>
      </c>
      <c r="H2" s="67" t="s">
        <v>640</v>
      </c>
      <c r="I2" s="67" t="s">
        <v>628</v>
      </c>
      <c r="J2" s="64"/>
    </row>
    <row r="3" spans="1:10" s="11" customFormat="1" ht="26.4" x14ac:dyDescent="0.25">
      <c r="A3" s="47">
        <v>1</v>
      </c>
      <c r="B3" s="47" t="s">
        <v>491</v>
      </c>
      <c r="C3" s="47"/>
      <c r="D3" s="47"/>
      <c r="E3" s="47"/>
      <c r="F3" s="47"/>
      <c r="G3" s="47"/>
      <c r="H3" s="47"/>
      <c r="I3" s="47"/>
      <c r="J3" s="47"/>
    </row>
    <row r="4" spans="1:10" s="11" customFormat="1" ht="39.6" x14ac:dyDescent="0.25">
      <c r="A4" s="47">
        <v>2</v>
      </c>
      <c r="B4" s="47" t="s">
        <v>492</v>
      </c>
      <c r="C4" s="47"/>
      <c r="D4" s="47"/>
      <c r="E4" s="47"/>
      <c r="F4" s="47"/>
      <c r="G4" s="47"/>
      <c r="H4" s="47"/>
      <c r="I4" s="47"/>
      <c r="J4" s="47"/>
    </row>
    <row r="5" spans="1:10" s="11" customFormat="1" ht="39.6" x14ac:dyDescent="0.25">
      <c r="A5" s="47">
        <v>3</v>
      </c>
      <c r="B5" s="47" t="s">
        <v>493</v>
      </c>
      <c r="C5" s="47"/>
      <c r="D5" s="47"/>
      <c r="E5" s="47"/>
      <c r="F5" s="47"/>
      <c r="G5" s="47"/>
      <c r="H5" s="47"/>
      <c r="I5" s="47"/>
      <c r="J5" s="47"/>
    </row>
    <row r="6" spans="1:10" s="11" customFormat="1" ht="34.5" customHeight="1" x14ac:dyDescent="0.25">
      <c r="A6" s="47">
        <v>4</v>
      </c>
      <c r="B6" s="47" t="s">
        <v>213</v>
      </c>
      <c r="C6" s="47"/>
      <c r="D6" s="47"/>
      <c r="E6" s="47"/>
      <c r="F6" s="47"/>
      <c r="G6" s="47"/>
      <c r="H6" s="47"/>
      <c r="I6" s="47"/>
      <c r="J6" s="47"/>
    </row>
    <row r="7" spans="1:10" s="11" customFormat="1" ht="66" x14ac:dyDescent="0.25">
      <c r="A7" s="47">
        <v>5</v>
      </c>
      <c r="B7" s="47" t="s">
        <v>494</v>
      </c>
      <c r="C7" s="47"/>
      <c r="D7" s="47"/>
      <c r="E7" s="47"/>
      <c r="F7" s="47"/>
      <c r="G7" s="47"/>
      <c r="H7" s="47"/>
      <c r="I7" s="47"/>
      <c r="J7" s="47"/>
    </row>
    <row r="8" spans="1:10" s="17" customFormat="1" ht="16.5" customHeight="1" x14ac:dyDescent="0.25">
      <c r="A8" s="205" t="s">
        <v>610</v>
      </c>
      <c r="B8" s="205"/>
      <c r="C8" s="205"/>
      <c r="D8" s="205"/>
      <c r="E8" s="114"/>
      <c r="J8" s="115"/>
    </row>
    <row r="9" spans="1:10" s="17" customFormat="1" x14ac:dyDescent="0.25">
      <c r="A9" s="116">
        <v>-10</v>
      </c>
      <c r="B9" s="117" t="s">
        <v>631</v>
      </c>
      <c r="C9" s="114"/>
      <c r="D9" s="114"/>
      <c r="E9" s="114"/>
    </row>
  </sheetData>
  <mergeCells count="2">
    <mergeCell ref="A8:D8"/>
    <mergeCell ref="E1:I1"/>
  </mergeCells>
  <phoneticPr fontId="0" type="noConversion"/>
  <printOptions horizontalCentered="1"/>
  <pageMargins left="0.25" right="0.25" top="0.35" bottom="0.25" header="0.17" footer="0.25"/>
  <pageSetup scale="80" orientation="landscape" r:id="rId1"/>
  <headerFooter alignWithMargins="0">
    <oddFooter>&amp;L&amp;8&amp;F &amp;A&amp;10 &amp;R&amp;P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85" workbookViewId="0">
      <pane ySplit="4" topLeftCell="A14" activePane="bottomLeft" state="frozen"/>
      <selection pane="bottomLeft" activeCell="B13" sqref="B13"/>
    </sheetView>
  </sheetViews>
  <sheetFormatPr defaultColWidth="9.33203125" defaultRowHeight="13.2" x14ac:dyDescent="0.25"/>
  <cols>
    <col min="1" max="1" width="4.33203125" style="18" customWidth="1"/>
    <col min="2" max="2" width="43.109375" style="4" customWidth="1"/>
    <col min="3" max="3" width="14.77734375" style="5" customWidth="1"/>
    <col min="4" max="4" width="26.6640625" style="5" customWidth="1"/>
    <col min="5" max="5" width="15.77734375" style="5" customWidth="1"/>
    <col min="6" max="6" width="12.6640625" style="2" customWidth="1"/>
    <col min="7" max="7" width="14.33203125" style="2" customWidth="1"/>
    <col min="8" max="8" width="13.77734375" style="2" customWidth="1"/>
    <col min="9" max="9" width="11.44140625" style="2" customWidth="1"/>
    <col min="10" max="10" width="24.44140625" style="2" customWidth="1"/>
    <col min="11" max="16384" width="9.33203125" style="2"/>
  </cols>
  <sheetData>
    <row r="1" spans="1:10" s="63" customFormat="1" x14ac:dyDescent="0.25">
      <c r="A1" s="204" t="s">
        <v>626</v>
      </c>
      <c r="B1" s="204"/>
      <c r="C1" s="204"/>
      <c r="D1" s="204"/>
      <c r="E1" s="204"/>
      <c r="F1" s="204"/>
      <c r="G1" s="204"/>
      <c r="H1" s="204"/>
      <c r="I1" s="204"/>
      <c r="J1" s="204"/>
    </row>
    <row r="2" spans="1:10" s="63" customFormat="1" x14ac:dyDescent="0.25">
      <c r="A2" s="109"/>
      <c r="B2" s="110"/>
      <c r="C2" s="111"/>
      <c r="D2" s="111"/>
      <c r="E2" s="111"/>
    </row>
    <row r="3" spans="1:10" s="63" customFormat="1" x14ac:dyDescent="0.25">
      <c r="A3" s="60" t="s">
        <v>627</v>
      </c>
      <c r="B3" s="61" t="s">
        <v>630</v>
      </c>
      <c r="C3" s="62" t="s">
        <v>633</v>
      </c>
      <c r="D3" s="62" t="s">
        <v>623</v>
      </c>
      <c r="E3" s="192" t="s">
        <v>624</v>
      </c>
      <c r="F3" s="193"/>
      <c r="G3" s="193"/>
      <c r="H3" s="193"/>
      <c r="I3" s="194"/>
      <c r="J3" s="62" t="s">
        <v>625</v>
      </c>
    </row>
    <row r="4" spans="1:10" s="68" customFormat="1" ht="30" customHeight="1" x14ac:dyDescent="0.25">
      <c r="A4" s="64"/>
      <c r="B4" s="65" t="s">
        <v>632</v>
      </c>
      <c r="C4" s="64" t="s">
        <v>634</v>
      </c>
      <c r="D4" s="64" t="s">
        <v>635</v>
      </c>
      <c r="E4" s="66" t="s">
        <v>637</v>
      </c>
      <c r="F4" s="67" t="s">
        <v>639</v>
      </c>
      <c r="G4" s="66" t="s">
        <v>638</v>
      </c>
      <c r="H4" s="67" t="s">
        <v>640</v>
      </c>
      <c r="I4" s="67" t="s">
        <v>628</v>
      </c>
      <c r="J4" s="64"/>
    </row>
    <row r="5" spans="1:10" s="68" customFormat="1" ht="30" customHeight="1" x14ac:dyDescent="0.25">
      <c r="A5" s="64"/>
      <c r="B5" s="66" t="s">
        <v>22</v>
      </c>
      <c r="C5" s="64"/>
      <c r="D5" s="64"/>
      <c r="E5" s="66"/>
      <c r="F5" s="67"/>
      <c r="G5" s="66"/>
      <c r="H5" s="67"/>
      <c r="I5" s="67"/>
      <c r="J5" s="64"/>
    </row>
    <row r="6" spans="1:10" s="11" customFormat="1" ht="39.6" x14ac:dyDescent="0.25">
      <c r="A6" s="32">
        <v>1</v>
      </c>
      <c r="B6" s="13" t="s">
        <v>498</v>
      </c>
      <c r="C6" s="22"/>
      <c r="D6" s="22" t="s">
        <v>716</v>
      </c>
      <c r="E6" s="23"/>
      <c r="F6" s="23"/>
      <c r="G6" s="23"/>
      <c r="H6" s="23"/>
      <c r="I6" s="23"/>
      <c r="J6" s="13" t="s">
        <v>717</v>
      </c>
    </row>
    <row r="7" spans="1:10" s="11" customFormat="1" ht="26.4" x14ac:dyDescent="0.25">
      <c r="A7" s="41">
        <v>2</v>
      </c>
      <c r="B7" s="26" t="s">
        <v>718</v>
      </c>
      <c r="C7" s="26"/>
      <c r="D7" s="106">
        <v>0</v>
      </c>
      <c r="E7" s="41"/>
      <c r="F7" s="41"/>
      <c r="G7" s="41"/>
      <c r="H7" s="41"/>
      <c r="I7" s="41"/>
      <c r="J7" s="26" t="s">
        <v>717</v>
      </c>
    </row>
    <row r="8" spans="1:10" s="11" customFormat="1" ht="26.4" x14ac:dyDescent="0.25">
      <c r="A8" s="41">
        <v>3</v>
      </c>
      <c r="B8" s="26" t="s">
        <v>719</v>
      </c>
      <c r="C8" s="26"/>
      <c r="D8" s="36">
        <v>0</v>
      </c>
      <c r="E8" s="26"/>
      <c r="F8" s="26"/>
      <c r="G8" s="26"/>
      <c r="H8" s="26"/>
      <c r="I8" s="41"/>
      <c r="J8" s="26" t="s">
        <v>720</v>
      </c>
    </row>
    <row r="9" spans="1:10" s="11" customFormat="1" ht="39.6" x14ac:dyDescent="0.25">
      <c r="A9" s="41">
        <v>4</v>
      </c>
      <c r="B9" s="26" t="s">
        <v>721</v>
      </c>
      <c r="C9" s="26"/>
      <c r="D9" s="36" t="s">
        <v>722</v>
      </c>
      <c r="E9" s="41"/>
      <c r="F9" s="41"/>
      <c r="G9" s="41"/>
      <c r="H9" s="41"/>
      <c r="I9" s="41"/>
      <c r="J9" s="26" t="s">
        <v>723</v>
      </c>
    </row>
    <row r="10" spans="1:10" s="11" customFormat="1" ht="52.8" x14ac:dyDescent="0.25">
      <c r="A10" s="41">
        <v>5</v>
      </c>
      <c r="B10" s="26" t="s">
        <v>724</v>
      </c>
      <c r="C10" s="26"/>
      <c r="D10" s="36" t="s">
        <v>725</v>
      </c>
      <c r="E10" s="41"/>
      <c r="F10" s="41"/>
      <c r="G10" s="41"/>
      <c r="H10" s="41"/>
      <c r="I10" s="41"/>
      <c r="J10" s="26" t="s">
        <v>726</v>
      </c>
    </row>
    <row r="11" spans="1:10" s="11" customFormat="1" ht="52.8" x14ac:dyDescent="0.25">
      <c r="A11" s="41">
        <v>6</v>
      </c>
      <c r="B11" s="26" t="s">
        <v>499</v>
      </c>
      <c r="C11" s="26"/>
      <c r="D11" s="36" t="s">
        <v>0</v>
      </c>
      <c r="E11" s="41"/>
      <c r="F11" s="41"/>
      <c r="G11" s="41"/>
      <c r="H11" s="41"/>
      <c r="I11" s="41"/>
      <c r="J11" s="26" t="s">
        <v>1</v>
      </c>
    </row>
    <row r="12" spans="1:10" s="11" customFormat="1" ht="39.6" x14ac:dyDescent="0.25">
      <c r="A12" s="41">
        <v>7</v>
      </c>
      <c r="B12" s="26" t="s">
        <v>2</v>
      </c>
      <c r="C12" s="26"/>
      <c r="D12" s="106">
        <v>0</v>
      </c>
      <c r="E12" s="41"/>
      <c r="F12" s="41"/>
      <c r="G12" s="41"/>
      <c r="H12" s="41"/>
      <c r="I12" s="41"/>
      <c r="J12" s="26" t="s">
        <v>3</v>
      </c>
    </row>
    <row r="13" spans="1:10" s="11" customFormat="1" ht="39.6" x14ac:dyDescent="0.25">
      <c r="A13" s="41">
        <v>8</v>
      </c>
      <c r="B13" s="26" t="s">
        <v>4</v>
      </c>
      <c r="C13" s="26"/>
      <c r="D13" s="36" t="s">
        <v>5</v>
      </c>
      <c r="E13" s="41"/>
      <c r="F13" s="41"/>
      <c r="G13" s="41"/>
      <c r="H13" s="41"/>
      <c r="I13" s="41"/>
      <c r="J13" s="26" t="s">
        <v>6</v>
      </c>
    </row>
    <row r="14" spans="1:10" s="11" customFormat="1" ht="52.8" x14ac:dyDescent="0.25">
      <c r="A14" s="41">
        <v>9</v>
      </c>
      <c r="B14" s="26" t="s">
        <v>7</v>
      </c>
      <c r="C14" s="26"/>
      <c r="D14" s="36" t="s">
        <v>8</v>
      </c>
      <c r="E14" s="41"/>
      <c r="F14" s="41"/>
      <c r="G14" s="41"/>
      <c r="H14" s="41"/>
      <c r="I14" s="41"/>
      <c r="J14" s="26" t="s">
        <v>9</v>
      </c>
    </row>
    <row r="15" spans="1:10" s="11" customFormat="1" x14ac:dyDescent="0.25">
      <c r="A15" s="41"/>
      <c r="B15" s="26"/>
      <c r="C15" s="26"/>
      <c r="D15" s="106"/>
      <c r="E15" s="41"/>
      <c r="F15" s="41"/>
      <c r="G15" s="41"/>
      <c r="H15" s="41"/>
      <c r="I15" s="41"/>
      <c r="J15" s="26"/>
    </row>
    <row r="16" spans="1:10" s="11" customFormat="1" x14ac:dyDescent="0.25"/>
    <row r="18" spans="1:10" x14ac:dyDescent="0.25">
      <c r="D18" s="154"/>
      <c r="E18" s="154"/>
      <c r="F18" s="155"/>
      <c r="G18" s="155"/>
      <c r="H18" s="155"/>
      <c r="I18" s="155"/>
    </row>
    <row r="19" spans="1:10" s="74" customFormat="1" ht="17.399999999999999" x14ac:dyDescent="0.25">
      <c r="A19" s="102"/>
      <c r="B19" s="164" t="s">
        <v>10</v>
      </c>
      <c r="C19" s="94"/>
      <c r="D19" s="157"/>
      <c r="E19" s="158"/>
      <c r="F19" s="158"/>
      <c r="G19" s="158"/>
      <c r="H19" s="159"/>
      <c r="I19" s="158"/>
      <c r="J19" s="94"/>
    </row>
    <row r="20" spans="1:10" s="11" customFormat="1" ht="39.6" x14ac:dyDescent="0.25">
      <c r="A20" s="32">
        <v>1</v>
      </c>
      <c r="B20" s="47" t="s">
        <v>501</v>
      </c>
      <c r="C20" s="32"/>
      <c r="D20" s="119" t="s">
        <v>11</v>
      </c>
      <c r="E20" s="32"/>
      <c r="F20" s="32"/>
      <c r="G20" s="32"/>
      <c r="H20" s="32"/>
      <c r="I20" s="32"/>
      <c r="J20" s="47"/>
    </row>
    <row r="21" spans="1:10" s="11" customFormat="1" ht="26.4" x14ac:dyDescent="0.25">
      <c r="A21" s="32">
        <v>2</v>
      </c>
      <c r="B21" s="47" t="s">
        <v>13</v>
      </c>
      <c r="C21" s="32"/>
      <c r="D21" s="119" t="s">
        <v>12</v>
      </c>
      <c r="E21" s="32"/>
      <c r="F21" s="32"/>
      <c r="G21" s="32"/>
      <c r="H21" s="32"/>
      <c r="I21" s="32"/>
      <c r="J21" s="47"/>
    </row>
    <row r="22" spans="1:10" s="11" customFormat="1" ht="39.6" x14ac:dyDescent="0.25">
      <c r="A22" s="41">
        <v>3</v>
      </c>
      <c r="B22" s="26" t="s">
        <v>14</v>
      </c>
      <c r="C22" s="26"/>
      <c r="D22" s="36" t="s">
        <v>15</v>
      </c>
      <c r="E22" s="41"/>
      <c r="F22" s="41"/>
      <c r="G22" s="41"/>
      <c r="H22" s="41"/>
      <c r="I22" s="41"/>
      <c r="J22" s="26"/>
    </row>
    <row r="23" spans="1:10" s="11" customFormat="1" ht="52.8" x14ac:dyDescent="0.25">
      <c r="A23" s="41">
        <v>4</v>
      </c>
      <c r="B23" s="26" t="s">
        <v>500</v>
      </c>
      <c r="C23" s="26"/>
      <c r="D23" s="36" t="s">
        <v>16</v>
      </c>
      <c r="E23" s="41"/>
      <c r="F23" s="41"/>
      <c r="G23" s="41"/>
      <c r="H23" s="41"/>
      <c r="I23" s="41"/>
      <c r="J23" s="26"/>
    </row>
    <row r="24" spans="1:10" s="11" customFormat="1" ht="39.6" x14ac:dyDescent="0.25">
      <c r="A24" s="41">
        <v>5</v>
      </c>
      <c r="B24" s="26" t="s">
        <v>17</v>
      </c>
      <c r="C24" s="26"/>
      <c r="D24" s="36" t="s">
        <v>18</v>
      </c>
      <c r="E24" s="41"/>
      <c r="F24" s="41"/>
      <c r="G24" s="41"/>
      <c r="H24" s="41"/>
      <c r="I24" s="41"/>
      <c r="J24" s="26"/>
    </row>
    <row r="25" spans="1:10" s="11" customFormat="1" ht="26.4" x14ac:dyDescent="0.25">
      <c r="A25" s="41">
        <v>6</v>
      </c>
      <c r="B25" s="26" t="s">
        <v>19</v>
      </c>
      <c r="C25" s="26"/>
      <c r="D25" s="36" t="s">
        <v>20</v>
      </c>
      <c r="E25" s="41"/>
      <c r="F25" s="41"/>
      <c r="G25" s="41"/>
      <c r="H25" s="41"/>
      <c r="I25" s="41"/>
      <c r="J25" s="26"/>
    </row>
    <row r="26" spans="1:10" s="11" customFormat="1" x14ac:dyDescent="0.25">
      <c r="A26" s="41">
        <v>7</v>
      </c>
      <c r="B26" s="26" t="s">
        <v>21</v>
      </c>
      <c r="C26" s="26"/>
      <c r="D26" s="36" t="s">
        <v>88</v>
      </c>
      <c r="E26" s="41"/>
      <c r="F26" s="41"/>
      <c r="G26" s="41"/>
      <c r="H26" s="41"/>
      <c r="I26" s="41"/>
      <c r="J26" s="26"/>
    </row>
    <row r="27" spans="1:10" s="17" customFormat="1" ht="16.5" customHeight="1" x14ac:dyDescent="0.25">
      <c r="A27" s="205"/>
      <c r="B27" s="205"/>
      <c r="C27" s="205"/>
      <c r="D27" s="205"/>
      <c r="E27" s="114"/>
      <c r="J27" s="115"/>
    </row>
    <row r="28" spans="1:10" s="17" customFormat="1" x14ac:dyDescent="0.25">
      <c r="A28" s="116"/>
      <c r="B28" s="117"/>
      <c r="C28" s="114"/>
      <c r="D28" s="114"/>
      <c r="E28" s="114"/>
    </row>
  </sheetData>
  <mergeCells count="3">
    <mergeCell ref="A27:D27"/>
    <mergeCell ref="E3:I3"/>
    <mergeCell ref="A1:J1"/>
  </mergeCells>
  <phoneticPr fontId="0" type="noConversion"/>
  <printOptions horizontalCentered="1"/>
  <pageMargins left="0.25" right="0.25" top="0.35" bottom="0.25" header="0.17" footer="0.25"/>
  <pageSetup scale="80" orientation="landscape" r:id="rId1"/>
  <headerFooter alignWithMargins="0">
    <oddFooter>&amp;L&amp;8&amp;F &amp;A&amp;R&amp;P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5" workbookViewId="0">
      <pane ySplit="4" topLeftCell="A5" activePane="bottomLeft" state="frozen"/>
      <selection pane="bottomLeft" activeCell="I11" sqref="I11"/>
    </sheetView>
  </sheetViews>
  <sheetFormatPr defaultColWidth="9.33203125" defaultRowHeight="13.2" x14ac:dyDescent="0.25"/>
  <cols>
    <col min="1" max="1" width="4.33203125" style="18" customWidth="1"/>
    <col min="2" max="2" width="43.109375" style="4" customWidth="1"/>
    <col min="3" max="3" width="14.77734375" style="5" customWidth="1"/>
    <col min="4" max="4" width="15.33203125" style="5" customWidth="1"/>
    <col min="5" max="5" width="20.77734375" style="5" customWidth="1"/>
    <col min="6" max="6" width="13.109375" style="2" customWidth="1"/>
    <col min="7" max="7" width="14.33203125" style="2" customWidth="1"/>
    <col min="8" max="8" width="13.77734375" style="2" customWidth="1"/>
    <col min="9" max="9" width="16.44140625" style="2" customWidth="1"/>
    <col min="10" max="10" width="24.44140625" style="2" customWidth="1"/>
    <col min="11" max="16384" width="9.33203125" style="2"/>
  </cols>
  <sheetData>
    <row r="1" spans="1:10" x14ac:dyDescent="0.25">
      <c r="A1" s="195" t="s">
        <v>626</v>
      </c>
      <c r="B1" s="195"/>
      <c r="C1" s="195"/>
      <c r="D1" s="195"/>
      <c r="E1" s="195"/>
      <c r="F1" s="195"/>
      <c r="G1" s="195"/>
      <c r="H1" s="195"/>
      <c r="I1" s="195"/>
      <c r="J1" s="195"/>
    </row>
    <row r="2" spans="1:10" x14ac:dyDescent="0.25">
      <c r="A2" s="3"/>
    </row>
    <row r="3" spans="1:10" s="63" customFormat="1" x14ac:dyDescent="0.25">
      <c r="A3" s="60" t="s">
        <v>627</v>
      </c>
      <c r="B3" s="61" t="s">
        <v>630</v>
      </c>
      <c r="C3" s="62" t="s">
        <v>633</v>
      </c>
      <c r="D3" s="62" t="s">
        <v>623</v>
      </c>
      <c r="E3" s="192" t="s">
        <v>624</v>
      </c>
      <c r="F3" s="193"/>
      <c r="G3" s="193"/>
      <c r="H3" s="193"/>
      <c r="I3" s="194"/>
      <c r="J3" s="62" t="s">
        <v>625</v>
      </c>
    </row>
    <row r="4" spans="1:10" s="68" customFormat="1" ht="30" customHeight="1" x14ac:dyDescent="0.25">
      <c r="A4" s="64"/>
      <c r="B4" s="65" t="s">
        <v>632</v>
      </c>
      <c r="C4" s="64" t="s">
        <v>634</v>
      </c>
      <c r="D4" s="64" t="s">
        <v>635</v>
      </c>
      <c r="E4" s="66" t="s">
        <v>637</v>
      </c>
      <c r="F4" s="67" t="s">
        <v>639</v>
      </c>
      <c r="G4" s="66" t="s">
        <v>638</v>
      </c>
      <c r="H4" s="67" t="s">
        <v>640</v>
      </c>
      <c r="I4" s="67" t="s">
        <v>628</v>
      </c>
      <c r="J4" s="64"/>
    </row>
    <row r="5" spans="1:10" s="74" customFormat="1" x14ac:dyDescent="0.25">
      <c r="A5" s="69" t="s">
        <v>599</v>
      </c>
      <c r="B5" s="82"/>
      <c r="C5" s="71"/>
      <c r="D5" s="81"/>
      <c r="E5" s="71"/>
      <c r="F5" s="71"/>
      <c r="G5" s="71"/>
      <c r="H5" s="82"/>
      <c r="I5" s="71"/>
      <c r="J5" s="82"/>
    </row>
    <row r="6" spans="1:10" s="11" customFormat="1" ht="39.6" x14ac:dyDescent="0.25">
      <c r="A6" s="28">
        <v>1</v>
      </c>
      <c r="B6" s="165" t="s">
        <v>504</v>
      </c>
      <c r="C6" s="26" t="s">
        <v>612</v>
      </c>
      <c r="D6" s="51"/>
      <c r="E6" s="29"/>
      <c r="F6" s="29"/>
      <c r="G6" s="29"/>
      <c r="H6" s="45"/>
      <c r="I6" s="29"/>
      <c r="J6" s="45" t="s">
        <v>97</v>
      </c>
    </row>
    <row r="7" spans="1:10" s="11" customFormat="1" ht="26.4" x14ac:dyDescent="0.25">
      <c r="A7" s="28">
        <v>2</v>
      </c>
      <c r="B7" s="26" t="s">
        <v>505</v>
      </c>
      <c r="C7" s="26" t="s">
        <v>612</v>
      </c>
      <c r="D7" s="51"/>
      <c r="E7" s="29"/>
      <c r="F7" s="29"/>
      <c r="G7" s="29"/>
      <c r="H7" s="45"/>
      <c r="I7" s="29"/>
      <c r="J7" s="45" t="s">
        <v>97</v>
      </c>
    </row>
    <row r="8" spans="1:10" s="11" customFormat="1" ht="26.4" x14ac:dyDescent="0.25">
      <c r="A8" s="28">
        <v>3</v>
      </c>
      <c r="B8" s="166" t="s">
        <v>611</v>
      </c>
      <c r="C8" s="166" t="s">
        <v>612</v>
      </c>
      <c r="D8" s="51"/>
      <c r="E8" s="29"/>
      <c r="F8" s="29"/>
      <c r="G8" s="29"/>
      <c r="H8" s="45"/>
      <c r="I8" s="29"/>
      <c r="J8" s="45" t="s">
        <v>97</v>
      </c>
    </row>
    <row r="9" spans="1:10" s="11" customFormat="1" ht="26.4" x14ac:dyDescent="0.25">
      <c r="A9" s="28">
        <v>4</v>
      </c>
      <c r="B9" s="26" t="s">
        <v>506</v>
      </c>
      <c r="C9" s="43" t="s">
        <v>614</v>
      </c>
      <c r="D9" s="51"/>
      <c r="E9" s="29"/>
      <c r="F9" s="29"/>
      <c r="G9" s="29"/>
      <c r="H9" s="45"/>
      <c r="I9" s="29"/>
      <c r="J9" s="45" t="s">
        <v>97</v>
      </c>
    </row>
    <row r="10" spans="1:10" s="11" customFormat="1" ht="26.4" x14ac:dyDescent="0.25">
      <c r="A10" s="28">
        <v>5</v>
      </c>
      <c r="B10" s="26" t="s">
        <v>507</v>
      </c>
      <c r="C10" s="47" t="s">
        <v>614</v>
      </c>
      <c r="D10" s="51"/>
      <c r="E10" s="29"/>
      <c r="F10" s="29"/>
      <c r="G10" s="29"/>
      <c r="H10" s="45"/>
      <c r="I10" s="29"/>
      <c r="J10" s="45" t="s">
        <v>97</v>
      </c>
    </row>
    <row r="11" spans="1:10" s="11" customFormat="1" ht="39.6" x14ac:dyDescent="0.25">
      <c r="A11" s="167">
        <v>6</v>
      </c>
      <c r="B11" s="165" t="s">
        <v>613</v>
      </c>
      <c r="C11" s="43" t="s">
        <v>614</v>
      </c>
      <c r="D11" s="168"/>
      <c r="E11" s="169"/>
      <c r="F11" s="169"/>
      <c r="G11" s="169"/>
      <c r="H11" s="170"/>
      <c r="I11" s="169"/>
      <c r="J11" s="170" t="s">
        <v>97</v>
      </c>
    </row>
    <row r="12" spans="1:10" s="14" customFormat="1" ht="26.4" x14ac:dyDescent="0.25">
      <c r="A12" s="28">
        <v>7</v>
      </c>
      <c r="B12" s="26" t="s">
        <v>616</v>
      </c>
      <c r="C12" s="47" t="s">
        <v>615</v>
      </c>
      <c r="D12" s="51"/>
      <c r="E12" s="29"/>
      <c r="F12" s="29"/>
      <c r="G12" s="29"/>
      <c r="H12" s="45"/>
      <c r="I12" s="29"/>
      <c r="J12" s="45" t="s">
        <v>97</v>
      </c>
    </row>
    <row r="13" spans="1:10" s="16" customFormat="1" ht="39.6" x14ac:dyDescent="0.25">
      <c r="A13" s="171">
        <v>8</v>
      </c>
      <c r="B13" s="26" t="s">
        <v>508</v>
      </c>
      <c r="C13" s="47" t="s">
        <v>615</v>
      </c>
      <c r="D13" s="55"/>
      <c r="E13" s="56"/>
      <c r="F13" s="56"/>
      <c r="G13" s="56"/>
      <c r="H13" s="57"/>
      <c r="I13" s="56"/>
      <c r="J13" s="57" t="s">
        <v>97</v>
      </c>
    </row>
    <row r="14" spans="1:10" s="11" customFormat="1" ht="26.4" x14ac:dyDescent="0.25">
      <c r="A14" s="171">
        <v>9</v>
      </c>
      <c r="B14" s="26" t="s">
        <v>509</v>
      </c>
      <c r="C14" s="26" t="s">
        <v>615</v>
      </c>
      <c r="D14" s="55"/>
      <c r="E14" s="56"/>
      <c r="F14" s="56"/>
      <c r="G14" s="56"/>
      <c r="H14" s="57"/>
      <c r="I14" s="56"/>
      <c r="J14" s="57" t="s">
        <v>97</v>
      </c>
    </row>
    <row r="15" spans="1:10" s="11" customFormat="1" ht="26.4" x14ac:dyDescent="0.25">
      <c r="A15" s="171">
        <v>10</v>
      </c>
      <c r="B15" s="26" t="s">
        <v>543</v>
      </c>
      <c r="C15" s="26" t="s">
        <v>615</v>
      </c>
      <c r="D15" s="55"/>
      <c r="E15" s="56"/>
      <c r="F15" s="56"/>
      <c r="G15" s="56"/>
      <c r="H15" s="57"/>
      <c r="I15" s="56"/>
      <c r="J15" s="57" t="s">
        <v>97</v>
      </c>
    </row>
    <row r="16" spans="1:10" s="11" customFormat="1" ht="26.4" x14ac:dyDescent="0.25">
      <c r="A16" s="171">
        <v>11</v>
      </c>
      <c r="B16" s="26" t="s">
        <v>544</v>
      </c>
      <c r="C16" s="26" t="s">
        <v>546</v>
      </c>
      <c r="D16" s="55"/>
      <c r="E16" s="56"/>
      <c r="F16" s="56"/>
      <c r="G16" s="56"/>
      <c r="H16" s="57"/>
      <c r="I16" s="56"/>
      <c r="J16" s="57" t="s">
        <v>97</v>
      </c>
    </row>
    <row r="17" spans="1:10" s="11" customFormat="1" ht="26.4" x14ac:dyDescent="0.25">
      <c r="A17" s="28">
        <v>12</v>
      </c>
      <c r="B17" s="26" t="s">
        <v>545</v>
      </c>
      <c r="C17" s="41" t="s">
        <v>546</v>
      </c>
      <c r="D17" s="51"/>
      <c r="E17" s="29"/>
      <c r="F17" s="29"/>
      <c r="G17" s="29"/>
      <c r="H17" s="45"/>
      <c r="I17" s="29"/>
      <c r="J17" s="45"/>
    </row>
  </sheetData>
  <mergeCells count="2">
    <mergeCell ref="E3:I3"/>
    <mergeCell ref="A1:J1"/>
  </mergeCells>
  <phoneticPr fontId="0" type="noConversion"/>
  <printOptions horizontalCentered="1"/>
  <pageMargins left="0.25" right="0.25" top="0.35" bottom="0.25" header="0.17" footer="0.25"/>
  <pageSetup scale="80" orientation="landscape" r:id="rId1"/>
  <headerFooter alignWithMargins="0">
    <oddFooter>&amp;L&amp;8&amp;F &amp;A &amp;R&amp;P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6" sqref="B6"/>
    </sheetView>
  </sheetViews>
  <sheetFormatPr defaultColWidth="9.33203125" defaultRowHeight="13.2" x14ac:dyDescent="0.25"/>
  <cols>
    <col min="1" max="1" width="9.33203125" style="15"/>
    <col min="2" max="2" width="39.77734375" style="15" bestFit="1" customWidth="1"/>
    <col min="3" max="3" width="10" style="15" customWidth="1"/>
    <col min="4" max="4" width="10.33203125" style="15" bestFit="1" customWidth="1"/>
    <col min="5" max="5" width="8.44140625" style="15" customWidth="1"/>
    <col min="6" max="6" width="12.33203125" style="15" customWidth="1"/>
    <col min="7" max="8" width="9.33203125" style="15"/>
    <col min="9" max="9" width="19.77734375" style="15" bestFit="1" customWidth="1"/>
    <col min="10" max="10" width="21.77734375" style="15" bestFit="1" customWidth="1"/>
    <col min="11" max="16384" width="9.33203125" style="15"/>
  </cols>
  <sheetData>
    <row r="1" spans="1:10" s="74" customFormat="1" ht="26.4" x14ac:dyDescent="0.25">
      <c r="A1" s="79" t="s">
        <v>602</v>
      </c>
      <c r="B1" s="76" t="s">
        <v>690</v>
      </c>
      <c r="C1" s="75" t="s">
        <v>604</v>
      </c>
      <c r="D1" s="76"/>
      <c r="E1" s="77" t="s">
        <v>691</v>
      </c>
      <c r="F1" s="97" t="s">
        <v>629</v>
      </c>
      <c r="G1" s="77" t="s">
        <v>692</v>
      </c>
      <c r="H1" s="97" t="s">
        <v>693</v>
      </c>
      <c r="I1" s="76" t="s">
        <v>694</v>
      </c>
      <c r="J1" s="76"/>
    </row>
    <row r="2" spans="1:10" s="74" customFormat="1" x14ac:dyDescent="0.25">
      <c r="A2" s="78"/>
      <c r="B2" s="76"/>
      <c r="C2" s="76"/>
      <c r="D2" s="76"/>
      <c r="E2" s="76"/>
      <c r="F2" s="76"/>
      <c r="G2" s="76"/>
      <c r="H2" s="76"/>
      <c r="I2" s="76"/>
      <c r="J2" s="76"/>
    </row>
    <row r="3" spans="1:10" s="74" customFormat="1" x14ac:dyDescent="0.25">
      <c r="A3" s="133" t="s">
        <v>627</v>
      </c>
      <c r="B3" s="133" t="s">
        <v>630</v>
      </c>
      <c r="C3" s="133" t="s">
        <v>633</v>
      </c>
      <c r="D3" s="133" t="s">
        <v>623</v>
      </c>
      <c r="E3" s="214" t="s">
        <v>624</v>
      </c>
      <c r="F3" s="215"/>
      <c r="G3" s="215"/>
      <c r="H3" s="215"/>
      <c r="I3" s="216"/>
      <c r="J3" s="73" t="s">
        <v>625</v>
      </c>
    </row>
    <row r="4" spans="1:10" s="74" customFormat="1" ht="26.4" x14ac:dyDescent="0.25">
      <c r="A4" s="71"/>
      <c r="B4" s="71" t="s">
        <v>632</v>
      </c>
      <c r="C4" s="71" t="s">
        <v>634</v>
      </c>
      <c r="D4" s="71" t="s">
        <v>635</v>
      </c>
      <c r="E4" s="80" t="s">
        <v>637</v>
      </c>
      <c r="F4" s="133" t="s">
        <v>639</v>
      </c>
      <c r="G4" s="80" t="s">
        <v>695</v>
      </c>
      <c r="H4" s="133" t="s">
        <v>640</v>
      </c>
      <c r="I4" s="133" t="s">
        <v>628</v>
      </c>
      <c r="J4" s="72"/>
    </row>
    <row r="5" spans="1:10" s="74" customFormat="1" x14ac:dyDescent="0.25">
      <c r="A5" s="131">
        <v>-1</v>
      </c>
      <c r="B5" s="131">
        <v>-2</v>
      </c>
      <c r="C5" s="131">
        <v>-3</v>
      </c>
      <c r="D5" s="131">
        <v>-4</v>
      </c>
      <c r="E5" s="131">
        <v>-5</v>
      </c>
      <c r="F5" s="131">
        <v>-6</v>
      </c>
      <c r="G5" s="131">
        <v>-7</v>
      </c>
      <c r="H5" s="131">
        <v>-8</v>
      </c>
      <c r="I5" s="131">
        <v>-9</v>
      </c>
      <c r="J5" s="131">
        <v>-10</v>
      </c>
    </row>
    <row r="6" spans="1:10" s="11" customFormat="1" ht="79.2" x14ac:dyDescent="0.25">
      <c r="A6" s="29">
        <v>1</v>
      </c>
      <c r="B6" s="172" t="s">
        <v>99</v>
      </c>
      <c r="C6" s="47" t="s">
        <v>696</v>
      </c>
      <c r="D6" s="47" t="s">
        <v>697</v>
      </c>
      <c r="E6" s="32"/>
      <c r="F6" s="32"/>
      <c r="G6" s="32"/>
      <c r="H6" s="32"/>
      <c r="I6" s="47" t="s">
        <v>698</v>
      </c>
      <c r="J6" s="47" t="s">
        <v>699</v>
      </c>
    </row>
    <row r="7" spans="1:10" s="11" customFormat="1" ht="92.4" x14ac:dyDescent="0.25">
      <c r="A7" s="29">
        <v>2</v>
      </c>
      <c r="B7" s="47" t="s">
        <v>100</v>
      </c>
      <c r="C7" s="47" t="s">
        <v>696</v>
      </c>
      <c r="D7" s="47" t="s">
        <v>700</v>
      </c>
      <c r="E7" s="32" t="s">
        <v>156</v>
      </c>
      <c r="F7" s="32"/>
      <c r="G7" s="32" t="s">
        <v>156</v>
      </c>
      <c r="H7" s="32"/>
      <c r="I7" s="32"/>
      <c r="J7" s="47" t="s">
        <v>701</v>
      </c>
    </row>
    <row r="8" spans="1:10" s="11" customFormat="1" ht="39.6" x14ac:dyDescent="0.25">
      <c r="A8" s="29">
        <v>3</v>
      </c>
      <c r="B8" s="47" t="s">
        <v>702</v>
      </c>
      <c r="C8" s="47" t="s">
        <v>703</v>
      </c>
      <c r="D8" s="47" t="s">
        <v>704</v>
      </c>
      <c r="E8" s="32" t="s">
        <v>156</v>
      </c>
      <c r="F8" s="32"/>
      <c r="G8" s="32" t="s">
        <v>156</v>
      </c>
      <c r="H8" s="32"/>
      <c r="I8" s="32"/>
      <c r="J8" s="47" t="s">
        <v>705</v>
      </c>
    </row>
    <row r="9" spans="1:10" s="11" customFormat="1" ht="79.2" x14ac:dyDescent="0.25">
      <c r="A9" s="29">
        <v>4</v>
      </c>
      <c r="B9" s="47" t="s">
        <v>101</v>
      </c>
      <c r="C9" s="47" t="s">
        <v>696</v>
      </c>
      <c r="D9" s="47" t="s">
        <v>706</v>
      </c>
      <c r="E9" s="32" t="s">
        <v>156</v>
      </c>
      <c r="F9" s="32"/>
      <c r="G9" s="32" t="s">
        <v>156</v>
      </c>
      <c r="H9" s="32"/>
      <c r="I9" s="32"/>
      <c r="J9" s="32"/>
    </row>
    <row r="10" spans="1:10" s="11" customFormat="1" ht="79.2" x14ac:dyDescent="0.25">
      <c r="A10" s="29">
        <v>5</v>
      </c>
      <c r="B10" s="47" t="s">
        <v>707</v>
      </c>
      <c r="C10" s="47" t="s">
        <v>708</v>
      </c>
      <c r="D10" s="32"/>
      <c r="E10" s="32"/>
      <c r="F10" s="32"/>
      <c r="G10" s="32"/>
      <c r="H10" s="32" t="s">
        <v>156</v>
      </c>
      <c r="I10" s="32"/>
      <c r="J10" s="47" t="s">
        <v>709</v>
      </c>
    </row>
  </sheetData>
  <mergeCells count="1">
    <mergeCell ref="E3:I3"/>
  </mergeCells>
  <phoneticPr fontId="0" type="noConversion"/>
  <pageMargins left="0.17" right="0.17" top="1" bottom="1" header="0.5" footer="0.5"/>
  <pageSetup orientation="landscape" r:id="rId1"/>
  <headerFooter alignWithMargins="0">
    <oddFooter>&amp;L&amp;8&amp;F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G7" sqref="G7"/>
    </sheetView>
  </sheetViews>
  <sheetFormatPr defaultRowHeight="13.2" x14ac:dyDescent="0.25"/>
  <cols>
    <col min="1" max="1" width="45" bestFit="1" customWidth="1"/>
    <col min="2" max="2" width="27.44140625" bestFit="1" customWidth="1"/>
    <col min="3" max="3" width="32.33203125" bestFit="1" customWidth="1"/>
  </cols>
  <sheetData>
    <row r="1" spans="1:6" s="1" customFormat="1" x14ac:dyDescent="0.25">
      <c r="A1" s="134" t="s">
        <v>323</v>
      </c>
      <c r="B1" s="134" t="s">
        <v>324</v>
      </c>
      <c r="C1" s="134" t="s">
        <v>325</v>
      </c>
    </row>
    <row r="2" spans="1:6" x14ac:dyDescent="0.25">
      <c r="A2" s="135" t="s">
        <v>326</v>
      </c>
      <c r="B2" s="136"/>
      <c r="C2" s="137"/>
    </row>
    <row r="3" spans="1:6" ht="66" x14ac:dyDescent="0.25">
      <c r="A3" s="138" t="s">
        <v>327</v>
      </c>
      <c r="B3" s="139" t="s">
        <v>328</v>
      </c>
      <c r="C3" s="138" t="s">
        <v>329</v>
      </c>
    </row>
    <row r="4" spans="1:6" ht="39.6" x14ac:dyDescent="0.25">
      <c r="A4" s="138" t="s">
        <v>330</v>
      </c>
      <c r="B4" s="139" t="s">
        <v>331</v>
      </c>
      <c r="C4" s="138" t="s">
        <v>332</v>
      </c>
    </row>
    <row r="5" spans="1:6" ht="66" x14ac:dyDescent="0.25">
      <c r="A5" s="138" t="s">
        <v>333</v>
      </c>
      <c r="B5" s="139" t="s">
        <v>334</v>
      </c>
      <c r="C5" s="138" t="s">
        <v>335</v>
      </c>
    </row>
    <row r="6" spans="1:6" ht="52.8" x14ac:dyDescent="0.25">
      <c r="A6" s="138" t="s">
        <v>336</v>
      </c>
      <c r="B6" s="139" t="s">
        <v>337</v>
      </c>
      <c r="C6" s="138" t="s">
        <v>338</v>
      </c>
    </row>
    <row r="7" spans="1:6" ht="66" x14ac:dyDescent="0.25">
      <c r="A7" s="138" t="s">
        <v>339</v>
      </c>
      <c r="B7" s="139" t="s">
        <v>340</v>
      </c>
      <c r="C7" s="138" t="s">
        <v>639</v>
      </c>
    </row>
    <row r="8" spans="1:6" ht="66" x14ac:dyDescent="0.25">
      <c r="A8" s="138" t="s">
        <v>341</v>
      </c>
      <c r="B8" s="140">
        <v>150000</v>
      </c>
      <c r="C8" s="138" t="s">
        <v>342</v>
      </c>
    </row>
    <row r="9" spans="1:6" x14ac:dyDescent="0.25">
      <c r="A9" s="135" t="s">
        <v>343</v>
      </c>
      <c r="B9" s="136"/>
      <c r="C9" s="137"/>
    </row>
    <row r="10" spans="1:6" ht="26.4" x14ac:dyDescent="0.25">
      <c r="A10" s="141" t="s">
        <v>344</v>
      </c>
      <c r="B10" s="142" t="s">
        <v>345</v>
      </c>
      <c r="C10" s="143"/>
    </row>
    <row r="11" spans="1:6" ht="26.4" x14ac:dyDescent="0.25">
      <c r="A11" s="141" t="s">
        <v>346</v>
      </c>
      <c r="B11" s="142">
        <v>2000000</v>
      </c>
      <c r="C11" s="143"/>
      <c r="D11" s="144"/>
    </row>
    <row r="12" spans="1:6" x14ac:dyDescent="0.25">
      <c r="A12" s="141" t="s">
        <v>347</v>
      </c>
      <c r="B12" s="142">
        <v>100000</v>
      </c>
      <c r="C12" s="143"/>
      <c r="F12" s="144">
        <v>100000</v>
      </c>
    </row>
    <row r="13" spans="1:6" ht="26.4" x14ac:dyDescent="0.25">
      <c r="A13" s="141" t="s">
        <v>348</v>
      </c>
      <c r="B13" s="142">
        <v>3600000</v>
      </c>
      <c r="C13" s="143"/>
    </row>
    <row r="14" spans="1:6" ht="26.4" x14ac:dyDescent="0.25">
      <c r="A14" s="141" t="s">
        <v>349</v>
      </c>
      <c r="B14" s="142">
        <v>756000</v>
      </c>
      <c r="C14" s="143"/>
    </row>
    <row r="15" spans="1:6" ht="26.4" x14ac:dyDescent="0.25">
      <c r="A15" s="141" t="s">
        <v>350</v>
      </c>
      <c r="B15" s="142">
        <v>1700000</v>
      </c>
      <c r="C15" s="143"/>
    </row>
    <row r="16" spans="1:6" ht="26.4" x14ac:dyDescent="0.25">
      <c r="A16" s="141" t="s">
        <v>351</v>
      </c>
      <c r="B16" s="142">
        <v>786000</v>
      </c>
      <c r="C16" s="143"/>
    </row>
    <row r="17" spans="1:3" ht="26.4" x14ac:dyDescent="0.25">
      <c r="A17" s="141" t="s">
        <v>352</v>
      </c>
      <c r="B17" s="142">
        <v>50000</v>
      </c>
      <c r="C17" s="143"/>
    </row>
    <row r="18" spans="1:3" x14ac:dyDescent="0.25">
      <c r="A18" s="135" t="s">
        <v>353</v>
      </c>
      <c r="B18" s="136"/>
      <c r="C18" s="137"/>
    </row>
    <row r="19" spans="1:3" ht="118.8" x14ac:dyDescent="0.25">
      <c r="A19" s="141" t="s">
        <v>354</v>
      </c>
      <c r="B19" s="145">
        <v>15000000</v>
      </c>
      <c r="C19" s="146" t="s">
        <v>355</v>
      </c>
    </row>
    <row r="20" spans="1:3" ht="132" x14ac:dyDescent="0.25">
      <c r="A20" s="147" t="s">
        <v>356</v>
      </c>
      <c r="B20" s="145">
        <v>15000000</v>
      </c>
      <c r="C20" s="146" t="s">
        <v>357</v>
      </c>
    </row>
    <row r="21" spans="1:3" ht="39.6" x14ac:dyDescent="0.25">
      <c r="A21" s="141" t="s">
        <v>358</v>
      </c>
      <c r="B21" s="145">
        <v>10000000</v>
      </c>
      <c r="C21" s="148"/>
    </row>
    <row r="22" spans="1:3" x14ac:dyDescent="0.25">
      <c r="A22" s="141" t="s">
        <v>359</v>
      </c>
      <c r="B22" s="149">
        <v>1000000</v>
      </c>
      <c r="C22" s="148"/>
    </row>
    <row r="23" spans="1:3" ht="26.4" x14ac:dyDescent="0.25">
      <c r="A23" s="141" t="s">
        <v>360</v>
      </c>
      <c r="B23" s="145">
        <v>25000</v>
      </c>
      <c r="C23" s="148"/>
    </row>
    <row r="24" spans="1:3" ht="66" x14ac:dyDescent="0.25">
      <c r="A24" s="141" t="s">
        <v>361</v>
      </c>
      <c r="B24" s="145">
        <v>200000</v>
      </c>
      <c r="C24" s="148"/>
    </row>
    <row r="25" spans="1:3" ht="66" x14ac:dyDescent="0.25">
      <c r="A25" s="141" t="s">
        <v>362</v>
      </c>
      <c r="B25" s="145">
        <v>20000000</v>
      </c>
      <c r="C25" s="148"/>
    </row>
    <row r="26" spans="1:3" x14ac:dyDescent="0.25">
      <c r="A26" s="150" t="s">
        <v>363</v>
      </c>
      <c r="B26" s="151"/>
      <c r="C26" s="152"/>
    </row>
    <row r="27" spans="1:3" ht="79.2" x14ac:dyDescent="0.25">
      <c r="A27" s="153" t="s">
        <v>364</v>
      </c>
      <c r="B27" s="141" t="s">
        <v>365</v>
      </c>
      <c r="C27" s="141" t="s">
        <v>366</v>
      </c>
    </row>
    <row r="28" spans="1:3" ht="52.8" x14ac:dyDescent="0.25">
      <c r="A28" s="141" t="s">
        <v>367</v>
      </c>
      <c r="B28" s="141" t="s">
        <v>368</v>
      </c>
      <c r="C28" s="141" t="s">
        <v>369</v>
      </c>
    </row>
    <row r="29" spans="1:3" ht="66" x14ac:dyDescent="0.25">
      <c r="A29" s="141" t="s">
        <v>370</v>
      </c>
      <c r="B29" s="141" t="s">
        <v>371</v>
      </c>
      <c r="C29" s="141" t="s">
        <v>369</v>
      </c>
    </row>
    <row r="30" spans="1:3" ht="66" x14ac:dyDescent="0.25">
      <c r="A30" s="141" t="s">
        <v>372</v>
      </c>
      <c r="B30" s="141" t="s">
        <v>373</v>
      </c>
      <c r="C30" s="141" t="s">
        <v>374</v>
      </c>
    </row>
    <row r="31" spans="1:3" ht="66" x14ac:dyDescent="0.25">
      <c r="A31" s="141" t="s">
        <v>375</v>
      </c>
      <c r="B31" s="141" t="s">
        <v>376</v>
      </c>
      <c r="C31" s="141" t="s">
        <v>377</v>
      </c>
    </row>
    <row r="32" spans="1:3" ht="79.2" x14ac:dyDescent="0.25">
      <c r="A32" s="141" t="s">
        <v>378</v>
      </c>
      <c r="B32" s="141" t="s">
        <v>379</v>
      </c>
      <c r="C32" s="141" t="s">
        <v>380</v>
      </c>
    </row>
    <row r="33" spans="1:3" ht="92.4" x14ac:dyDescent="0.25">
      <c r="A33" s="141" t="s">
        <v>381</v>
      </c>
      <c r="B33" s="141" t="s">
        <v>382</v>
      </c>
      <c r="C33" s="141" t="s">
        <v>383</v>
      </c>
    </row>
  </sheetData>
  <phoneticPr fontId="0" type="noConversion"/>
  <pageMargins left="0.21" right="0.17" top="1" bottom="0.4" header="0.5" footer="0.18"/>
  <pageSetup orientation="landscape" r:id="rId1"/>
  <headerFooter alignWithMargins="0">
    <oddFooter xml:space="preserve">&amp;L&amp;8&amp;F &amp;A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6"/>
  <sheetViews>
    <sheetView zoomScale="85" workbookViewId="0">
      <pane ySplit="4" topLeftCell="A13" activePane="bottomLeft" state="frozen"/>
      <selection pane="bottomLeft" activeCell="E34" sqref="E34"/>
    </sheetView>
  </sheetViews>
  <sheetFormatPr defaultColWidth="9.33203125" defaultRowHeight="13.2" x14ac:dyDescent="0.25"/>
  <cols>
    <col min="1" max="1" width="4.33203125" style="18" customWidth="1"/>
    <col min="2" max="2" width="43.109375" style="4" customWidth="1"/>
    <col min="3" max="3" width="14.77734375" style="5" customWidth="1"/>
    <col min="4" max="4" width="22.33203125" style="5" customWidth="1"/>
    <col min="5" max="5" width="19" style="5" customWidth="1"/>
    <col min="6" max="6" width="14.44140625" style="2" customWidth="1"/>
    <col min="7" max="7" width="14.33203125" style="2" customWidth="1"/>
    <col min="8" max="8" width="12" style="2" customWidth="1"/>
    <col min="9" max="9" width="13.77734375" style="2" customWidth="1"/>
    <col min="10" max="10" width="24.44140625" style="2" customWidth="1"/>
    <col min="11" max="16384" width="9.33203125" style="2"/>
  </cols>
  <sheetData>
    <row r="1" spans="1:10" x14ac:dyDescent="0.25">
      <c r="A1" s="195" t="s">
        <v>626</v>
      </c>
      <c r="B1" s="195"/>
      <c r="C1" s="195"/>
      <c r="D1" s="195"/>
      <c r="E1" s="195"/>
      <c r="F1" s="195"/>
      <c r="G1" s="195"/>
      <c r="H1" s="195"/>
      <c r="I1" s="195"/>
      <c r="J1" s="195"/>
    </row>
    <row r="2" spans="1:10" x14ac:dyDescent="0.25">
      <c r="A2" s="3"/>
    </row>
    <row r="3" spans="1:10" s="63" customFormat="1" x14ac:dyDescent="0.25">
      <c r="A3" s="60" t="s">
        <v>627</v>
      </c>
      <c r="B3" s="61" t="s">
        <v>630</v>
      </c>
      <c r="C3" s="62" t="s">
        <v>633</v>
      </c>
      <c r="D3" s="62" t="s">
        <v>623</v>
      </c>
      <c r="E3" s="192" t="s">
        <v>624</v>
      </c>
      <c r="F3" s="193"/>
      <c r="G3" s="193"/>
      <c r="H3" s="193"/>
      <c r="I3" s="194"/>
      <c r="J3" s="62" t="s">
        <v>625</v>
      </c>
    </row>
    <row r="4" spans="1:10" s="68" customFormat="1" ht="30" customHeight="1" x14ac:dyDescent="0.25">
      <c r="A4" s="64"/>
      <c r="B4" s="65" t="s">
        <v>632</v>
      </c>
      <c r="C4" s="64" t="s">
        <v>634</v>
      </c>
      <c r="D4" s="64" t="s">
        <v>635</v>
      </c>
      <c r="E4" s="66" t="s">
        <v>637</v>
      </c>
      <c r="F4" s="67" t="s">
        <v>639</v>
      </c>
      <c r="G4" s="66" t="s">
        <v>638</v>
      </c>
      <c r="H4" s="67" t="s">
        <v>640</v>
      </c>
      <c r="I4" s="67" t="s">
        <v>628</v>
      </c>
      <c r="J4" s="64"/>
    </row>
    <row r="5" spans="1:10" ht="17.399999999999999" x14ac:dyDescent="0.25">
      <c r="A5" s="196" t="s">
        <v>649</v>
      </c>
      <c r="B5" s="197"/>
      <c r="C5" s="197"/>
      <c r="D5" s="197"/>
      <c r="E5" s="197"/>
      <c r="F5" s="197"/>
      <c r="G5" s="197"/>
      <c r="H5" s="197"/>
      <c r="I5" s="197"/>
      <c r="J5" s="198"/>
    </row>
    <row r="6" spans="1:10" s="86" customFormat="1" x14ac:dyDescent="0.25">
      <c r="A6" s="83" t="s">
        <v>650</v>
      </c>
      <c r="B6" s="74"/>
      <c r="C6" s="84"/>
      <c r="D6" s="84"/>
      <c r="E6" s="84"/>
      <c r="F6" s="85"/>
      <c r="G6" s="85"/>
      <c r="H6" s="85"/>
      <c r="I6" s="85"/>
      <c r="J6" s="70"/>
    </row>
    <row r="7" spans="1:10" s="12" customFormat="1" ht="43.8" x14ac:dyDescent="0.25">
      <c r="A7" s="21" t="s">
        <v>118</v>
      </c>
      <c r="B7" s="13" t="s">
        <v>102</v>
      </c>
      <c r="C7" s="22" t="s">
        <v>649</v>
      </c>
      <c r="D7" s="22" t="s">
        <v>299</v>
      </c>
      <c r="E7" s="23"/>
      <c r="F7" s="23"/>
      <c r="G7" s="23" t="s">
        <v>156</v>
      </c>
      <c r="H7" s="23"/>
      <c r="I7" s="24"/>
      <c r="J7" s="13"/>
    </row>
    <row r="8" spans="1:10" s="86" customFormat="1" x14ac:dyDescent="0.25">
      <c r="A8" s="83" t="s">
        <v>106</v>
      </c>
      <c r="B8" s="74"/>
      <c r="C8" s="87"/>
      <c r="D8" s="87"/>
      <c r="E8" s="88"/>
      <c r="F8" s="88"/>
      <c r="G8" s="88"/>
      <c r="H8" s="88"/>
      <c r="I8" s="88"/>
      <c r="J8" s="70"/>
    </row>
    <row r="9" spans="1:10" s="12" customFormat="1" ht="26.4" x14ac:dyDescent="0.25">
      <c r="A9" s="21" t="s">
        <v>118</v>
      </c>
      <c r="B9" s="14" t="s">
        <v>107</v>
      </c>
      <c r="C9" s="22" t="s">
        <v>649</v>
      </c>
      <c r="D9" s="22"/>
      <c r="E9" s="23"/>
      <c r="F9" s="23"/>
      <c r="G9" s="23" t="s">
        <v>156</v>
      </c>
      <c r="H9" s="23"/>
      <c r="I9" s="23"/>
      <c r="J9" s="13"/>
    </row>
    <row r="10" spans="1:10" s="86" customFormat="1" x14ac:dyDescent="0.25">
      <c r="A10" s="83" t="s">
        <v>103</v>
      </c>
      <c r="B10" s="74"/>
      <c r="C10" s="84"/>
      <c r="D10" s="84"/>
      <c r="E10" s="89"/>
      <c r="F10" s="89"/>
      <c r="G10" s="89"/>
      <c r="H10" s="89"/>
      <c r="I10" s="89"/>
      <c r="J10" s="70"/>
    </row>
    <row r="11" spans="1:10" s="12" customFormat="1" ht="26.4" x14ac:dyDescent="0.25">
      <c r="A11" s="25" t="s">
        <v>118</v>
      </c>
      <c r="B11" s="13" t="s">
        <v>134</v>
      </c>
      <c r="C11" s="20" t="s">
        <v>649</v>
      </c>
      <c r="D11" s="22" t="s">
        <v>104</v>
      </c>
      <c r="E11" s="24"/>
      <c r="F11" s="24"/>
      <c r="G11" s="24" t="s">
        <v>156</v>
      </c>
      <c r="H11" s="24"/>
      <c r="I11" s="24"/>
      <c r="J11" s="13"/>
    </row>
    <row r="12" spans="1:10" s="86" customFormat="1" x14ac:dyDescent="0.25">
      <c r="A12" s="83" t="s">
        <v>105</v>
      </c>
      <c r="B12" s="74"/>
      <c r="C12" s="84"/>
      <c r="D12" s="84"/>
      <c r="E12" s="89"/>
      <c r="F12" s="89"/>
      <c r="G12" s="89"/>
      <c r="H12" s="89"/>
      <c r="I12" s="89"/>
      <c r="J12" s="70"/>
    </row>
    <row r="13" spans="1:10" s="11" customFormat="1" ht="39.6" x14ac:dyDescent="0.25">
      <c r="A13" s="21" t="s">
        <v>119</v>
      </c>
      <c r="B13" s="13" t="s">
        <v>135</v>
      </c>
      <c r="C13" s="22" t="s">
        <v>642</v>
      </c>
      <c r="D13" s="22"/>
      <c r="E13" s="23"/>
      <c r="F13" s="23"/>
      <c r="G13" s="23" t="s">
        <v>156</v>
      </c>
      <c r="H13" s="23"/>
      <c r="I13" s="23"/>
      <c r="J13" s="13"/>
    </row>
    <row r="14" spans="1:10" s="74" customFormat="1" x14ac:dyDescent="0.25">
      <c r="A14" s="83" t="s">
        <v>105</v>
      </c>
      <c r="C14" s="87"/>
      <c r="D14" s="87"/>
      <c r="E14" s="88"/>
      <c r="F14" s="88"/>
      <c r="G14" s="88"/>
      <c r="H14" s="88"/>
      <c r="I14" s="88"/>
      <c r="J14" s="70"/>
    </row>
    <row r="15" spans="1:10" s="11" customFormat="1" ht="39.75" customHeight="1" x14ac:dyDescent="0.25">
      <c r="A15" s="21" t="s">
        <v>120</v>
      </c>
      <c r="B15" s="13" t="s">
        <v>113</v>
      </c>
      <c r="C15" s="22"/>
      <c r="D15" s="22"/>
      <c r="E15" s="23"/>
      <c r="F15" s="23"/>
      <c r="G15" s="23"/>
      <c r="H15" s="23" t="s">
        <v>156</v>
      </c>
      <c r="I15" s="23"/>
      <c r="J15" s="13"/>
    </row>
    <row r="16" spans="1:10" s="74" customFormat="1" x14ac:dyDescent="0.25">
      <c r="A16" s="83" t="s">
        <v>109</v>
      </c>
      <c r="C16" s="87"/>
      <c r="D16" s="87"/>
      <c r="E16" s="88"/>
      <c r="F16" s="88"/>
      <c r="G16" s="88"/>
      <c r="H16" s="88"/>
      <c r="I16" s="88"/>
      <c r="J16" s="70"/>
    </row>
    <row r="17" spans="1:10" s="11" customFormat="1" ht="26.4" x14ac:dyDescent="0.25">
      <c r="A17" s="21" t="s">
        <v>118</v>
      </c>
      <c r="B17" s="13" t="s">
        <v>136</v>
      </c>
      <c r="C17" s="22"/>
      <c r="D17" s="22"/>
      <c r="E17" s="23"/>
      <c r="F17" s="23"/>
      <c r="G17" s="23"/>
      <c r="H17" s="23" t="s">
        <v>156</v>
      </c>
      <c r="I17" s="23"/>
      <c r="J17" s="13"/>
    </row>
    <row r="18" spans="1:10" s="74" customFormat="1" x14ac:dyDescent="0.25">
      <c r="A18" s="83" t="s">
        <v>108</v>
      </c>
      <c r="C18" s="87"/>
      <c r="D18" s="87"/>
      <c r="E18" s="88"/>
      <c r="F18" s="88"/>
      <c r="G18" s="88"/>
      <c r="H18" s="88"/>
      <c r="I18" s="88"/>
      <c r="J18" s="70"/>
    </row>
    <row r="19" spans="1:10" s="11" customFormat="1" ht="26.4" x14ac:dyDescent="0.25">
      <c r="A19" s="21" t="s">
        <v>118</v>
      </c>
      <c r="B19" s="13" t="s">
        <v>137</v>
      </c>
      <c r="C19" s="22" t="s">
        <v>649</v>
      </c>
      <c r="D19" s="22"/>
      <c r="E19" s="23"/>
      <c r="F19" s="23"/>
      <c r="G19" s="23"/>
      <c r="H19" s="23" t="s">
        <v>156</v>
      </c>
      <c r="I19" s="23"/>
      <c r="J19" s="13"/>
    </row>
    <row r="20" spans="1:10" s="11" customFormat="1" ht="39.6" x14ac:dyDescent="0.25">
      <c r="A20" s="21" t="s">
        <v>119</v>
      </c>
      <c r="B20" s="26" t="s">
        <v>116</v>
      </c>
      <c r="C20" s="22" t="s">
        <v>649</v>
      </c>
      <c r="D20" s="22"/>
      <c r="E20" s="23" t="s">
        <v>156</v>
      </c>
      <c r="F20" s="23"/>
      <c r="G20" s="23"/>
      <c r="H20" s="23"/>
      <c r="I20" s="23"/>
      <c r="J20" s="13"/>
    </row>
    <row r="21" spans="1:10" s="74" customFormat="1" x14ac:dyDescent="0.25">
      <c r="A21" s="83" t="s">
        <v>110</v>
      </c>
      <c r="C21" s="87"/>
      <c r="D21" s="87"/>
      <c r="E21" s="88"/>
      <c r="F21" s="88"/>
      <c r="G21" s="88"/>
      <c r="H21" s="88"/>
      <c r="I21" s="88"/>
      <c r="J21" s="70"/>
    </row>
    <row r="22" spans="1:10" s="11" customFormat="1" ht="26.4" x14ac:dyDescent="0.25">
      <c r="A22" s="21" t="s">
        <v>118</v>
      </c>
      <c r="B22" s="26" t="s">
        <v>138</v>
      </c>
      <c r="C22" s="22"/>
      <c r="D22" s="22"/>
      <c r="E22" s="23"/>
      <c r="F22" s="23"/>
      <c r="G22" s="23"/>
      <c r="H22" s="23" t="s">
        <v>156</v>
      </c>
      <c r="I22" s="23"/>
      <c r="J22" s="13"/>
    </row>
    <row r="23" spans="1:10" s="74" customFormat="1" x14ac:dyDescent="0.25">
      <c r="A23" s="83" t="s">
        <v>111</v>
      </c>
      <c r="C23" s="87"/>
      <c r="D23" s="87"/>
      <c r="E23" s="88"/>
      <c r="F23" s="88"/>
      <c r="G23" s="88"/>
      <c r="H23" s="88"/>
      <c r="I23" s="88"/>
      <c r="J23" s="70"/>
    </row>
    <row r="24" spans="1:10" s="11" customFormat="1" ht="39" customHeight="1" x14ac:dyDescent="0.25">
      <c r="A24" s="21" t="s">
        <v>118</v>
      </c>
      <c r="B24" s="13" t="s">
        <v>112</v>
      </c>
      <c r="C24" s="22"/>
      <c r="D24" s="22"/>
      <c r="E24" s="23"/>
      <c r="F24" s="23"/>
      <c r="G24" s="23"/>
      <c r="H24" s="23" t="s">
        <v>156</v>
      </c>
      <c r="I24" s="23"/>
      <c r="J24" s="13"/>
    </row>
    <row r="25" spans="1:10" s="74" customFormat="1" x14ac:dyDescent="0.25">
      <c r="A25" s="83" t="s">
        <v>114</v>
      </c>
      <c r="C25" s="87"/>
      <c r="D25" s="87"/>
      <c r="E25" s="88"/>
      <c r="F25" s="88"/>
      <c r="G25" s="88"/>
      <c r="H25" s="88"/>
      <c r="I25" s="88"/>
      <c r="J25" s="70"/>
    </row>
    <row r="26" spans="1:10" s="11" customFormat="1" ht="26.4" x14ac:dyDescent="0.25">
      <c r="A26" s="21" t="s">
        <v>118</v>
      </c>
      <c r="B26" s="27" t="s">
        <v>139</v>
      </c>
      <c r="C26" s="22" t="s">
        <v>115</v>
      </c>
      <c r="D26" s="22"/>
      <c r="E26" s="23"/>
      <c r="F26" s="23"/>
      <c r="G26" s="23"/>
      <c r="H26" s="23" t="s">
        <v>156</v>
      </c>
      <c r="I26" s="23"/>
      <c r="J26" s="13"/>
    </row>
    <row r="27" spans="1:10" s="74" customFormat="1" x14ac:dyDescent="0.25">
      <c r="A27" s="83" t="s">
        <v>117</v>
      </c>
      <c r="B27" s="90"/>
      <c r="C27" s="87"/>
      <c r="D27" s="87"/>
      <c r="E27" s="88"/>
      <c r="F27" s="88"/>
      <c r="G27" s="88"/>
      <c r="H27" s="88"/>
      <c r="I27" s="88"/>
      <c r="J27" s="70"/>
    </row>
    <row r="28" spans="1:10" s="11" customFormat="1" ht="39.6" x14ac:dyDescent="0.25">
      <c r="A28" s="21" t="s">
        <v>118</v>
      </c>
      <c r="B28" s="26" t="s">
        <v>140</v>
      </c>
      <c r="C28" s="22" t="s">
        <v>115</v>
      </c>
      <c r="D28" s="22"/>
      <c r="E28" s="23" t="s">
        <v>156</v>
      </c>
      <c r="F28" s="23"/>
      <c r="G28" s="23"/>
      <c r="H28" s="23"/>
      <c r="I28" s="23"/>
      <c r="J28" s="13"/>
    </row>
    <row r="29" spans="1:10" s="11" customFormat="1" x14ac:dyDescent="0.25">
      <c r="A29" s="15"/>
      <c r="B29" s="15"/>
      <c r="C29" s="15"/>
      <c r="D29" s="15"/>
      <c r="E29" s="15"/>
      <c r="F29" s="15"/>
      <c r="G29" s="15"/>
      <c r="H29" s="15"/>
      <c r="I29" s="15"/>
      <c r="J29" s="15"/>
    </row>
    <row r="30" spans="1:10" s="11" customFormat="1" x14ac:dyDescent="0.25">
      <c r="A30" s="15"/>
      <c r="B30" s="15"/>
      <c r="C30" s="15"/>
      <c r="D30" s="15"/>
      <c r="E30" s="15"/>
      <c r="F30" s="15"/>
      <c r="G30" s="15"/>
      <c r="H30" s="15"/>
      <c r="I30" s="15"/>
      <c r="J30" s="15"/>
    </row>
    <row r="31" spans="1:10" s="11" customFormat="1" x14ac:dyDescent="0.25">
      <c r="A31" s="15"/>
      <c r="B31" s="15"/>
      <c r="C31" s="15"/>
      <c r="D31" s="15"/>
      <c r="E31" s="15"/>
      <c r="F31" s="15"/>
      <c r="G31" s="15"/>
      <c r="H31" s="15"/>
      <c r="I31" s="15"/>
      <c r="J31" s="15"/>
    </row>
    <row r="32" spans="1:10" s="11" customFormat="1" x14ac:dyDescent="0.25">
      <c r="A32" s="15"/>
      <c r="B32" s="15"/>
      <c r="C32" s="15"/>
      <c r="D32" s="15"/>
      <c r="E32" s="15"/>
      <c r="F32" s="15"/>
      <c r="G32" s="15"/>
      <c r="H32" s="15"/>
      <c r="I32" s="15"/>
      <c r="J32" s="15"/>
    </row>
    <row r="33" spans="1:10" s="11" customFormat="1" x14ac:dyDescent="0.25">
      <c r="A33" s="15"/>
      <c r="B33" s="15"/>
      <c r="C33" s="15"/>
      <c r="D33" s="15"/>
      <c r="E33" s="15"/>
      <c r="F33" s="15"/>
      <c r="G33" s="15"/>
      <c r="H33" s="15"/>
      <c r="I33" s="15"/>
      <c r="J33" s="15"/>
    </row>
    <row r="34" spans="1:10" s="11" customFormat="1" ht="153.75" customHeight="1" x14ac:dyDescent="0.25">
      <c r="A34" s="15"/>
      <c r="B34" s="15"/>
      <c r="C34" s="15"/>
      <c r="D34" s="15"/>
      <c r="E34" s="15"/>
      <c r="F34" s="15"/>
      <c r="G34" s="15"/>
      <c r="H34" s="15"/>
      <c r="I34" s="15"/>
      <c r="J34" s="15"/>
    </row>
    <row r="35" spans="1:10" s="11" customFormat="1" x14ac:dyDescent="0.25">
      <c r="A35" s="15"/>
      <c r="B35" s="15"/>
      <c r="C35" s="15"/>
      <c r="D35" s="15"/>
      <c r="E35" s="15"/>
      <c r="F35" s="15"/>
      <c r="G35" s="15"/>
      <c r="H35" s="15"/>
      <c r="I35" s="15"/>
      <c r="J35" s="15"/>
    </row>
    <row r="36" spans="1:10" s="11" customFormat="1" x14ac:dyDescent="0.25">
      <c r="A36" s="15"/>
      <c r="B36" s="15"/>
      <c r="C36" s="15"/>
      <c r="D36" s="15"/>
      <c r="E36" s="15"/>
      <c r="F36" s="15"/>
      <c r="G36" s="15"/>
      <c r="H36" s="15"/>
      <c r="I36" s="15"/>
      <c r="J36" s="15"/>
    </row>
    <row r="37" spans="1:10" s="11" customFormat="1" x14ac:dyDescent="0.25">
      <c r="A37" s="15"/>
      <c r="B37" s="15"/>
      <c r="C37" s="15"/>
      <c r="D37" s="15"/>
      <c r="E37" s="15"/>
      <c r="F37" s="15"/>
      <c r="G37" s="15"/>
      <c r="H37" s="15"/>
      <c r="I37" s="15"/>
      <c r="J37" s="15"/>
    </row>
    <row r="38" spans="1:10" s="11" customFormat="1" x14ac:dyDescent="0.25">
      <c r="A38" s="15"/>
      <c r="B38" s="15"/>
      <c r="C38" s="15"/>
      <c r="D38" s="15"/>
      <c r="E38" s="15"/>
      <c r="F38" s="15"/>
      <c r="G38" s="15"/>
      <c r="H38" s="15"/>
      <c r="I38" s="15"/>
      <c r="J38" s="15"/>
    </row>
    <row r="39" spans="1:10" s="11" customFormat="1" x14ac:dyDescent="0.25">
      <c r="A39" s="15"/>
      <c r="B39" s="15"/>
      <c r="C39" s="15"/>
      <c r="D39" s="15"/>
      <c r="E39" s="15"/>
      <c r="F39" s="15"/>
      <c r="G39" s="15"/>
      <c r="H39" s="15"/>
      <c r="I39" s="15"/>
      <c r="J39" s="15"/>
    </row>
    <row r="40" spans="1:10" s="11" customFormat="1" x14ac:dyDescent="0.25">
      <c r="A40" s="15"/>
      <c r="B40" s="15"/>
      <c r="C40" s="15"/>
      <c r="D40" s="15"/>
      <c r="E40" s="15"/>
      <c r="F40" s="15"/>
      <c r="G40" s="15"/>
      <c r="H40" s="15"/>
      <c r="I40" s="15"/>
      <c r="J40" s="15"/>
    </row>
    <row r="41" spans="1:10" s="11" customFormat="1" x14ac:dyDescent="0.25">
      <c r="A41" s="15"/>
      <c r="B41" s="15"/>
      <c r="C41" s="15"/>
      <c r="D41" s="15"/>
      <c r="E41" s="15"/>
      <c r="F41" s="15"/>
      <c r="G41" s="15"/>
      <c r="H41" s="15"/>
      <c r="I41" s="15"/>
      <c r="J41" s="15"/>
    </row>
    <row r="42" spans="1:10" s="11" customFormat="1" x14ac:dyDescent="0.25">
      <c r="A42" s="15"/>
      <c r="B42" s="15"/>
      <c r="C42" s="15"/>
      <c r="D42" s="15"/>
      <c r="E42" s="15"/>
      <c r="F42" s="15"/>
      <c r="G42" s="15"/>
      <c r="H42" s="15"/>
      <c r="I42" s="15"/>
      <c r="J42" s="15"/>
    </row>
    <row r="43" spans="1:10" s="11" customFormat="1" x14ac:dyDescent="0.25">
      <c r="A43" s="15"/>
      <c r="B43" s="15"/>
      <c r="C43" s="15"/>
      <c r="D43" s="15"/>
      <c r="E43" s="15"/>
      <c r="F43" s="15"/>
      <c r="G43" s="15"/>
      <c r="H43" s="15"/>
      <c r="I43" s="15"/>
      <c r="J43" s="15"/>
    </row>
    <row r="44" spans="1:10" s="11" customFormat="1" x14ac:dyDescent="0.25">
      <c r="A44" s="15"/>
      <c r="B44" s="15"/>
      <c r="C44" s="15"/>
      <c r="D44" s="15"/>
      <c r="E44" s="15"/>
      <c r="F44" s="15"/>
      <c r="G44" s="15"/>
      <c r="H44" s="15"/>
      <c r="I44" s="15"/>
      <c r="J44" s="15"/>
    </row>
    <row r="45" spans="1:10" s="11" customFormat="1" x14ac:dyDescent="0.25">
      <c r="A45" s="15"/>
      <c r="B45" s="15"/>
      <c r="C45" s="15"/>
      <c r="D45" s="15"/>
      <c r="E45" s="15"/>
      <c r="F45" s="15"/>
      <c r="G45" s="15"/>
      <c r="H45" s="15"/>
      <c r="I45" s="15"/>
      <c r="J45" s="15"/>
    </row>
    <row r="46" spans="1:10" s="11" customFormat="1" x14ac:dyDescent="0.25">
      <c r="A46" s="15"/>
      <c r="B46" s="15"/>
      <c r="C46" s="15"/>
      <c r="D46" s="15"/>
      <c r="E46" s="15"/>
      <c r="F46" s="15"/>
      <c r="G46" s="15"/>
      <c r="H46" s="15"/>
      <c r="I46" s="15"/>
      <c r="J46" s="15"/>
    </row>
    <row r="47" spans="1:10" s="11" customFormat="1" x14ac:dyDescent="0.25">
      <c r="A47" s="15"/>
      <c r="B47" s="15"/>
      <c r="C47" s="15"/>
      <c r="D47" s="15"/>
      <c r="E47" s="15"/>
      <c r="F47" s="15"/>
      <c r="G47" s="15"/>
      <c r="H47" s="15"/>
      <c r="I47" s="15"/>
      <c r="J47" s="15"/>
    </row>
    <row r="48" spans="1:10" s="11" customFormat="1" x14ac:dyDescent="0.25">
      <c r="A48" s="15"/>
      <c r="B48" s="15"/>
      <c r="C48" s="15"/>
      <c r="D48" s="15"/>
      <c r="E48" s="15"/>
      <c r="F48" s="15"/>
      <c r="G48" s="15"/>
      <c r="H48" s="15"/>
      <c r="I48" s="15"/>
      <c r="J48" s="15"/>
    </row>
    <row r="49" spans="1:10" s="11" customFormat="1" x14ac:dyDescent="0.25">
      <c r="A49" s="15"/>
      <c r="B49" s="15"/>
      <c r="C49" s="15"/>
      <c r="D49" s="15"/>
      <c r="E49" s="15"/>
      <c r="F49" s="15"/>
      <c r="G49" s="15"/>
      <c r="H49" s="15"/>
      <c r="I49" s="15"/>
      <c r="J49" s="15"/>
    </row>
    <row r="50" spans="1:10" s="11" customFormat="1" x14ac:dyDescent="0.25">
      <c r="A50" s="15"/>
      <c r="B50" s="15"/>
      <c r="C50" s="15"/>
      <c r="D50" s="15"/>
      <c r="E50" s="15"/>
      <c r="F50" s="15"/>
      <c r="G50" s="15"/>
      <c r="H50" s="15"/>
      <c r="I50" s="15"/>
      <c r="J50" s="15"/>
    </row>
    <row r="51" spans="1:10" s="11" customFormat="1" x14ac:dyDescent="0.25">
      <c r="A51" s="15"/>
      <c r="B51" s="15"/>
      <c r="C51" s="15"/>
      <c r="D51" s="15"/>
      <c r="E51" s="15"/>
      <c r="F51" s="15"/>
      <c r="G51" s="15"/>
      <c r="H51" s="15"/>
      <c r="I51" s="15"/>
      <c r="J51" s="15"/>
    </row>
    <row r="52" spans="1:10" s="11" customFormat="1" x14ac:dyDescent="0.25">
      <c r="A52" s="15"/>
      <c r="B52" s="15"/>
      <c r="C52" s="15"/>
      <c r="D52" s="15"/>
      <c r="E52" s="15"/>
      <c r="F52" s="15"/>
      <c r="G52" s="15"/>
      <c r="H52" s="15"/>
      <c r="I52" s="15"/>
      <c r="J52" s="15"/>
    </row>
    <row r="53" spans="1:10" s="11" customFormat="1" x14ac:dyDescent="0.25">
      <c r="A53" s="15"/>
      <c r="B53" s="15"/>
      <c r="C53" s="15"/>
      <c r="D53" s="15"/>
      <c r="E53" s="15"/>
      <c r="F53" s="15"/>
      <c r="G53" s="15"/>
      <c r="H53" s="15"/>
      <c r="I53" s="15"/>
      <c r="J53" s="15"/>
    </row>
    <row r="54" spans="1:10" s="11" customFormat="1" x14ac:dyDescent="0.25">
      <c r="A54" s="15"/>
      <c r="B54" s="15"/>
      <c r="C54" s="15"/>
      <c r="D54" s="15"/>
      <c r="E54" s="15"/>
      <c r="F54" s="15"/>
      <c r="G54" s="15"/>
      <c r="H54" s="15"/>
      <c r="I54" s="15"/>
      <c r="J54" s="15"/>
    </row>
    <row r="55" spans="1:10" s="11" customFormat="1" x14ac:dyDescent="0.25">
      <c r="A55" s="15"/>
      <c r="B55" s="15"/>
      <c r="C55" s="15"/>
      <c r="D55" s="15"/>
      <c r="E55" s="15"/>
      <c r="F55" s="15"/>
      <c r="G55" s="15"/>
      <c r="H55" s="15"/>
      <c r="I55" s="15"/>
      <c r="J55" s="15"/>
    </row>
    <row r="56" spans="1:10" s="11" customFormat="1" x14ac:dyDescent="0.25">
      <c r="A56" s="15"/>
      <c r="B56" s="15"/>
      <c r="C56" s="15"/>
      <c r="D56" s="15"/>
      <c r="E56" s="15"/>
      <c r="F56" s="15"/>
      <c r="G56" s="15"/>
      <c r="H56" s="15"/>
      <c r="I56" s="15"/>
      <c r="J56" s="15"/>
    </row>
    <row r="57" spans="1:10" s="11" customFormat="1" x14ac:dyDescent="0.25">
      <c r="A57" s="15"/>
      <c r="B57" s="15"/>
      <c r="C57" s="15"/>
      <c r="D57" s="15"/>
      <c r="E57" s="15"/>
      <c r="F57" s="15"/>
      <c r="G57" s="15"/>
      <c r="H57" s="15"/>
      <c r="I57" s="15"/>
      <c r="J57" s="15"/>
    </row>
    <row r="58" spans="1:10" s="11" customFormat="1" x14ac:dyDescent="0.25">
      <c r="A58" s="15"/>
      <c r="B58" s="15"/>
      <c r="C58" s="15"/>
      <c r="D58" s="15"/>
      <c r="E58" s="15"/>
      <c r="F58" s="15"/>
      <c r="G58" s="15"/>
      <c r="H58" s="15"/>
      <c r="I58" s="15"/>
      <c r="J58" s="15"/>
    </row>
    <row r="59" spans="1:10" s="11" customFormat="1" x14ac:dyDescent="0.25">
      <c r="A59" s="15"/>
      <c r="B59" s="15"/>
      <c r="C59" s="15"/>
      <c r="D59" s="15"/>
      <c r="E59" s="15"/>
      <c r="F59" s="15"/>
      <c r="G59" s="15"/>
      <c r="H59" s="15"/>
      <c r="I59" s="15"/>
      <c r="J59" s="15"/>
    </row>
    <row r="60" spans="1:10" s="11" customFormat="1" x14ac:dyDescent="0.25">
      <c r="A60" s="15"/>
      <c r="B60" s="15"/>
      <c r="C60" s="15"/>
      <c r="D60" s="15"/>
      <c r="E60" s="15"/>
      <c r="F60" s="15"/>
      <c r="G60" s="15"/>
      <c r="H60" s="15"/>
      <c r="I60" s="15"/>
      <c r="J60" s="15"/>
    </row>
    <row r="61" spans="1:10" s="11" customFormat="1" x14ac:dyDescent="0.25">
      <c r="A61" s="15"/>
      <c r="B61" s="15"/>
      <c r="C61" s="15"/>
      <c r="D61" s="15"/>
      <c r="E61" s="15"/>
      <c r="F61" s="15"/>
      <c r="G61" s="15"/>
      <c r="H61" s="15"/>
      <c r="I61" s="15"/>
      <c r="J61" s="15"/>
    </row>
    <row r="62" spans="1:10" s="11" customFormat="1" x14ac:dyDescent="0.25">
      <c r="A62" s="15"/>
      <c r="B62" s="15"/>
      <c r="C62" s="15"/>
      <c r="D62" s="15"/>
      <c r="E62" s="15"/>
      <c r="F62" s="15"/>
      <c r="G62" s="15"/>
      <c r="H62" s="15"/>
      <c r="I62" s="15"/>
      <c r="J62" s="15"/>
    </row>
    <row r="63" spans="1:10" s="11" customFormat="1" x14ac:dyDescent="0.25">
      <c r="A63" s="15"/>
      <c r="B63" s="15"/>
      <c r="C63" s="15"/>
      <c r="D63" s="15"/>
      <c r="E63" s="15"/>
      <c r="F63" s="15"/>
      <c r="G63" s="15"/>
      <c r="H63" s="15"/>
      <c r="I63" s="15"/>
      <c r="J63" s="15"/>
    </row>
    <row r="64" spans="1:10" s="11" customFormat="1" x14ac:dyDescent="0.25">
      <c r="A64" s="15"/>
      <c r="B64" s="15"/>
      <c r="C64" s="15"/>
      <c r="D64" s="15"/>
      <c r="E64" s="15"/>
      <c r="F64" s="15"/>
      <c r="G64" s="15"/>
      <c r="H64" s="15"/>
      <c r="I64" s="15"/>
      <c r="J64" s="15"/>
    </row>
    <row r="65" spans="1:11" s="11" customFormat="1" x14ac:dyDescent="0.25">
      <c r="A65" s="15"/>
      <c r="B65" s="15"/>
      <c r="C65" s="15"/>
      <c r="D65" s="15"/>
      <c r="E65" s="15"/>
      <c r="F65" s="15"/>
      <c r="G65" s="15"/>
      <c r="H65" s="15"/>
      <c r="I65" s="15"/>
      <c r="J65" s="15"/>
    </row>
    <row r="66" spans="1:11" s="11" customFormat="1" x14ac:dyDescent="0.25">
      <c r="A66" s="15"/>
      <c r="B66" s="15"/>
      <c r="C66" s="15"/>
      <c r="D66" s="15"/>
      <c r="E66" s="15"/>
      <c r="F66" s="15"/>
      <c r="G66" s="15"/>
      <c r="H66" s="15"/>
      <c r="I66" s="15"/>
      <c r="J66" s="15"/>
    </row>
    <row r="67" spans="1:11" s="11" customFormat="1" x14ac:dyDescent="0.25">
      <c r="A67" s="15"/>
      <c r="B67" s="15"/>
      <c r="C67" s="15"/>
      <c r="D67" s="15"/>
      <c r="E67" s="15"/>
      <c r="F67" s="15"/>
      <c r="G67" s="15"/>
      <c r="H67" s="15"/>
      <c r="I67" s="15"/>
      <c r="J67" s="15"/>
    </row>
    <row r="68" spans="1:11" s="11" customFormat="1" x14ac:dyDescent="0.25">
      <c r="A68" s="15"/>
      <c r="B68" s="15"/>
      <c r="C68" s="15"/>
      <c r="D68" s="15"/>
      <c r="E68" s="15"/>
      <c r="F68" s="15"/>
      <c r="G68" s="15"/>
      <c r="H68" s="15"/>
      <c r="I68" s="15"/>
      <c r="J68" s="15"/>
      <c r="K68" s="15"/>
    </row>
    <row r="69" spans="1:11" s="11" customFormat="1" x14ac:dyDescent="0.25">
      <c r="A69" s="15"/>
      <c r="B69" s="15"/>
      <c r="C69" s="15"/>
      <c r="D69" s="15"/>
      <c r="E69" s="15"/>
      <c r="F69" s="15"/>
      <c r="G69" s="15"/>
      <c r="H69" s="15"/>
      <c r="I69" s="15"/>
      <c r="J69" s="15"/>
      <c r="K69" s="15"/>
    </row>
    <row r="70" spans="1:11" s="11" customFormat="1" x14ac:dyDescent="0.25">
      <c r="A70" s="15"/>
      <c r="B70" s="15"/>
      <c r="C70" s="15"/>
      <c r="D70" s="15"/>
      <c r="E70" s="15"/>
      <c r="F70" s="15"/>
      <c r="G70" s="15"/>
      <c r="H70" s="15"/>
      <c r="I70" s="15"/>
      <c r="J70" s="15"/>
      <c r="K70" s="15"/>
    </row>
    <row r="71" spans="1:11" s="11" customFormat="1" x14ac:dyDescent="0.25">
      <c r="A71" s="15"/>
      <c r="B71" s="15"/>
      <c r="C71" s="15"/>
      <c r="D71" s="15"/>
      <c r="E71" s="15"/>
      <c r="F71" s="15"/>
      <c r="G71" s="15"/>
      <c r="H71" s="15"/>
      <c r="I71" s="15"/>
      <c r="J71" s="15"/>
      <c r="K71" s="15"/>
    </row>
    <row r="72" spans="1:11" s="11" customFormat="1" x14ac:dyDescent="0.25">
      <c r="A72" s="15"/>
      <c r="B72" s="15"/>
      <c r="C72" s="15"/>
      <c r="D72" s="15"/>
      <c r="E72" s="15"/>
      <c r="F72" s="15"/>
      <c r="G72" s="15"/>
      <c r="H72" s="15"/>
      <c r="I72" s="15"/>
      <c r="J72" s="15"/>
      <c r="K72" s="15"/>
    </row>
    <row r="73" spans="1:11" s="11" customFormat="1" x14ac:dyDescent="0.25">
      <c r="A73" s="15"/>
      <c r="B73" s="15"/>
      <c r="C73" s="15"/>
      <c r="D73" s="15"/>
      <c r="E73" s="15"/>
      <c r="F73" s="15"/>
      <c r="G73" s="15"/>
      <c r="H73" s="15"/>
      <c r="I73" s="15"/>
      <c r="J73" s="15"/>
      <c r="K73" s="15"/>
    </row>
    <row r="74" spans="1:11" s="11" customFormat="1" x14ac:dyDescent="0.25">
      <c r="A74" s="15"/>
      <c r="B74" s="15"/>
      <c r="C74" s="15"/>
      <c r="D74" s="15"/>
      <c r="E74" s="15"/>
      <c r="F74" s="15"/>
      <c r="G74" s="15"/>
      <c r="H74" s="15"/>
      <c r="I74" s="15"/>
      <c r="J74" s="15"/>
      <c r="K74" s="15"/>
    </row>
    <row r="75" spans="1:11" s="11" customFormat="1" x14ac:dyDescent="0.25">
      <c r="A75" s="15"/>
      <c r="B75" s="15"/>
      <c r="C75" s="15"/>
      <c r="D75" s="15"/>
      <c r="E75" s="15"/>
      <c r="F75" s="15"/>
      <c r="G75" s="15"/>
      <c r="H75" s="15"/>
      <c r="I75" s="15"/>
      <c r="J75" s="15"/>
      <c r="K75" s="15"/>
    </row>
    <row r="76" spans="1:11" s="11" customFormat="1" x14ac:dyDescent="0.25">
      <c r="A76" s="15"/>
      <c r="B76" s="15"/>
      <c r="C76" s="15"/>
      <c r="D76" s="15"/>
      <c r="E76" s="15"/>
      <c r="F76" s="15"/>
      <c r="G76" s="15"/>
      <c r="H76" s="15"/>
      <c r="I76" s="15"/>
      <c r="J76" s="15"/>
      <c r="K76" s="15"/>
    </row>
    <row r="77" spans="1:11" s="11" customFormat="1" x14ac:dyDescent="0.25">
      <c r="A77" s="15"/>
      <c r="B77" s="15"/>
      <c r="C77" s="15"/>
      <c r="D77" s="15"/>
      <c r="E77" s="15"/>
      <c r="F77" s="15"/>
      <c r="G77" s="15"/>
      <c r="H77" s="15"/>
      <c r="I77" s="15"/>
      <c r="J77" s="15"/>
      <c r="K77" s="15"/>
    </row>
    <row r="78" spans="1:11" s="11" customFormat="1" x14ac:dyDescent="0.25">
      <c r="A78" s="15"/>
      <c r="B78" s="15"/>
      <c r="C78" s="15"/>
      <c r="D78" s="15"/>
      <c r="E78" s="15"/>
      <c r="F78" s="15"/>
      <c r="G78" s="15"/>
      <c r="H78" s="15"/>
      <c r="I78" s="15"/>
      <c r="J78" s="15"/>
      <c r="K78" s="15"/>
    </row>
    <row r="79" spans="1:11" s="11" customFormat="1" x14ac:dyDescent="0.25">
      <c r="A79" s="15"/>
      <c r="B79" s="15"/>
      <c r="C79" s="15"/>
      <c r="D79" s="15"/>
      <c r="E79" s="15"/>
      <c r="F79" s="15"/>
      <c r="G79" s="15"/>
      <c r="H79" s="15"/>
      <c r="I79" s="15"/>
      <c r="J79" s="15"/>
      <c r="K79" s="15"/>
    </row>
    <row r="80" spans="1:11" s="11" customFormat="1" x14ac:dyDescent="0.25">
      <c r="A80" s="15"/>
      <c r="B80" s="15"/>
      <c r="C80" s="15"/>
      <c r="D80" s="15"/>
      <c r="E80" s="15"/>
      <c r="F80" s="15"/>
      <c r="G80" s="15"/>
      <c r="H80" s="15"/>
      <c r="I80" s="15"/>
      <c r="J80" s="15"/>
      <c r="K80" s="15"/>
    </row>
    <row r="81" spans="1:11" s="11" customFormat="1" x14ac:dyDescent="0.25">
      <c r="A81" s="15"/>
      <c r="B81" s="15"/>
      <c r="C81" s="15"/>
      <c r="D81" s="15"/>
      <c r="E81" s="15"/>
      <c r="F81" s="15"/>
      <c r="G81" s="15"/>
      <c r="H81" s="15"/>
      <c r="I81" s="15"/>
      <c r="J81" s="15"/>
      <c r="K81" s="15"/>
    </row>
    <row r="82" spans="1:11" s="11" customFormat="1" x14ac:dyDescent="0.25">
      <c r="A82" s="15"/>
      <c r="B82" s="15"/>
      <c r="C82" s="15"/>
      <c r="D82" s="15"/>
      <c r="E82" s="15"/>
      <c r="F82" s="15"/>
      <c r="G82" s="15"/>
      <c r="H82" s="15"/>
      <c r="I82" s="15"/>
      <c r="J82" s="15"/>
      <c r="K82" s="15"/>
    </row>
    <row r="83" spans="1:11" s="11" customFormat="1" x14ac:dyDescent="0.25">
      <c r="A83" s="15"/>
      <c r="B83" s="15"/>
      <c r="C83" s="15"/>
      <c r="D83" s="15"/>
      <c r="E83" s="15"/>
      <c r="F83" s="15"/>
      <c r="G83" s="15"/>
      <c r="H83" s="15"/>
      <c r="I83" s="15"/>
      <c r="J83" s="15"/>
      <c r="K83" s="15"/>
    </row>
    <row r="84" spans="1:11" s="11" customFormat="1" x14ac:dyDescent="0.25">
      <c r="A84" s="15"/>
      <c r="B84" s="15"/>
      <c r="C84" s="15"/>
      <c r="D84" s="15"/>
      <c r="E84" s="15"/>
      <c r="F84" s="15"/>
      <c r="G84" s="15"/>
      <c r="H84" s="15"/>
      <c r="I84" s="15"/>
      <c r="J84" s="15"/>
      <c r="K84" s="15"/>
    </row>
    <row r="85" spans="1:11" s="11" customFormat="1" x14ac:dyDescent="0.25">
      <c r="A85" s="15"/>
      <c r="B85" s="15"/>
      <c r="C85" s="15"/>
      <c r="D85" s="15"/>
      <c r="E85" s="15"/>
      <c r="F85" s="15"/>
      <c r="G85" s="15"/>
      <c r="H85" s="15"/>
      <c r="I85" s="15"/>
      <c r="J85" s="15"/>
      <c r="K85" s="15"/>
    </row>
    <row r="86" spans="1:11" s="11" customFormat="1" x14ac:dyDescent="0.25">
      <c r="A86" s="15"/>
      <c r="B86" s="15"/>
      <c r="C86" s="15"/>
      <c r="D86" s="15"/>
      <c r="E86" s="15"/>
      <c r="F86" s="15"/>
      <c r="G86" s="15"/>
      <c r="H86" s="15"/>
      <c r="I86" s="15"/>
      <c r="J86" s="15"/>
      <c r="K86" s="15"/>
    </row>
    <row r="87" spans="1:11" s="11" customFormat="1" x14ac:dyDescent="0.25">
      <c r="A87" s="15"/>
      <c r="B87" s="15"/>
      <c r="C87" s="15"/>
      <c r="D87" s="15"/>
      <c r="E87" s="15"/>
      <c r="F87" s="15"/>
      <c r="G87" s="15"/>
      <c r="H87" s="15"/>
      <c r="I87" s="15"/>
      <c r="J87" s="15"/>
      <c r="K87" s="15"/>
    </row>
    <row r="88" spans="1:11" s="11" customFormat="1" x14ac:dyDescent="0.25">
      <c r="A88" s="15"/>
      <c r="B88" s="15"/>
      <c r="C88" s="15"/>
      <c r="D88" s="15"/>
      <c r="E88" s="15"/>
      <c r="F88" s="15"/>
      <c r="G88" s="15"/>
      <c r="H88" s="15"/>
      <c r="I88" s="15"/>
      <c r="J88" s="15"/>
      <c r="K88" s="15"/>
    </row>
    <row r="89" spans="1:11" s="11" customFormat="1" x14ac:dyDescent="0.25">
      <c r="A89" s="15"/>
      <c r="B89" s="15"/>
      <c r="C89" s="15"/>
      <c r="D89" s="15"/>
      <c r="E89" s="15"/>
      <c r="F89" s="15"/>
      <c r="G89" s="15"/>
      <c r="H89" s="15"/>
      <c r="I89" s="15"/>
      <c r="J89" s="15"/>
      <c r="K89" s="15"/>
    </row>
    <row r="90" spans="1:11" s="11" customFormat="1" x14ac:dyDescent="0.25">
      <c r="A90" s="15"/>
      <c r="B90" s="15"/>
      <c r="C90" s="15"/>
      <c r="D90" s="15"/>
      <c r="E90" s="15"/>
      <c r="F90" s="15"/>
      <c r="G90" s="15"/>
      <c r="H90" s="15"/>
      <c r="I90" s="15"/>
      <c r="J90" s="15"/>
      <c r="K90" s="15"/>
    </row>
    <row r="91" spans="1:11" s="11" customFormat="1" x14ac:dyDescent="0.25">
      <c r="A91" s="15"/>
      <c r="B91" s="15"/>
      <c r="C91" s="15"/>
      <c r="D91" s="15"/>
      <c r="E91" s="15"/>
      <c r="F91" s="15"/>
      <c r="G91" s="15"/>
      <c r="H91" s="15"/>
      <c r="I91" s="15"/>
      <c r="J91" s="15"/>
      <c r="K91" s="15"/>
    </row>
    <row r="92" spans="1:11" s="11" customFormat="1" x14ac:dyDescent="0.25">
      <c r="A92" s="15"/>
      <c r="B92" s="15"/>
      <c r="C92" s="15"/>
      <c r="D92" s="15"/>
      <c r="E92" s="15"/>
      <c r="F92" s="15"/>
      <c r="G92" s="15"/>
      <c r="H92" s="15"/>
      <c r="I92" s="15"/>
      <c r="J92" s="15"/>
    </row>
    <row r="93" spans="1:11" s="11" customFormat="1" x14ac:dyDescent="0.25">
      <c r="A93" s="15"/>
      <c r="B93" s="15"/>
      <c r="C93" s="15"/>
      <c r="D93" s="15"/>
      <c r="E93" s="15"/>
      <c r="F93" s="15"/>
      <c r="G93" s="15"/>
      <c r="H93" s="15"/>
      <c r="I93" s="15"/>
      <c r="J93" s="15"/>
    </row>
    <row r="94" spans="1:11" s="11" customFormat="1" x14ac:dyDescent="0.25">
      <c r="A94" s="15"/>
      <c r="B94" s="15"/>
      <c r="C94" s="15"/>
      <c r="D94" s="15"/>
      <c r="E94" s="15"/>
      <c r="F94" s="15"/>
      <c r="G94" s="15"/>
      <c r="H94" s="15"/>
      <c r="I94" s="15"/>
      <c r="J94" s="15"/>
    </row>
    <row r="95" spans="1:11" s="11" customFormat="1" x14ac:dyDescent="0.25">
      <c r="A95" s="15"/>
      <c r="B95" s="15"/>
      <c r="C95" s="15"/>
      <c r="D95" s="15"/>
      <c r="E95" s="15"/>
      <c r="F95" s="15"/>
      <c r="G95" s="15"/>
      <c r="H95" s="15"/>
      <c r="I95" s="15"/>
      <c r="J95" s="15"/>
    </row>
    <row r="96" spans="1:11" s="11" customFormat="1" x14ac:dyDescent="0.25">
      <c r="A96" s="15"/>
      <c r="B96" s="15"/>
      <c r="C96" s="15"/>
      <c r="D96" s="15"/>
      <c r="E96" s="15"/>
      <c r="F96" s="15"/>
      <c r="G96" s="15"/>
      <c r="H96" s="15"/>
      <c r="I96" s="15"/>
      <c r="J96" s="15"/>
    </row>
    <row r="97" spans="1:10" s="11" customFormat="1" x14ac:dyDescent="0.25">
      <c r="A97" s="15"/>
      <c r="B97" s="15"/>
      <c r="C97" s="15"/>
      <c r="D97" s="15"/>
      <c r="E97" s="15"/>
      <c r="F97" s="15"/>
      <c r="G97" s="15"/>
      <c r="H97" s="15"/>
      <c r="I97" s="15"/>
      <c r="J97" s="15"/>
    </row>
    <row r="98" spans="1:10" s="11" customFormat="1" x14ac:dyDescent="0.25">
      <c r="A98" s="15"/>
      <c r="B98" s="15"/>
      <c r="C98" s="15"/>
      <c r="D98" s="15"/>
      <c r="E98" s="15"/>
      <c r="F98" s="15"/>
      <c r="G98" s="15"/>
      <c r="H98" s="15"/>
      <c r="I98" s="15"/>
      <c r="J98" s="15"/>
    </row>
    <row r="99" spans="1:10" s="11" customFormat="1" x14ac:dyDescent="0.25">
      <c r="A99" s="15"/>
      <c r="B99" s="15"/>
      <c r="C99" s="15"/>
      <c r="D99" s="15"/>
      <c r="E99" s="15"/>
      <c r="F99" s="15"/>
      <c r="G99" s="15"/>
      <c r="H99" s="15"/>
      <c r="I99" s="15"/>
      <c r="J99" s="15"/>
    </row>
    <row r="100" spans="1:10" s="11" customFormat="1" x14ac:dyDescent="0.25">
      <c r="A100" s="15"/>
      <c r="B100" s="15"/>
      <c r="C100" s="15"/>
      <c r="D100" s="15"/>
      <c r="E100" s="15"/>
      <c r="F100" s="15"/>
      <c r="G100" s="15"/>
      <c r="H100" s="15"/>
      <c r="I100" s="15"/>
      <c r="J100" s="15"/>
    </row>
    <row r="101" spans="1:10" s="11" customFormat="1" x14ac:dyDescent="0.25">
      <c r="A101" s="15"/>
      <c r="B101" s="15"/>
      <c r="C101" s="15"/>
      <c r="D101" s="15"/>
      <c r="E101" s="15"/>
      <c r="F101" s="15"/>
      <c r="G101" s="15"/>
      <c r="H101" s="15"/>
      <c r="I101" s="15"/>
      <c r="J101" s="15"/>
    </row>
    <row r="102" spans="1:10" s="11" customFormat="1" ht="30.75" customHeight="1" x14ac:dyDescent="0.25">
      <c r="A102" s="15"/>
      <c r="B102" s="15"/>
      <c r="C102" s="15"/>
      <c r="D102" s="15"/>
      <c r="E102" s="15"/>
      <c r="F102" s="15"/>
      <c r="G102" s="15"/>
      <c r="H102" s="15"/>
      <c r="I102" s="15"/>
      <c r="J102" s="15"/>
    </row>
    <row r="103" spans="1:10" s="11" customFormat="1" x14ac:dyDescent="0.25">
      <c r="A103" s="15"/>
      <c r="B103" s="15"/>
      <c r="C103" s="15"/>
      <c r="D103" s="15"/>
      <c r="E103" s="15"/>
      <c r="F103" s="15"/>
      <c r="G103" s="15"/>
      <c r="H103" s="15"/>
      <c r="I103" s="15"/>
      <c r="J103" s="15"/>
    </row>
    <row r="104" spans="1:10" s="11" customFormat="1" x14ac:dyDescent="0.25">
      <c r="A104" s="15"/>
      <c r="B104" s="15"/>
      <c r="C104" s="15"/>
      <c r="D104" s="15"/>
      <c r="E104" s="15"/>
      <c r="F104" s="15"/>
      <c r="G104" s="15"/>
      <c r="H104" s="15"/>
      <c r="I104" s="15"/>
      <c r="J104" s="15"/>
    </row>
    <row r="105" spans="1:10" s="11" customFormat="1" x14ac:dyDescent="0.25">
      <c r="A105" s="15"/>
      <c r="B105" s="15"/>
      <c r="C105" s="15"/>
      <c r="D105" s="15"/>
      <c r="E105" s="15"/>
      <c r="F105" s="15"/>
      <c r="G105" s="15"/>
      <c r="H105" s="15"/>
      <c r="I105" s="15"/>
      <c r="J105" s="15"/>
    </row>
    <row r="106" spans="1:10" s="11" customFormat="1" x14ac:dyDescent="0.25">
      <c r="A106" s="15"/>
      <c r="B106" s="15"/>
      <c r="C106" s="15"/>
      <c r="D106" s="15"/>
      <c r="E106" s="15"/>
      <c r="F106" s="15"/>
      <c r="G106" s="15"/>
      <c r="H106" s="15"/>
      <c r="I106" s="15"/>
      <c r="J106" s="15"/>
    </row>
    <row r="107" spans="1:10" s="11" customFormat="1" x14ac:dyDescent="0.25">
      <c r="A107" s="15"/>
      <c r="B107" s="15"/>
      <c r="C107" s="15"/>
      <c r="D107" s="15"/>
      <c r="E107" s="15"/>
      <c r="F107" s="15"/>
      <c r="G107" s="15"/>
      <c r="H107" s="15"/>
      <c r="I107" s="15"/>
      <c r="J107" s="15"/>
    </row>
    <row r="108" spans="1:10" s="11" customFormat="1" x14ac:dyDescent="0.25">
      <c r="A108" s="15"/>
      <c r="B108" s="15"/>
      <c r="C108" s="15"/>
      <c r="D108" s="15"/>
      <c r="E108" s="15"/>
      <c r="F108" s="15"/>
      <c r="G108" s="15"/>
      <c r="H108" s="15"/>
      <c r="I108" s="15"/>
      <c r="J108" s="15"/>
    </row>
    <row r="109" spans="1:10" s="11" customFormat="1" x14ac:dyDescent="0.25">
      <c r="A109" s="15"/>
      <c r="B109" s="15"/>
      <c r="C109" s="15"/>
      <c r="D109" s="15"/>
      <c r="E109" s="15"/>
      <c r="F109" s="15"/>
      <c r="G109" s="15"/>
      <c r="H109" s="15"/>
      <c r="I109" s="15"/>
      <c r="J109" s="15"/>
    </row>
    <row r="110" spans="1:10" s="11" customFormat="1" x14ac:dyDescent="0.25">
      <c r="A110" s="15"/>
      <c r="B110" s="15"/>
      <c r="C110" s="15"/>
      <c r="D110" s="15"/>
      <c r="E110" s="15"/>
      <c r="F110" s="15"/>
      <c r="G110" s="15"/>
      <c r="H110" s="15"/>
      <c r="I110" s="15"/>
      <c r="J110" s="15"/>
    </row>
    <row r="111" spans="1:10" s="11" customFormat="1" x14ac:dyDescent="0.25">
      <c r="A111" s="15"/>
      <c r="B111" s="15"/>
      <c r="C111" s="15"/>
      <c r="D111" s="15"/>
      <c r="E111" s="15"/>
      <c r="F111" s="15"/>
      <c r="G111" s="15"/>
      <c r="H111" s="15"/>
      <c r="I111" s="15"/>
      <c r="J111" s="15"/>
    </row>
    <row r="112" spans="1:10" s="11" customFormat="1" x14ac:dyDescent="0.25">
      <c r="A112" s="15"/>
      <c r="B112" s="15"/>
      <c r="C112" s="15"/>
      <c r="D112" s="15"/>
      <c r="E112" s="15"/>
      <c r="F112" s="15"/>
      <c r="G112" s="15"/>
      <c r="H112" s="15"/>
      <c r="I112" s="15"/>
      <c r="J112" s="15"/>
    </row>
    <row r="113" spans="1:10" s="11" customFormat="1" x14ac:dyDescent="0.25">
      <c r="A113" s="15"/>
      <c r="B113" s="15"/>
      <c r="C113" s="15"/>
      <c r="D113" s="15"/>
      <c r="E113" s="15"/>
      <c r="F113" s="15"/>
      <c r="G113" s="15"/>
      <c r="H113" s="15"/>
      <c r="I113" s="15"/>
      <c r="J113" s="15"/>
    </row>
    <row r="114" spans="1:10" s="11" customFormat="1" x14ac:dyDescent="0.25">
      <c r="A114" s="15"/>
      <c r="B114" s="15"/>
      <c r="C114" s="15"/>
      <c r="D114" s="15"/>
      <c r="E114" s="15"/>
      <c r="F114" s="15"/>
      <c r="G114" s="15"/>
      <c r="H114" s="15"/>
      <c r="I114" s="15"/>
      <c r="J114" s="15"/>
    </row>
    <row r="115" spans="1:10" s="11" customFormat="1" ht="79.5" customHeight="1" x14ac:dyDescent="0.25">
      <c r="A115" s="15"/>
      <c r="B115" s="15"/>
      <c r="C115" s="15"/>
      <c r="D115" s="15"/>
      <c r="E115" s="15"/>
      <c r="F115" s="15"/>
      <c r="G115" s="15"/>
      <c r="H115" s="15"/>
      <c r="I115" s="15"/>
      <c r="J115" s="15"/>
    </row>
    <row r="116" spans="1:10" s="11" customFormat="1" x14ac:dyDescent="0.25">
      <c r="A116" s="15"/>
      <c r="B116" s="15"/>
      <c r="C116" s="15"/>
      <c r="D116" s="15"/>
      <c r="E116" s="15"/>
      <c r="F116" s="15"/>
      <c r="G116" s="15"/>
      <c r="H116" s="15"/>
      <c r="I116" s="15"/>
      <c r="J116" s="15"/>
    </row>
    <row r="117" spans="1:10" s="11" customFormat="1" x14ac:dyDescent="0.25">
      <c r="A117" s="15"/>
      <c r="B117" s="15"/>
      <c r="C117" s="15"/>
      <c r="D117" s="15"/>
      <c r="E117" s="15"/>
      <c r="F117" s="15"/>
      <c r="G117" s="15"/>
      <c r="H117" s="15"/>
      <c r="I117" s="15"/>
      <c r="J117" s="15"/>
    </row>
    <row r="118" spans="1:10" s="11" customFormat="1" ht="155.25" customHeight="1" x14ac:dyDescent="0.25">
      <c r="A118" s="15"/>
      <c r="B118" s="15"/>
      <c r="C118" s="15"/>
      <c r="D118" s="15"/>
      <c r="E118" s="15"/>
      <c r="F118" s="15"/>
      <c r="G118" s="15"/>
      <c r="H118" s="15"/>
      <c r="I118" s="15"/>
      <c r="J118" s="15"/>
    </row>
    <row r="119" spans="1:10" s="11" customFormat="1" x14ac:dyDescent="0.25">
      <c r="A119" s="15"/>
      <c r="B119" s="15"/>
      <c r="C119" s="15"/>
      <c r="D119" s="15"/>
      <c r="E119" s="15"/>
      <c r="F119" s="15"/>
      <c r="G119" s="15"/>
      <c r="H119" s="15"/>
      <c r="I119" s="15"/>
      <c r="J119" s="15"/>
    </row>
    <row r="120" spans="1:10" s="11" customFormat="1" x14ac:dyDescent="0.25">
      <c r="A120" s="15"/>
      <c r="B120" s="15"/>
      <c r="C120" s="15"/>
      <c r="D120" s="15"/>
      <c r="E120" s="15"/>
      <c r="F120" s="15"/>
      <c r="G120" s="15"/>
      <c r="H120" s="15"/>
      <c r="I120" s="15"/>
      <c r="J120" s="15"/>
    </row>
    <row r="121" spans="1:10" s="11" customFormat="1" x14ac:dyDescent="0.25">
      <c r="A121" s="15"/>
      <c r="B121" s="15"/>
      <c r="C121" s="15"/>
      <c r="D121" s="15"/>
      <c r="E121" s="15"/>
      <c r="F121" s="15"/>
      <c r="G121" s="15"/>
      <c r="H121" s="15"/>
      <c r="I121" s="15"/>
      <c r="J121" s="15"/>
    </row>
    <row r="122" spans="1:10" s="11" customFormat="1" x14ac:dyDescent="0.25">
      <c r="A122" s="15"/>
      <c r="B122" s="15"/>
      <c r="C122" s="15"/>
      <c r="D122" s="15"/>
      <c r="E122" s="15"/>
      <c r="F122" s="15"/>
      <c r="G122" s="15"/>
      <c r="H122" s="15"/>
      <c r="I122" s="15"/>
      <c r="J122" s="15"/>
    </row>
    <row r="123" spans="1:10" s="11" customFormat="1" x14ac:dyDescent="0.25">
      <c r="A123" s="15"/>
      <c r="B123" s="15"/>
      <c r="C123" s="15"/>
      <c r="D123" s="15"/>
      <c r="E123" s="15"/>
      <c r="F123" s="15"/>
      <c r="G123" s="15"/>
      <c r="H123" s="15"/>
      <c r="I123" s="15"/>
      <c r="J123" s="15"/>
    </row>
    <row r="124" spans="1:10" s="11" customFormat="1" x14ac:dyDescent="0.25">
      <c r="A124" s="15"/>
      <c r="B124" s="15"/>
      <c r="C124" s="15"/>
      <c r="D124" s="15"/>
      <c r="E124" s="15"/>
      <c r="F124" s="15"/>
      <c r="G124" s="15"/>
      <c r="H124" s="15"/>
      <c r="I124" s="15"/>
      <c r="J124" s="15"/>
    </row>
    <row r="125" spans="1:10" s="11" customFormat="1" x14ac:dyDescent="0.25">
      <c r="A125" s="15"/>
      <c r="B125" s="15"/>
      <c r="C125" s="15"/>
      <c r="D125" s="15"/>
      <c r="E125" s="15"/>
      <c r="F125" s="15"/>
      <c r="G125" s="15"/>
      <c r="H125" s="15"/>
      <c r="I125" s="15"/>
      <c r="J125" s="15"/>
    </row>
    <row r="126" spans="1:10" s="11" customFormat="1" x14ac:dyDescent="0.25">
      <c r="A126" s="15"/>
      <c r="B126" s="15"/>
      <c r="C126" s="15"/>
      <c r="D126" s="15"/>
      <c r="E126" s="15"/>
      <c r="F126" s="15"/>
      <c r="G126" s="15"/>
      <c r="H126" s="15"/>
      <c r="I126" s="15"/>
      <c r="J126" s="15"/>
    </row>
    <row r="127" spans="1:10" s="11" customFormat="1" x14ac:dyDescent="0.25">
      <c r="A127" s="15"/>
      <c r="B127" s="15"/>
      <c r="C127" s="15"/>
      <c r="D127" s="15"/>
      <c r="E127" s="15"/>
      <c r="F127" s="15"/>
      <c r="G127" s="15"/>
      <c r="H127" s="15"/>
      <c r="I127" s="15"/>
      <c r="J127" s="15"/>
    </row>
    <row r="128" spans="1:10" s="11" customFormat="1" x14ac:dyDescent="0.25">
      <c r="A128" s="15"/>
      <c r="B128" s="15"/>
      <c r="C128" s="15"/>
      <c r="D128" s="15"/>
      <c r="E128" s="15"/>
      <c r="F128" s="15"/>
      <c r="G128" s="15"/>
      <c r="H128" s="15"/>
      <c r="I128" s="15"/>
      <c r="J128" s="15"/>
    </row>
    <row r="129" spans="1:10" s="11" customFormat="1" x14ac:dyDescent="0.25">
      <c r="A129" s="15"/>
      <c r="B129" s="15"/>
      <c r="C129" s="15"/>
      <c r="D129" s="15"/>
      <c r="E129" s="15"/>
      <c r="F129" s="15"/>
      <c r="G129" s="15"/>
      <c r="H129" s="15"/>
      <c r="I129" s="15"/>
      <c r="J129" s="15"/>
    </row>
    <row r="130" spans="1:10" s="11" customFormat="1" x14ac:dyDescent="0.25">
      <c r="A130" s="15"/>
      <c r="B130" s="15"/>
      <c r="C130" s="15"/>
      <c r="D130" s="15"/>
      <c r="E130" s="15"/>
      <c r="F130" s="15"/>
      <c r="G130" s="15"/>
      <c r="H130" s="15"/>
      <c r="I130" s="15"/>
      <c r="J130" s="15"/>
    </row>
    <row r="131" spans="1:10" s="11" customFormat="1" x14ac:dyDescent="0.25">
      <c r="A131" s="15"/>
      <c r="B131" s="15"/>
      <c r="C131" s="15"/>
      <c r="D131" s="15"/>
      <c r="E131" s="15"/>
      <c r="F131" s="15"/>
      <c r="G131" s="15"/>
      <c r="H131" s="15"/>
      <c r="I131" s="15"/>
      <c r="J131" s="15"/>
    </row>
    <row r="132" spans="1:10" s="11" customFormat="1" x14ac:dyDescent="0.25">
      <c r="A132" s="15"/>
      <c r="B132" s="15"/>
      <c r="C132" s="15"/>
      <c r="D132" s="15"/>
      <c r="E132" s="15"/>
      <c r="F132" s="15"/>
      <c r="G132" s="15"/>
      <c r="H132" s="15"/>
      <c r="I132" s="15"/>
      <c r="J132" s="15"/>
    </row>
    <row r="133" spans="1:10" s="11" customFormat="1" ht="65.25" customHeight="1" x14ac:dyDescent="0.25">
      <c r="A133" s="15"/>
      <c r="B133" s="15"/>
      <c r="C133" s="15"/>
      <c r="D133" s="15"/>
      <c r="E133" s="15"/>
      <c r="F133" s="15"/>
      <c r="G133" s="15"/>
      <c r="H133" s="15"/>
      <c r="I133" s="15"/>
      <c r="J133" s="15"/>
    </row>
    <row r="134" spans="1:10" s="11" customFormat="1" ht="53.25" customHeight="1" x14ac:dyDescent="0.25">
      <c r="A134" s="15"/>
      <c r="B134" s="15"/>
      <c r="C134" s="15"/>
      <c r="D134" s="15"/>
      <c r="E134" s="15"/>
      <c r="F134" s="15"/>
      <c r="G134" s="15"/>
      <c r="H134" s="15"/>
      <c r="I134" s="15"/>
      <c r="J134" s="15"/>
    </row>
    <row r="135" spans="1:10" s="11" customFormat="1" ht="81.75" customHeight="1" x14ac:dyDescent="0.25">
      <c r="A135" s="15"/>
      <c r="B135" s="15"/>
      <c r="C135" s="15"/>
      <c r="D135" s="15"/>
      <c r="E135" s="15"/>
      <c r="F135" s="15"/>
      <c r="G135" s="15"/>
      <c r="H135" s="15"/>
      <c r="I135" s="15"/>
      <c r="J135" s="15"/>
    </row>
    <row r="136" spans="1:10" s="11" customFormat="1" x14ac:dyDescent="0.25">
      <c r="A136" s="15"/>
      <c r="B136" s="15"/>
      <c r="C136" s="15"/>
      <c r="D136" s="15"/>
      <c r="E136" s="15"/>
      <c r="F136" s="15"/>
      <c r="G136" s="15"/>
      <c r="H136" s="15"/>
      <c r="I136" s="15"/>
      <c r="J136" s="15"/>
    </row>
    <row r="137" spans="1:10" s="11" customFormat="1" x14ac:dyDescent="0.25">
      <c r="A137" s="15"/>
      <c r="B137" s="15"/>
      <c r="C137" s="15"/>
      <c r="D137" s="15"/>
      <c r="E137" s="15"/>
      <c r="F137" s="15"/>
      <c r="G137" s="15"/>
      <c r="H137" s="15"/>
      <c r="I137" s="15"/>
      <c r="J137" s="15"/>
    </row>
    <row r="138" spans="1:10" s="11" customFormat="1" x14ac:dyDescent="0.25">
      <c r="A138" s="15"/>
      <c r="B138" s="15"/>
      <c r="C138" s="15"/>
      <c r="D138" s="15"/>
      <c r="E138" s="15"/>
      <c r="F138" s="15"/>
      <c r="G138" s="15"/>
      <c r="H138" s="15"/>
      <c r="I138" s="15"/>
      <c r="J138" s="15"/>
    </row>
    <row r="139" spans="1:10" s="11" customFormat="1" x14ac:dyDescent="0.25">
      <c r="A139" s="15"/>
      <c r="B139" s="15"/>
      <c r="C139" s="15"/>
      <c r="D139" s="15"/>
      <c r="E139" s="15"/>
      <c r="F139" s="15"/>
      <c r="G139" s="15"/>
      <c r="H139" s="15"/>
      <c r="I139" s="15"/>
      <c r="J139" s="15"/>
    </row>
    <row r="140" spans="1:10" s="11" customFormat="1" ht="76.5" customHeight="1" x14ac:dyDescent="0.25">
      <c r="A140" s="15"/>
      <c r="B140" s="15"/>
      <c r="C140" s="15"/>
      <c r="D140" s="15"/>
      <c r="E140" s="15"/>
      <c r="F140" s="15"/>
      <c r="G140" s="15"/>
      <c r="H140" s="15"/>
      <c r="I140" s="15"/>
      <c r="J140" s="15"/>
    </row>
    <row r="141" spans="1:10" s="11" customFormat="1" x14ac:dyDescent="0.25">
      <c r="A141" s="15"/>
      <c r="B141" s="15"/>
      <c r="C141" s="15"/>
      <c r="D141" s="15"/>
      <c r="E141" s="15"/>
      <c r="F141" s="15"/>
      <c r="G141" s="15"/>
      <c r="H141" s="15"/>
      <c r="I141" s="15"/>
      <c r="J141" s="15"/>
    </row>
    <row r="142" spans="1:10" s="11" customFormat="1" x14ac:dyDescent="0.25">
      <c r="A142" s="15"/>
      <c r="B142" s="15"/>
      <c r="C142" s="15"/>
      <c r="D142" s="15"/>
      <c r="E142" s="15"/>
      <c r="F142" s="15"/>
      <c r="G142" s="15"/>
      <c r="H142" s="15"/>
      <c r="I142" s="15"/>
      <c r="J142" s="15"/>
    </row>
    <row r="143" spans="1:10" s="11" customFormat="1" x14ac:dyDescent="0.25">
      <c r="A143" s="15"/>
      <c r="B143" s="15"/>
      <c r="C143" s="15"/>
      <c r="D143" s="15"/>
      <c r="E143" s="15"/>
      <c r="F143" s="15"/>
      <c r="G143" s="15"/>
      <c r="H143" s="15"/>
      <c r="I143" s="15"/>
      <c r="J143" s="15"/>
    </row>
    <row r="144" spans="1:10" s="11" customFormat="1" x14ac:dyDescent="0.25">
      <c r="A144" s="15"/>
      <c r="B144" s="15"/>
      <c r="C144" s="15"/>
      <c r="D144" s="15"/>
      <c r="E144" s="15"/>
      <c r="F144" s="15"/>
      <c r="G144" s="15"/>
      <c r="H144" s="15"/>
      <c r="I144" s="15"/>
      <c r="J144" s="15"/>
    </row>
    <row r="145" spans="1:10" s="11" customFormat="1" x14ac:dyDescent="0.25">
      <c r="A145" s="15"/>
      <c r="B145" s="15"/>
      <c r="C145" s="15"/>
      <c r="D145" s="15"/>
      <c r="E145" s="15"/>
      <c r="F145" s="15"/>
      <c r="G145" s="15"/>
      <c r="H145" s="15"/>
      <c r="I145" s="15"/>
      <c r="J145" s="15"/>
    </row>
    <row r="146" spans="1:10" s="11" customFormat="1" x14ac:dyDescent="0.25">
      <c r="A146" s="15"/>
      <c r="B146" s="15"/>
      <c r="C146" s="15"/>
      <c r="D146" s="15"/>
      <c r="E146" s="15"/>
      <c r="F146" s="15"/>
      <c r="G146" s="15"/>
      <c r="H146" s="15"/>
      <c r="I146" s="15"/>
      <c r="J146" s="15"/>
    </row>
    <row r="147" spans="1:10" s="11" customFormat="1" x14ac:dyDescent="0.25">
      <c r="A147" s="15"/>
      <c r="B147" s="15"/>
      <c r="C147" s="15"/>
      <c r="D147" s="15"/>
      <c r="E147" s="15"/>
      <c r="F147" s="15"/>
      <c r="G147" s="15"/>
      <c r="H147" s="15"/>
      <c r="I147" s="15"/>
      <c r="J147" s="15"/>
    </row>
    <row r="148" spans="1:10" s="11" customFormat="1" x14ac:dyDescent="0.25">
      <c r="A148" s="15"/>
      <c r="B148" s="15"/>
      <c r="C148" s="15"/>
      <c r="D148" s="15"/>
      <c r="E148" s="15"/>
      <c r="F148" s="15"/>
      <c r="G148" s="15"/>
      <c r="H148" s="15"/>
      <c r="I148" s="15"/>
      <c r="J148" s="15"/>
    </row>
    <row r="149" spans="1:10" s="11" customFormat="1" x14ac:dyDescent="0.25">
      <c r="A149" s="15"/>
      <c r="B149" s="15"/>
      <c r="C149" s="15"/>
      <c r="D149" s="15"/>
      <c r="E149" s="15"/>
      <c r="F149" s="15"/>
      <c r="G149" s="15"/>
      <c r="H149" s="15"/>
      <c r="I149" s="15"/>
      <c r="J149" s="15"/>
    </row>
    <row r="150" spans="1:10" s="11" customFormat="1" x14ac:dyDescent="0.25">
      <c r="A150" s="15"/>
      <c r="B150" s="15"/>
      <c r="C150" s="15"/>
      <c r="D150" s="15"/>
      <c r="E150" s="15"/>
      <c r="F150" s="15"/>
      <c r="G150" s="15"/>
      <c r="H150" s="15"/>
      <c r="I150" s="15"/>
      <c r="J150" s="15"/>
    </row>
    <row r="151" spans="1:10" s="11" customFormat="1" x14ac:dyDescent="0.25">
      <c r="A151" s="15"/>
      <c r="B151" s="15"/>
      <c r="C151" s="15"/>
      <c r="D151" s="15"/>
      <c r="E151" s="15"/>
      <c r="F151" s="15"/>
      <c r="G151" s="15"/>
      <c r="H151" s="15"/>
      <c r="I151" s="15"/>
      <c r="J151" s="15"/>
    </row>
    <row r="152" spans="1:10" s="11" customFormat="1" x14ac:dyDescent="0.25">
      <c r="A152" s="15"/>
      <c r="B152" s="15"/>
      <c r="C152" s="15"/>
      <c r="D152" s="15"/>
      <c r="E152" s="15"/>
      <c r="F152" s="15"/>
      <c r="G152" s="15"/>
      <c r="H152" s="15"/>
      <c r="I152" s="15"/>
      <c r="J152" s="15"/>
    </row>
    <row r="153" spans="1:10" s="11" customFormat="1" x14ac:dyDescent="0.25">
      <c r="A153" s="15"/>
      <c r="B153" s="15"/>
      <c r="C153" s="15"/>
      <c r="D153" s="15"/>
      <c r="E153" s="15"/>
      <c r="F153" s="15"/>
      <c r="G153" s="15"/>
      <c r="H153" s="15"/>
      <c r="I153" s="15"/>
      <c r="J153" s="15"/>
    </row>
    <row r="154" spans="1:10" s="11" customFormat="1" x14ac:dyDescent="0.25">
      <c r="A154" s="15"/>
      <c r="B154" s="15"/>
      <c r="C154" s="15"/>
      <c r="D154" s="15"/>
      <c r="E154" s="15"/>
      <c r="F154" s="15"/>
      <c r="G154" s="15"/>
      <c r="H154" s="15"/>
      <c r="I154" s="15"/>
      <c r="J154" s="15"/>
    </row>
    <row r="155" spans="1:10" s="11" customFormat="1" ht="77.25" customHeight="1" x14ac:dyDescent="0.25">
      <c r="A155" s="15"/>
      <c r="B155" s="15"/>
      <c r="C155" s="15"/>
      <c r="D155" s="15"/>
      <c r="E155" s="15"/>
      <c r="F155" s="15"/>
      <c r="G155" s="15"/>
      <c r="H155" s="15"/>
      <c r="I155" s="15"/>
      <c r="J155" s="15"/>
    </row>
    <row r="156" spans="1:10" s="11" customFormat="1" ht="113.25" customHeight="1" x14ac:dyDescent="0.25">
      <c r="A156" s="15"/>
      <c r="B156" s="15"/>
      <c r="C156" s="15"/>
      <c r="D156" s="15"/>
      <c r="E156" s="15"/>
      <c r="F156" s="15"/>
      <c r="G156" s="15"/>
      <c r="H156" s="15"/>
      <c r="I156" s="15"/>
      <c r="J156" s="15"/>
    </row>
    <row r="157" spans="1:10" s="11" customFormat="1" x14ac:dyDescent="0.25">
      <c r="A157" s="15"/>
      <c r="B157" s="15"/>
      <c r="C157" s="15"/>
      <c r="D157" s="15"/>
      <c r="E157" s="15"/>
      <c r="F157" s="15"/>
      <c r="G157" s="15"/>
      <c r="H157" s="15"/>
      <c r="I157" s="15"/>
      <c r="J157" s="15"/>
    </row>
    <row r="158" spans="1:10" s="11" customFormat="1" ht="231" customHeight="1" x14ac:dyDescent="0.25">
      <c r="A158" s="15"/>
      <c r="B158" s="15"/>
      <c r="C158" s="15"/>
      <c r="D158" s="15"/>
      <c r="E158" s="15"/>
      <c r="F158" s="15"/>
      <c r="G158" s="15"/>
      <c r="H158" s="15"/>
      <c r="I158" s="15"/>
      <c r="J158" s="15"/>
    </row>
    <row r="159" spans="1:10" s="11" customFormat="1" x14ac:dyDescent="0.25">
      <c r="A159" s="15"/>
      <c r="B159" s="15"/>
      <c r="C159" s="15"/>
      <c r="D159" s="15"/>
      <c r="E159" s="15"/>
      <c r="F159" s="15"/>
      <c r="G159" s="15"/>
      <c r="H159" s="15"/>
      <c r="I159" s="15"/>
      <c r="J159" s="15"/>
    </row>
    <row r="160" spans="1:10" s="11" customFormat="1" x14ac:dyDescent="0.25">
      <c r="A160" s="15"/>
      <c r="B160" s="15"/>
      <c r="C160" s="15"/>
      <c r="D160" s="15"/>
      <c r="E160" s="15"/>
      <c r="F160" s="15"/>
      <c r="G160" s="15"/>
      <c r="H160" s="15"/>
      <c r="I160" s="15"/>
      <c r="J160" s="15"/>
    </row>
    <row r="161" spans="1:10" s="11" customFormat="1" x14ac:dyDescent="0.25">
      <c r="A161" s="15"/>
      <c r="B161" s="15"/>
      <c r="C161" s="15"/>
      <c r="D161" s="15"/>
      <c r="E161" s="15"/>
      <c r="F161" s="15"/>
      <c r="G161" s="15"/>
      <c r="H161" s="15"/>
      <c r="I161" s="15"/>
      <c r="J161" s="15"/>
    </row>
    <row r="162" spans="1:10" s="11" customFormat="1" x14ac:dyDescent="0.25">
      <c r="A162" s="15"/>
      <c r="B162" s="15"/>
      <c r="C162" s="15"/>
      <c r="D162" s="15"/>
      <c r="E162" s="15"/>
      <c r="F162" s="15"/>
      <c r="G162" s="15"/>
      <c r="H162" s="15"/>
      <c r="I162" s="15"/>
      <c r="J162" s="15"/>
    </row>
    <row r="163" spans="1:10" s="11" customFormat="1" x14ac:dyDescent="0.25">
      <c r="A163" s="15"/>
      <c r="B163" s="15"/>
      <c r="C163" s="15"/>
      <c r="D163" s="15"/>
      <c r="E163" s="15"/>
      <c r="F163" s="15"/>
      <c r="G163" s="15"/>
      <c r="H163" s="15"/>
      <c r="I163" s="15"/>
      <c r="J163" s="15"/>
    </row>
    <row r="164" spans="1:10" s="11" customFormat="1" ht="58.5" customHeight="1" x14ac:dyDescent="0.25">
      <c r="A164" s="15"/>
      <c r="B164" s="15"/>
      <c r="C164" s="15"/>
      <c r="D164" s="15"/>
      <c r="E164" s="15"/>
      <c r="F164" s="15"/>
      <c r="G164" s="15"/>
      <c r="H164" s="15"/>
      <c r="I164" s="15"/>
      <c r="J164" s="15"/>
    </row>
    <row r="165" spans="1:10" s="11" customFormat="1" x14ac:dyDescent="0.25">
      <c r="A165" s="15"/>
      <c r="B165" s="15"/>
      <c r="C165" s="15"/>
      <c r="D165" s="15"/>
      <c r="E165" s="15"/>
      <c r="F165" s="15"/>
      <c r="G165" s="15"/>
      <c r="H165" s="15"/>
      <c r="I165" s="15"/>
      <c r="J165" s="15"/>
    </row>
    <row r="166" spans="1:10" s="11" customFormat="1" x14ac:dyDescent="0.25">
      <c r="A166" s="15"/>
      <c r="B166" s="15"/>
      <c r="C166" s="15"/>
      <c r="D166" s="15"/>
      <c r="E166" s="15"/>
      <c r="F166" s="15"/>
      <c r="G166" s="15"/>
      <c r="H166" s="15"/>
      <c r="I166" s="15"/>
      <c r="J166" s="15"/>
    </row>
    <row r="167" spans="1:10" s="11" customFormat="1" x14ac:dyDescent="0.25">
      <c r="A167" s="15"/>
      <c r="B167" s="15"/>
      <c r="C167" s="15"/>
      <c r="D167" s="15"/>
      <c r="E167" s="15"/>
      <c r="F167" s="15"/>
      <c r="G167" s="15"/>
      <c r="H167" s="15"/>
      <c r="I167" s="15"/>
      <c r="J167" s="15"/>
    </row>
    <row r="168" spans="1:10" s="11" customFormat="1" x14ac:dyDescent="0.25">
      <c r="A168" s="15"/>
      <c r="B168" s="15"/>
      <c r="C168" s="15"/>
      <c r="D168" s="15"/>
      <c r="E168" s="15"/>
      <c r="F168" s="15"/>
      <c r="G168" s="15"/>
      <c r="H168" s="15"/>
      <c r="I168" s="15"/>
      <c r="J168" s="15"/>
    </row>
    <row r="169" spans="1:10" s="11" customFormat="1" x14ac:dyDescent="0.25">
      <c r="A169" s="15"/>
      <c r="B169" s="15"/>
      <c r="C169" s="15"/>
      <c r="D169" s="15"/>
      <c r="E169" s="15"/>
      <c r="F169" s="15"/>
      <c r="G169" s="15"/>
      <c r="H169" s="15"/>
      <c r="I169" s="15"/>
      <c r="J169" s="15"/>
    </row>
    <row r="170" spans="1:10" s="11" customFormat="1" x14ac:dyDescent="0.25">
      <c r="A170" s="15"/>
      <c r="B170" s="15"/>
      <c r="C170" s="15"/>
      <c r="D170" s="15"/>
      <c r="E170" s="15"/>
      <c r="F170" s="15"/>
      <c r="G170" s="15"/>
      <c r="H170" s="15"/>
      <c r="I170" s="15"/>
      <c r="J170" s="15"/>
    </row>
    <row r="171" spans="1:10" s="11" customFormat="1" x14ac:dyDescent="0.25">
      <c r="A171" s="15"/>
      <c r="B171" s="15"/>
      <c r="C171" s="15"/>
      <c r="D171" s="15"/>
      <c r="E171" s="15"/>
      <c r="F171" s="15"/>
      <c r="G171" s="15"/>
      <c r="H171" s="15"/>
      <c r="I171" s="15"/>
      <c r="J171" s="15"/>
    </row>
    <row r="172" spans="1:10" s="11" customFormat="1" x14ac:dyDescent="0.25">
      <c r="A172" s="15"/>
      <c r="B172" s="15"/>
      <c r="C172" s="15"/>
      <c r="D172" s="15"/>
      <c r="E172" s="15"/>
      <c r="F172" s="15"/>
      <c r="G172" s="15"/>
      <c r="H172" s="15"/>
      <c r="I172" s="15"/>
      <c r="J172" s="15"/>
    </row>
    <row r="173" spans="1:10" s="11" customFormat="1" x14ac:dyDescent="0.25">
      <c r="A173" s="15"/>
      <c r="B173" s="15"/>
      <c r="C173" s="15"/>
      <c r="D173" s="15"/>
      <c r="E173" s="15"/>
      <c r="F173" s="15"/>
      <c r="G173" s="15"/>
      <c r="H173" s="15"/>
      <c r="I173" s="15"/>
      <c r="J173" s="15"/>
    </row>
    <row r="174" spans="1:10" s="11" customFormat="1" x14ac:dyDescent="0.25">
      <c r="A174" s="15"/>
      <c r="B174" s="15"/>
      <c r="C174" s="15"/>
      <c r="D174" s="15"/>
      <c r="E174" s="15"/>
      <c r="F174" s="15"/>
      <c r="G174" s="15"/>
      <c r="H174" s="15"/>
      <c r="I174" s="15"/>
      <c r="J174" s="15"/>
    </row>
    <row r="175" spans="1:10" s="11" customFormat="1" x14ac:dyDescent="0.25">
      <c r="A175" s="15"/>
      <c r="B175" s="15"/>
      <c r="C175" s="15"/>
      <c r="D175" s="15"/>
      <c r="E175" s="15"/>
      <c r="F175" s="15"/>
      <c r="G175" s="15"/>
      <c r="H175" s="15"/>
      <c r="I175" s="15"/>
      <c r="J175" s="15"/>
    </row>
    <row r="176" spans="1:10" s="11" customFormat="1" x14ac:dyDescent="0.25">
      <c r="A176" s="15"/>
      <c r="B176" s="15"/>
      <c r="C176" s="15"/>
      <c r="D176" s="15"/>
      <c r="E176" s="15"/>
      <c r="F176" s="15"/>
      <c r="G176" s="15"/>
      <c r="H176" s="15"/>
      <c r="I176" s="15"/>
      <c r="J176" s="15"/>
    </row>
    <row r="177" spans="1:10" s="11" customFormat="1" x14ac:dyDescent="0.25">
      <c r="A177" s="15"/>
      <c r="B177" s="15"/>
      <c r="C177" s="15"/>
      <c r="D177" s="15"/>
      <c r="E177" s="15"/>
      <c r="F177" s="15"/>
      <c r="G177" s="15"/>
      <c r="H177" s="15"/>
      <c r="I177" s="15"/>
      <c r="J177" s="15"/>
    </row>
    <row r="178" spans="1:10" s="11" customFormat="1" x14ac:dyDescent="0.25">
      <c r="A178" s="15"/>
      <c r="B178" s="15"/>
      <c r="C178" s="15"/>
      <c r="D178" s="15"/>
      <c r="E178" s="15"/>
      <c r="F178" s="15"/>
      <c r="G178" s="15"/>
      <c r="H178" s="15"/>
      <c r="I178" s="15"/>
      <c r="J178" s="15"/>
    </row>
    <row r="179" spans="1:10" s="11" customFormat="1" x14ac:dyDescent="0.25">
      <c r="A179" s="15"/>
      <c r="B179" s="15"/>
      <c r="C179" s="15"/>
      <c r="D179" s="15"/>
      <c r="E179" s="15"/>
      <c r="F179" s="15"/>
      <c r="G179" s="15"/>
      <c r="H179" s="15"/>
      <c r="I179" s="15"/>
      <c r="J179" s="15"/>
    </row>
    <row r="180" spans="1:10" s="11" customFormat="1" x14ac:dyDescent="0.25">
      <c r="A180" s="15"/>
      <c r="B180" s="15"/>
      <c r="C180" s="15"/>
      <c r="D180" s="15"/>
      <c r="E180" s="15"/>
      <c r="F180" s="15"/>
      <c r="G180" s="15"/>
      <c r="H180" s="15"/>
      <c r="I180" s="15"/>
      <c r="J180" s="15"/>
    </row>
    <row r="181" spans="1:10" s="11" customFormat="1" x14ac:dyDescent="0.25">
      <c r="A181" s="15"/>
      <c r="B181" s="15"/>
      <c r="C181" s="15"/>
      <c r="D181" s="15"/>
      <c r="E181" s="15"/>
      <c r="F181" s="15"/>
      <c r="G181" s="15"/>
      <c r="H181" s="15"/>
      <c r="I181" s="15"/>
      <c r="J181" s="15"/>
    </row>
    <row r="182" spans="1:10" s="11" customFormat="1" ht="376.5" customHeight="1" x14ac:dyDescent="0.25">
      <c r="A182" s="15"/>
      <c r="B182" s="15"/>
      <c r="C182" s="15"/>
      <c r="D182" s="15"/>
      <c r="E182" s="15"/>
      <c r="F182" s="15"/>
      <c r="G182" s="15"/>
      <c r="H182" s="15"/>
      <c r="I182" s="15"/>
      <c r="J182" s="15"/>
    </row>
    <row r="183" spans="1:10" s="11" customFormat="1" x14ac:dyDescent="0.25">
      <c r="A183" s="15"/>
      <c r="B183" s="15"/>
      <c r="C183" s="15"/>
      <c r="D183" s="15"/>
      <c r="E183" s="15"/>
      <c r="F183" s="15"/>
      <c r="G183" s="15"/>
      <c r="H183" s="15"/>
      <c r="I183" s="15"/>
      <c r="J183" s="15"/>
    </row>
    <row r="184" spans="1:10" s="11" customFormat="1" x14ac:dyDescent="0.25">
      <c r="A184" s="15"/>
      <c r="B184" s="15"/>
      <c r="C184" s="15"/>
      <c r="D184" s="15"/>
      <c r="E184" s="15"/>
      <c r="F184" s="15"/>
      <c r="G184" s="15"/>
      <c r="H184" s="15"/>
      <c r="I184" s="15"/>
      <c r="J184" s="15"/>
    </row>
    <row r="185" spans="1:10" s="11" customFormat="1" x14ac:dyDescent="0.25">
      <c r="A185" s="15"/>
      <c r="B185" s="15"/>
      <c r="C185" s="15"/>
      <c r="D185" s="15"/>
      <c r="E185" s="15"/>
      <c r="F185" s="15"/>
      <c r="G185" s="15"/>
      <c r="H185" s="15"/>
      <c r="I185" s="15"/>
      <c r="J185" s="15"/>
    </row>
    <row r="186" spans="1:10" s="11" customFormat="1" x14ac:dyDescent="0.25">
      <c r="A186" s="15"/>
      <c r="B186" s="15"/>
      <c r="C186" s="15"/>
      <c r="D186" s="15"/>
      <c r="E186" s="15"/>
      <c r="F186" s="15"/>
      <c r="G186" s="15"/>
      <c r="H186" s="15"/>
      <c r="I186" s="15"/>
      <c r="J186" s="15"/>
    </row>
    <row r="187" spans="1:10" s="11" customFormat="1" x14ac:dyDescent="0.25">
      <c r="A187" s="15"/>
      <c r="B187" s="15"/>
      <c r="C187" s="15"/>
      <c r="D187" s="15"/>
      <c r="E187" s="15"/>
      <c r="F187" s="15"/>
      <c r="G187" s="15"/>
      <c r="H187" s="15"/>
      <c r="I187" s="15"/>
      <c r="J187" s="15"/>
    </row>
    <row r="188" spans="1:10" s="11" customFormat="1" x14ac:dyDescent="0.25">
      <c r="A188" s="15"/>
      <c r="B188" s="15"/>
      <c r="C188" s="15"/>
      <c r="D188" s="15"/>
      <c r="E188" s="15"/>
      <c r="F188" s="15"/>
      <c r="G188" s="15"/>
      <c r="H188" s="15"/>
      <c r="I188" s="15"/>
      <c r="J188" s="15"/>
    </row>
    <row r="189" spans="1:10" s="11" customFormat="1" x14ac:dyDescent="0.25">
      <c r="A189" s="15"/>
      <c r="B189" s="15"/>
      <c r="C189" s="15"/>
      <c r="D189" s="15"/>
      <c r="E189" s="15"/>
      <c r="F189" s="15"/>
      <c r="G189" s="15"/>
      <c r="H189" s="15"/>
      <c r="I189" s="15"/>
      <c r="J189" s="15"/>
    </row>
    <row r="190" spans="1:10" s="11" customFormat="1" x14ac:dyDescent="0.25">
      <c r="A190" s="15"/>
      <c r="B190" s="15"/>
      <c r="C190" s="15"/>
      <c r="D190" s="15"/>
      <c r="E190" s="15"/>
      <c r="F190" s="15"/>
      <c r="G190" s="15"/>
      <c r="H190" s="15"/>
      <c r="I190" s="15"/>
      <c r="J190" s="15"/>
    </row>
    <row r="191" spans="1:10" s="11" customFormat="1" x14ac:dyDescent="0.25">
      <c r="A191" s="15"/>
      <c r="B191" s="15"/>
      <c r="C191" s="15"/>
      <c r="D191" s="15"/>
      <c r="E191" s="15"/>
      <c r="F191" s="15"/>
      <c r="G191" s="15"/>
      <c r="H191" s="15"/>
      <c r="I191" s="15"/>
      <c r="J191" s="15"/>
    </row>
    <row r="192" spans="1:10" s="11" customFormat="1" x14ac:dyDescent="0.25">
      <c r="A192" s="15"/>
      <c r="B192" s="15"/>
      <c r="C192" s="15"/>
      <c r="D192" s="15"/>
      <c r="E192" s="15"/>
      <c r="F192" s="15"/>
      <c r="G192" s="15"/>
      <c r="H192" s="15"/>
      <c r="I192" s="15"/>
      <c r="J192" s="15"/>
    </row>
    <row r="193" spans="1:10" s="11" customFormat="1" x14ac:dyDescent="0.25">
      <c r="A193" s="15"/>
      <c r="B193" s="15"/>
      <c r="C193" s="15"/>
      <c r="D193" s="15"/>
      <c r="E193" s="15"/>
      <c r="F193" s="15"/>
      <c r="G193" s="15"/>
      <c r="H193" s="15"/>
      <c r="I193" s="15"/>
      <c r="J193" s="15"/>
    </row>
    <row r="194" spans="1:10" s="11" customFormat="1" x14ac:dyDescent="0.25">
      <c r="A194" s="15"/>
      <c r="B194" s="15"/>
      <c r="C194" s="15"/>
      <c r="D194" s="15"/>
      <c r="E194" s="15"/>
      <c r="F194" s="15"/>
      <c r="G194" s="15"/>
      <c r="H194" s="15"/>
      <c r="I194" s="15"/>
      <c r="J194" s="15"/>
    </row>
    <row r="195" spans="1:10" s="11" customFormat="1" x14ac:dyDescent="0.25">
      <c r="A195" s="15"/>
      <c r="B195" s="15"/>
      <c r="C195" s="15"/>
      <c r="D195" s="15"/>
      <c r="E195" s="15"/>
      <c r="F195" s="15"/>
      <c r="G195" s="15"/>
      <c r="H195" s="15"/>
      <c r="I195" s="15"/>
      <c r="J195" s="15"/>
    </row>
    <row r="196" spans="1:10" s="11" customFormat="1" x14ac:dyDescent="0.25">
      <c r="A196" s="15"/>
      <c r="B196" s="15"/>
      <c r="C196" s="15"/>
      <c r="D196" s="15"/>
      <c r="E196" s="15"/>
      <c r="F196" s="15"/>
      <c r="G196" s="15"/>
      <c r="H196" s="15"/>
      <c r="I196" s="15"/>
      <c r="J196" s="15"/>
    </row>
    <row r="197" spans="1:10" s="11" customFormat="1" x14ac:dyDescent="0.25">
      <c r="A197" s="15"/>
      <c r="B197" s="15"/>
      <c r="C197" s="15"/>
      <c r="D197" s="15"/>
      <c r="E197" s="15"/>
      <c r="F197" s="15"/>
      <c r="G197" s="15"/>
      <c r="H197" s="15"/>
      <c r="I197" s="15"/>
      <c r="J197" s="15"/>
    </row>
    <row r="198" spans="1:10" s="11" customFormat="1" x14ac:dyDescent="0.25">
      <c r="A198" s="15"/>
      <c r="B198" s="15"/>
      <c r="C198" s="15"/>
      <c r="D198" s="15"/>
      <c r="E198" s="15"/>
      <c r="F198" s="15"/>
      <c r="G198" s="15"/>
      <c r="H198" s="15"/>
      <c r="I198" s="15"/>
      <c r="J198" s="15"/>
    </row>
    <row r="199" spans="1:10" s="11" customFormat="1" x14ac:dyDescent="0.25">
      <c r="A199" s="15"/>
      <c r="B199" s="15"/>
      <c r="C199" s="15"/>
      <c r="D199" s="15"/>
      <c r="E199" s="15"/>
      <c r="F199" s="15"/>
      <c r="G199" s="15"/>
      <c r="H199" s="15"/>
      <c r="I199" s="15"/>
      <c r="J199" s="15"/>
    </row>
    <row r="200" spans="1:10" s="11" customFormat="1" x14ac:dyDescent="0.25">
      <c r="A200" s="15"/>
      <c r="B200" s="15"/>
      <c r="C200" s="15"/>
      <c r="D200" s="15"/>
      <c r="E200" s="15"/>
      <c r="F200" s="15"/>
      <c r="G200" s="15"/>
      <c r="H200" s="15"/>
      <c r="I200" s="15"/>
      <c r="J200" s="15"/>
    </row>
    <row r="201" spans="1:10" s="11" customFormat="1" x14ac:dyDescent="0.25">
      <c r="A201" s="15"/>
      <c r="B201" s="15"/>
      <c r="C201" s="15"/>
      <c r="D201" s="15"/>
      <c r="E201" s="15"/>
      <c r="F201" s="15"/>
      <c r="G201" s="15"/>
      <c r="H201" s="15"/>
      <c r="I201" s="15"/>
      <c r="J201" s="15"/>
    </row>
    <row r="202" spans="1:10" s="11" customFormat="1" x14ac:dyDescent="0.25">
      <c r="A202" s="15"/>
      <c r="B202" s="15"/>
      <c r="C202" s="15"/>
      <c r="D202" s="15"/>
      <c r="E202" s="15"/>
      <c r="F202" s="15"/>
      <c r="G202" s="15"/>
      <c r="H202" s="15"/>
      <c r="I202" s="15"/>
      <c r="J202" s="15"/>
    </row>
    <row r="203" spans="1:10" s="11" customFormat="1" x14ac:dyDescent="0.25">
      <c r="A203" s="15"/>
      <c r="B203" s="15"/>
      <c r="C203" s="15"/>
      <c r="D203" s="15"/>
      <c r="E203" s="15"/>
      <c r="F203" s="15"/>
      <c r="G203" s="15"/>
      <c r="H203" s="15"/>
      <c r="I203" s="15"/>
      <c r="J203" s="15"/>
    </row>
    <row r="204" spans="1:10" s="11" customFormat="1" x14ac:dyDescent="0.25">
      <c r="A204" s="15"/>
      <c r="B204" s="15"/>
      <c r="C204" s="15"/>
      <c r="D204" s="15"/>
      <c r="E204" s="15"/>
      <c r="F204" s="15"/>
      <c r="G204" s="15"/>
      <c r="H204" s="15"/>
      <c r="I204" s="15"/>
      <c r="J204" s="15"/>
    </row>
    <row r="205" spans="1:10" s="11" customFormat="1" x14ac:dyDescent="0.25">
      <c r="A205" s="15"/>
      <c r="B205" s="15"/>
      <c r="C205" s="15"/>
      <c r="D205" s="15"/>
      <c r="E205" s="15"/>
      <c r="F205" s="15"/>
      <c r="G205" s="15"/>
      <c r="H205" s="15"/>
      <c r="I205" s="15"/>
      <c r="J205" s="15"/>
    </row>
    <row r="206" spans="1:10" s="11" customFormat="1" x14ac:dyDescent="0.25">
      <c r="A206" s="15"/>
      <c r="B206" s="15"/>
      <c r="C206" s="15"/>
      <c r="D206" s="15"/>
      <c r="E206" s="15"/>
      <c r="F206" s="15"/>
      <c r="G206" s="15"/>
      <c r="H206" s="15"/>
      <c r="I206" s="15"/>
      <c r="J206" s="15"/>
    </row>
    <row r="207" spans="1:10" s="11" customFormat="1" x14ac:dyDescent="0.25">
      <c r="A207" s="15"/>
      <c r="B207" s="15"/>
      <c r="C207" s="15"/>
      <c r="D207" s="15"/>
      <c r="E207" s="15"/>
      <c r="F207" s="15"/>
      <c r="G207" s="15"/>
      <c r="H207" s="15"/>
      <c r="I207" s="15"/>
      <c r="J207" s="15"/>
    </row>
    <row r="208" spans="1:10" s="11" customFormat="1" x14ac:dyDescent="0.25">
      <c r="A208" s="15"/>
      <c r="B208" s="15"/>
      <c r="C208" s="15"/>
      <c r="D208" s="15"/>
      <c r="E208" s="15"/>
      <c r="F208" s="15"/>
      <c r="G208" s="15"/>
      <c r="H208" s="15"/>
      <c r="I208" s="15"/>
      <c r="J208" s="15"/>
    </row>
    <row r="209" spans="1:10" s="11" customFormat="1" x14ac:dyDescent="0.25">
      <c r="A209" s="15"/>
      <c r="B209" s="15"/>
      <c r="C209" s="15"/>
      <c r="D209" s="15"/>
      <c r="E209" s="15"/>
      <c r="F209" s="15"/>
      <c r="G209" s="15"/>
      <c r="H209" s="15"/>
      <c r="I209" s="15"/>
      <c r="J209" s="15"/>
    </row>
    <row r="210" spans="1:10" s="11" customFormat="1" x14ac:dyDescent="0.25">
      <c r="A210" s="15"/>
      <c r="B210" s="15"/>
      <c r="C210" s="15"/>
      <c r="D210" s="15"/>
      <c r="E210" s="15"/>
      <c r="F210" s="15"/>
      <c r="G210" s="15"/>
      <c r="H210" s="15"/>
      <c r="I210" s="15"/>
      <c r="J210" s="15"/>
    </row>
    <row r="211" spans="1:10" s="11" customFormat="1" x14ac:dyDescent="0.25">
      <c r="A211" s="15"/>
      <c r="B211" s="15"/>
      <c r="C211" s="15"/>
      <c r="D211" s="15"/>
      <c r="E211" s="15"/>
      <c r="F211" s="15"/>
      <c r="G211" s="15"/>
      <c r="H211" s="15"/>
      <c r="I211" s="15"/>
      <c r="J211" s="15"/>
    </row>
    <row r="212" spans="1:10" s="11" customFormat="1" x14ac:dyDescent="0.25">
      <c r="A212" s="15"/>
      <c r="B212" s="15"/>
      <c r="C212" s="15"/>
      <c r="D212" s="15"/>
      <c r="E212" s="15"/>
      <c r="F212" s="15"/>
      <c r="G212" s="15"/>
      <c r="H212" s="15"/>
      <c r="I212" s="15"/>
      <c r="J212" s="15"/>
    </row>
    <row r="213" spans="1:10" s="11" customFormat="1" x14ac:dyDescent="0.25">
      <c r="A213" s="15"/>
      <c r="B213" s="15"/>
      <c r="C213" s="15"/>
      <c r="D213" s="15"/>
      <c r="E213" s="15"/>
      <c r="F213" s="15"/>
      <c r="G213" s="15"/>
      <c r="H213" s="15"/>
      <c r="I213" s="15"/>
      <c r="J213" s="15"/>
    </row>
    <row r="214" spans="1:10" s="11" customFormat="1" x14ac:dyDescent="0.25">
      <c r="A214" s="15"/>
      <c r="B214" s="15"/>
      <c r="C214" s="15"/>
      <c r="D214" s="15"/>
      <c r="E214" s="15"/>
      <c r="F214" s="15"/>
      <c r="G214" s="15"/>
      <c r="H214" s="15"/>
      <c r="I214" s="15"/>
      <c r="J214" s="15"/>
    </row>
    <row r="215" spans="1:10" s="11" customFormat="1" x14ac:dyDescent="0.25">
      <c r="A215" s="15"/>
      <c r="B215" s="15"/>
      <c r="C215" s="15"/>
      <c r="D215" s="15"/>
      <c r="E215" s="15"/>
      <c r="F215" s="15"/>
      <c r="G215" s="15"/>
      <c r="H215" s="15"/>
      <c r="I215" s="15"/>
      <c r="J215" s="15"/>
    </row>
    <row r="216" spans="1:10" s="11" customFormat="1" x14ac:dyDescent="0.25">
      <c r="A216" s="15"/>
      <c r="B216" s="15"/>
      <c r="C216" s="15"/>
      <c r="D216" s="15"/>
      <c r="E216" s="15"/>
      <c r="F216" s="15"/>
      <c r="G216" s="15"/>
      <c r="H216" s="15"/>
      <c r="I216" s="15"/>
      <c r="J216" s="15"/>
    </row>
    <row r="217" spans="1:10" s="11" customFormat="1" x14ac:dyDescent="0.25">
      <c r="A217" s="15"/>
      <c r="B217" s="15"/>
      <c r="C217" s="15"/>
      <c r="D217" s="15"/>
      <c r="E217" s="15"/>
      <c r="F217" s="15"/>
      <c r="G217" s="15"/>
      <c r="H217" s="15"/>
      <c r="I217" s="15"/>
      <c r="J217" s="15"/>
    </row>
    <row r="218" spans="1:10" s="11" customFormat="1" x14ac:dyDescent="0.25">
      <c r="A218" s="15"/>
      <c r="B218" s="15"/>
      <c r="C218" s="15"/>
      <c r="D218" s="15"/>
      <c r="E218" s="15"/>
      <c r="F218" s="15"/>
      <c r="G218" s="15"/>
      <c r="H218" s="15"/>
      <c r="I218" s="15"/>
      <c r="J218" s="15"/>
    </row>
    <row r="219" spans="1:10" s="11" customFormat="1" x14ac:dyDescent="0.25">
      <c r="A219" s="15"/>
      <c r="B219" s="15"/>
      <c r="C219" s="15"/>
      <c r="D219" s="15"/>
      <c r="E219" s="15"/>
      <c r="F219" s="15"/>
      <c r="G219" s="15"/>
      <c r="H219" s="15"/>
      <c r="I219" s="15"/>
      <c r="J219" s="15"/>
    </row>
    <row r="220" spans="1:10" s="11" customFormat="1" x14ac:dyDescent="0.25">
      <c r="A220" s="15"/>
      <c r="B220" s="15"/>
      <c r="C220" s="15"/>
      <c r="D220" s="15"/>
      <c r="E220" s="15"/>
      <c r="F220" s="15"/>
      <c r="G220" s="15"/>
      <c r="H220" s="15"/>
      <c r="I220" s="15"/>
      <c r="J220" s="15"/>
    </row>
    <row r="221" spans="1:10" s="11" customFormat="1" x14ac:dyDescent="0.25">
      <c r="A221" s="15"/>
      <c r="B221" s="15"/>
      <c r="C221" s="15"/>
      <c r="D221" s="15"/>
      <c r="E221" s="15"/>
      <c r="F221" s="15"/>
      <c r="G221" s="15"/>
      <c r="H221" s="15"/>
      <c r="I221" s="15"/>
      <c r="J221" s="15"/>
    </row>
    <row r="222" spans="1:10" s="11" customFormat="1" x14ac:dyDescent="0.25">
      <c r="A222" s="15"/>
      <c r="B222" s="15"/>
      <c r="C222" s="15"/>
      <c r="D222" s="15"/>
      <c r="E222" s="15"/>
      <c r="F222" s="15"/>
      <c r="G222" s="15"/>
      <c r="H222" s="15"/>
      <c r="I222" s="15"/>
      <c r="J222" s="15"/>
    </row>
    <row r="223" spans="1:10" s="11" customFormat="1" x14ac:dyDescent="0.25">
      <c r="A223" s="15"/>
      <c r="B223" s="15"/>
      <c r="C223" s="15"/>
      <c r="D223" s="15"/>
      <c r="E223" s="15"/>
      <c r="F223" s="15"/>
      <c r="G223" s="15"/>
      <c r="H223" s="15"/>
      <c r="I223" s="15"/>
      <c r="J223" s="15"/>
    </row>
    <row r="224" spans="1:10" s="11" customFormat="1" x14ac:dyDescent="0.25">
      <c r="A224" s="15"/>
      <c r="B224" s="15"/>
      <c r="C224" s="15"/>
      <c r="D224" s="15"/>
      <c r="E224" s="15"/>
      <c r="F224" s="15"/>
      <c r="G224" s="15"/>
      <c r="H224" s="15"/>
      <c r="I224" s="15"/>
      <c r="J224" s="15"/>
    </row>
    <row r="225" spans="1:10" s="11" customFormat="1" x14ac:dyDescent="0.25">
      <c r="A225" s="15"/>
      <c r="B225" s="15"/>
      <c r="C225" s="15"/>
      <c r="D225" s="15"/>
      <c r="E225" s="15"/>
      <c r="F225" s="15"/>
      <c r="G225" s="15"/>
      <c r="H225" s="15"/>
      <c r="I225" s="15"/>
      <c r="J225" s="15"/>
    </row>
    <row r="226" spans="1:10" s="11" customFormat="1" x14ac:dyDescent="0.25">
      <c r="A226" s="15"/>
      <c r="B226" s="15"/>
      <c r="C226" s="15"/>
      <c r="D226" s="15"/>
      <c r="E226" s="15"/>
      <c r="F226" s="15"/>
      <c r="G226" s="15"/>
      <c r="H226" s="15"/>
      <c r="I226" s="15"/>
      <c r="J226" s="15"/>
    </row>
    <row r="227" spans="1:10" s="11" customFormat="1" x14ac:dyDescent="0.25">
      <c r="A227" s="15"/>
      <c r="B227" s="15"/>
      <c r="C227" s="15"/>
      <c r="D227" s="15"/>
      <c r="E227" s="15"/>
      <c r="F227" s="15"/>
      <c r="G227" s="15"/>
      <c r="H227" s="15"/>
      <c r="I227" s="15"/>
      <c r="J227" s="15"/>
    </row>
    <row r="228" spans="1:10" s="11" customFormat="1" x14ac:dyDescent="0.25">
      <c r="A228" s="15"/>
      <c r="B228" s="15"/>
      <c r="C228" s="15"/>
      <c r="D228" s="15"/>
      <c r="E228" s="15"/>
      <c r="F228" s="15"/>
      <c r="G228" s="15"/>
      <c r="H228" s="15"/>
      <c r="I228" s="15"/>
      <c r="J228" s="15"/>
    </row>
    <row r="229" spans="1:10" s="11" customFormat="1" x14ac:dyDescent="0.25">
      <c r="A229" s="15"/>
      <c r="B229" s="15"/>
      <c r="C229" s="15"/>
      <c r="D229" s="15"/>
      <c r="E229" s="15"/>
      <c r="F229" s="15"/>
      <c r="G229" s="15"/>
      <c r="H229" s="15"/>
      <c r="I229" s="15"/>
      <c r="J229" s="15"/>
    </row>
    <row r="230" spans="1:10" s="11" customFormat="1" x14ac:dyDescent="0.25">
      <c r="A230" s="15"/>
      <c r="B230" s="15"/>
      <c r="C230" s="15"/>
      <c r="D230" s="15"/>
      <c r="E230" s="15"/>
      <c r="F230" s="15"/>
      <c r="G230" s="15"/>
      <c r="H230" s="15"/>
      <c r="I230" s="15"/>
      <c r="J230" s="15"/>
    </row>
    <row r="231" spans="1:10" s="11" customFormat="1" x14ac:dyDescent="0.25">
      <c r="A231" s="15"/>
      <c r="B231" s="15"/>
      <c r="C231" s="15"/>
      <c r="D231" s="15"/>
      <c r="E231" s="15"/>
      <c r="F231" s="15"/>
      <c r="G231" s="15"/>
      <c r="H231" s="15"/>
      <c r="I231" s="15"/>
      <c r="J231" s="15"/>
    </row>
    <row r="232" spans="1:10" s="11" customFormat="1" x14ac:dyDescent="0.25">
      <c r="A232" s="15"/>
      <c r="B232" s="15"/>
      <c r="C232" s="15"/>
      <c r="D232" s="15"/>
      <c r="E232" s="15"/>
      <c r="F232" s="15"/>
      <c r="G232" s="15"/>
      <c r="H232" s="15"/>
      <c r="I232" s="15"/>
      <c r="J232" s="15"/>
    </row>
    <row r="233" spans="1:10" s="11" customFormat="1" x14ac:dyDescent="0.25">
      <c r="A233" s="15"/>
      <c r="B233" s="15"/>
      <c r="C233" s="15"/>
      <c r="D233" s="15"/>
      <c r="E233" s="15"/>
      <c r="F233" s="15"/>
      <c r="G233" s="15"/>
      <c r="H233" s="15"/>
      <c r="I233" s="15"/>
      <c r="J233" s="15"/>
    </row>
    <row r="234" spans="1:10" s="11" customFormat="1" x14ac:dyDescent="0.25">
      <c r="A234" s="15"/>
      <c r="B234" s="15"/>
      <c r="C234" s="15"/>
      <c r="D234" s="15"/>
      <c r="E234" s="15"/>
      <c r="F234" s="15"/>
      <c r="G234" s="15"/>
      <c r="H234" s="15"/>
      <c r="I234" s="15"/>
      <c r="J234" s="15"/>
    </row>
    <row r="235" spans="1:10" s="11" customFormat="1" x14ac:dyDescent="0.25">
      <c r="A235" s="15"/>
      <c r="B235" s="15"/>
      <c r="C235" s="15"/>
      <c r="D235" s="15"/>
      <c r="E235" s="15"/>
      <c r="F235" s="15"/>
      <c r="G235" s="15"/>
      <c r="H235" s="15"/>
      <c r="I235" s="15"/>
      <c r="J235" s="15"/>
    </row>
    <row r="236" spans="1:10" s="11" customFormat="1" x14ac:dyDescent="0.25">
      <c r="A236" s="15"/>
      <c r="B236" s="15"/>
      <c r="C236" s="15"/>
      <c r="D236" s="15"/>
      <c r="E236" s="15"/>
      <c r="F236" s="15"/>
      <c r="G236" s="15"/>
      <c r="H236" s="15"/>
      <c r="I236" s="15"/>
      <c r="J236" s="15"/>
    </row>
    <row r="237" spans="1:10" s="11" customFormat="1" x14ac:dyDescent="0.25">
      <c r="A237" s="15"/>
      <c r="B237" s="15"/>
      <c r="C237" s="15"/>
      <c r="D237" s="15"/>
      <c r="E237" s="15"/>
      <c r="F237" s="15"/>
      <c r="G237" s="15"/>
      <c r="H237" s="15"/>
      <c r="I237" s="15"/>
      <c r="J237" s="15"/>
    </row>
    <row r="238" spans="1:10" s="11" customFormat="1" x14ac:dyDescent="0.25">
      <c r="A238" s="15"/>
      <c r="B238" s="15"/>
      <c r="C238" s="15"/>
      <c r="D238" s="15"/>
      <c r="E238" s="15"/>
      <c r="F238" s="15"/>
      <c r="G238" s="15"/>
      <c r="H238" s="15"/>
      <c r="I238" s="15"/>
      <c r="J238" s="15"/>
    </row>
    <row r="239" spans="1:10" s="11" customFormat="1" x14ac:dyDescent="0.25">
      <c r="A239" s="15"/>
      <c r="B239" s="15"/>
      <c r="C239" s="15"/>
      <c r="D239" s="15"/>
      <c r="E239" s="15"/>
      <c r="F239" s="15"/>
      <c r="G239" s="15"/>
      <c r="H239" s="15"/>
      <c r="I239" s="15"/>
      <c r="J239" s="15"/>
    </row>
    <row r="240" spans="1:10" s="11" customFormat="1" x14ac:dyDescent="0.25">
      <c r="A240" s="15"/>
      <c r="B240" s="15"/>
      <c r="C240" s="15"/>
      <c r="D240" s="15"/>
      <c r="E240" s="15"/>
      <c r="F240" s="15"/>
      <c r="G240" s="15"/>
      <c r="H240" s="15"/>
      <c r="I240" s="15"/>
      <c r="J240" s="15"/>
    </row>
    <row r="241" spans="1:10" s="11" customFormat="1" x14ac:dyDescent="0.25">
      <c r="A241" s="15"/>
      <c r="B241" s="15"/>
      <c r="C241" s="15"/>
      <c r="D241" s="15"/>
      <c r="E241" s="15"/>
      <c r="F241" s="15"/>
      <c r="G241" s="15"/>
      <c r="H241" s="15"/>
      <c r="I241" s="15"/>
      <c r="J241" s="15"/>
    </row>
    <row r="242" spans="1:10" s="11" customFormat="1" x14ac:dyDescent="0.25">
      <c r="A242" s="15"/>
      <c r="B242" s="15"/>
      <c r="C242" s="15"/>
      <c r="D242" s="15"/>
      <c r="E242" s="15"/>
      <c r="F242" s="15"/>
      <c r="G242" s="15"/>
      <c r="H242" s="15"/>
      <c r="I242" s="15"/>
      <c r="J242" s="15"/>
    </row>
    <row r="243" spans="1:10" s="11" customFormat="1" x14ac:dyDescent="0.25">
      <c r="A243" s="15"/>
      <c r="B243" s="15"/>
      <c r="C243" s="15"/>
      <c r="D243" s="15"/>
      <c r="E243" s="15"/>
      <c r="F243" s="15"/>
      <c r="G243" s="15"/>
      <c r="H243" s="15"/>
      <c r="I243" s="15"/>
      <c r="J243" s="15"/>
    </row>
    <row r="244" spans="1:10" s="11" customFormat="1" x14ac:dyDescent="0.25">
      <c r="A244" s="15"/>
      <c r="B244" s="15"/>
      <c r="C244" s="15"/>
      <c r="D244" s="15"/>
      <c r="E244" s="15"/>
      <c r="F244" s="15"/>
      <c r="G244" s="15"/>
      <c r="H244" s="15"/>
      <c r="I244" s="15"/>
      <c r="J244" s="15"/>
    </row>
    <row r="245" spans="1:10" s="11" customFormat="1" x14ac:dyDescent="0.25">
      <c r="A245" s="15"/>
      <c r="B245" s="15"/>
      <c r="C245" s="15"/>
      <c r="D245" s="15"/>
      <c r="E245" s="15"/>
      <c r="F245" s="15"/>
      <c r="G245" s="15"/>
      <c r="H245" s="15"/>
      <c r="I245" s="15"/>
      <c r="J245" s="15"/>
    </row>
    <row r="246" spans="1:10" s="11" customFormat="1" x14ac:dyDescent="0.25">
      <c r="A246" s="15"/>
      <c r="B246" s="15"/>
      <c r="C246" s="15"/>
      <c r="D246" s="15"/>
      <c r="E246" s="15"/>
      <c r="F246" s="15"/>
      <c r="G246" s="15"/>
      <c r="H246" s="15"/>
      <c r="I246" s="15"/>
      <c r="J246" s="15"/>
    </row>
    <row r="247" spans="1:10" s="11" customFormat="1" x14ac:dyDescent="0.25">
      <c r="A247" s="15"/>
      <c r="B247" s="15"/>
      <c r="C247" s="15"/>
      <c r="D247" s="15"/>
      <c r="E247" s="15"/>
      <c r="F247" s="15"/>
      <c r="G247" s="15"/>
      <c r="H247" s="15"/>
      <c r="I247" s="15"/>
      <c r="J247" s="15"/>
    </row>
    <row r="248" spans="1:10" s="11" customFormat="1" x14ac:dyDescent="0.25">
      <c r="A248" s="15"/>
      <c r="B248" s="15"/>
      <c r="C248" s="15"/>
      <c r="D248" s="15"/>
      <c r="E248" s="15"/>
      <c r="F248" s="15"/>
      <c r="G248" s="15"/>
      <c r="H248" s="15"/>
      <c r="I248" s="15"/>
      <c r="J248" s="15"/>
    </row>
    <row r="249" spans="1:10" s="11" customFormat="1" x14ac:dyDescent="0.25">
      <c r="A249" s="15"/>
      <c r="B249" s="15"/>
      <c r="C249" s="15"/>
      <c r="D249" s="15"/>
      <c r="E249" s="15"/>
      <c r="F249" s="15"/>
      <c r="G249" s="15"/>
      <c r="H249" s="15"/>
      <c r="I249" s="15"/>
      <c r="J249" s="15"/>
    </row>
    <row r="250" spans="1:10" s="11" customFormat="1" x14ac:dyDescent="0.25">
      <c r="A250" s="15"/>
      <c r="B250" s="15"/>
      <c r="C250" s="15"/>
      <c r="D250" s="15"/>
      <c r="E250" s="15"/>
      <c r="F250" s="15"/>
      <c r="G250" s="15"/>
      <c r="H250" s="15"/>
      <c r="I250" s="15"/>
      <c r="J250" s="15"/>
    </row>
    <row r="251" spans="1:10" s="11" customFormat="1" x14ac:dyDescent="0.25">
      <c r="A251" s="15"/>
      <c r="B251" s="15"/>
      <c r="C251" s="15"/>
      <c r="D251" s="15"/>
      <c r="E251" s="15"/>
      <c r="F251" s="15"/>
      <c r="G251" s="15"/>
      <c r="H251" s="15"/>
      <c r="I251" s="15"/>
      <c r="J251" s="15"/>
    </row>
    <row r="252" spans="1:10" s="11" customFormat="1" x14ac:dyDescent="0.25">
      <c r="A252" s="15"/>
      <c r="B252" s="15"/>
      <c r="C252" s="15"/>
      <c r="D252" s="15"/>
      <c r="E252" s="15"/>
      <c r="F252" s="15"/>
      <c r="G252" s="15"/>
      <c r="H252" s="15"/>
      <c r="I252" s="15"/>
      <c r="J252" s="15"/>
    </row>
    <row r="253" spans="1:10" s="11" customFormat="1" x14ac:dyDescent="0.25">
      <c r="A253" s="15"/>
      <c r="B253" s="15"/>
      <c r="C253" s="15"/>
      <c r="D253" s="15"/>
      <c r="E253" s="15"/>
      <c r="F253" s="15"/>
      <c r="G253" s="15"/>
      <c r="H253" s="15"/>
      <c r="I253" s="15"/>
      <c r="J253" s="15"/>
    </row>
    <row r="254" spans="1:10" s="11" customFormat="1" x14ac:dyDescent="0.25">
      <c r="A254" s="15"/>
      <c r="B254" s="15"/>
      <c r="C254" s="15"/>
      <c r="D254" s="15"/>
      <c r="E254" s="15"/>
      <c r="F254" s="15"/>
      <c r="G254" s="15"/>
      <c r="H254" s="15"/>
      <c r="I254" s="15"/>
      <c r="J254" s="15"/>
    </row>
    <row r="255" spans="1:10" s="11" customFormat="1" x14ac:dyDescent="0.25">
      <c r="A255" s="15"/>
      <c r="B255" s="15"/>
      <c r="C255" s="15"/>
      <c r="D255" s="15"/>
      <c r="E255" s="15"/>
      <c r="F255" s="15"/>
      <c r="G255" s="15"/>
      <c r="H255" s="15"/>
      <c r="I255" s="15"/>
      <c r="J255" s="15"/>
    </row>
    <row r="256" spans="1:10" s="11" customFormat="1" x14ac:dyDescent="0.25">
      <c r="A256" s="15"/>
      <c r="B256" s="15"/>
      <c r="C256" s="15"/>
      <c r="D256" s="15"/>
      <c r="E256" s="15"/>
      <c r="F256" s="15"/>
      <c r="G256" s="15"/>
      <c r="H256" s="15"/>
      <c r="I256" s="15"/>
      <c r="J256" s="15"/>
    </row>
    <row r="257" spans="1:10" s="11" customFormat="1" x14ac:dyDescent="0.25">
      <c r="A257" s="15"/>
      <c r="B257" s="15"/>
      <c r="C257" s="15"/>
      <c r="D257" s="15"/>
      <c r="E257" s="15"/>
      <c r="F257" s="15"/>
      <c r="G257" s="15"/>
      <c r="H257" s="15"/>
      <c r="I257" s="15"/>
      <c r="J257" s="15"/>
    </row>
    <row r="258" spans="1:10" s="11" customFormat="1" x14ac:dyDescent="0.25">
      <c r="A258" s="15"/>
      <c r="B258" s="15"/>
      <c r="C258" s="15"/>
      <c r="D258" s="15"/>
      <c r="E258" s="15"/>
      <c r="F258" s="15"/>
      <c r="G258" s="15"/>
      <c r="H258" s="15"/>
      <c r="I258" s="15"/>
      <c r="J258" s="15"/>
    </row>
    <row r="259" spans="1:10" s="11" customFormat="1" x14ac:dyDescent="0.25">
      <c r="A259" s="15"/>
      <c r="B259" s="15"/>
      <c r="C259" s="15"/>
      <c r="D259" s="15"/>
      <c r="E259" s="15"/>
      <c r="F259" s="15"/>
      <c r="G259" s="15"/>
      <c r="H259" s="15"/>
      <c r="I259" s="15"/>
      <c r="J259" s="15"/>
    </row>
    <row r="260" spans="1:10" s="11" customFormat="1" x14ac:dyDescent="0.25">
      <c r="A260" s="15"/>
      <c r="B260" s="15"/>
      <c r="C260" s="15"/>
      <c r="D260" s="15"/>
      <c r="E260" s="15"/>
      <c r="F260" s="15"/>
      <c r="G260" s="15"/>
      <c r="H260" s="15"/>
      <c r="I260" s="15"/>
      <c r="J260" s="15"/>
    </row>
    <row r="261" spans="1:10" s="11" customFormat="1" x14ac:dyDescent="0.25">
      <c r="A261" s="15"/>
      <c r="B261" s="15"/>
      <c r="C261" s="15"/>
      <c r="D261" s="15"/>
      <c r="E261" s="15"/>
      <c r="F261" s="15"/>
      <c r="G261" s="15"/>
      <c r="H261" s="15"/>
      <c r="I261" s="15"/>
      <c r="J261" s="15"/>
    </row>
    <row r="262" spans="1:10" s="11" customFormat="1" ht="37.5" customHeight="1" x14ac:dyDescent="0.25">
      <c r="A262" s="15"/>
      <c r="B262" s="15"/>
      <c r="C262" s="15"/>
      <c r="D262" s="15"/>
      <c r="E262" s="15"/>
      <c r="F262" s="15"/>
      <c r="G262" s="15"/>
      <c r="H262" s="15"/>
      <c r="I262" s="15"/>
      <c r="J262" s="15"/>
    </row>
    <row r="263" spans="1:10" s="11" customFormat="1" x14ac:dyDescent="0.25">
      <c r="A263" s="15"/>
      <c r="B263" s="15"/>
      <c r="C263" s="15"/>
      <c r="D263" s="15"/>
      <c r="E263" s="15"/>
      <c r="F263" s="15"/>
      <c r="G263" s="15"/>
      <c r="H263" s="15"/>
      <c r="I263" s="15"/>
      <c r="J263" s="15"/>
    </row>
    <row r="264" spans="1:10" s="11" customFormat="1" x14ac:dyDescent="0.25">
      <c r="A264" s="15"/>
      <c r="B264" s="15"/>
      <c r="C264" s="15"/>
      <c r="D264" s="15"/>
      <c r="E264" s="15"/>
      <c r="F264" s="15"/>
      <c r="G264" s="15"/>
      <c r="H264" s="15"/>
      <c r="I264" s="15"/>
      <c r="J264" s="15"/>
    </row>
    <row r="265" spans="1:10" s="11" customFormat="1" x14ac:dyDescent="0.25">
      <c r="A265" s="15"/>
      <c r="B265" s="15"/>
      <c r="C265" s="15"/>
      <c r="D265" s="15"/>
      <c r="E265" s="15"/>
      <c r="F265" s="15"/>
      <c r="G265" s="15"/>
      <c r="H265" s="15"/>
      <c r="I265" s="15"/>
      <c r="J265" s="15"/>
    </row>
    <row r="266" spans="1:10" s="11" customFormat="1" x14ac:dyDescent="0.25">
      <c r="A266" s="15"/>
      <c r="B266" s="15"/>
      <c r="C266" s="15"/>
      <c r="D266" s="15"/>
      <c r="E266" s="15"/>
      <c r="F266" s="15"/>
      <c r="G266" s="15"/>
      <c r="H266" s="15"/>
      <c r="I266" s="15"/>
      <c r="J266" s="15"/>
    </row>
    <row r="267" spans="1:10" s="11" customFormat="1" x14ac:dyDescent="0.25">
      <c r="A267" s="15"/>
      <c r="B267" s="15"/>
      <c r="C267" s="15"/>
      <c r="D267" s="15"/>
      <c r="E267" s="15"/>
      <c r="F267" s="15"/>
      <c r="G267" s="15"/>
      <c r="H267" s="15"/>
      <c r="I267" s="15"/>
      <c r="J267" s="15"/>
    </row>
    <row r="268" spans="1:10" s="11" customFormat="1" x14ac:dyDescent="0.25">
      <c r="A268" s="15"/>
      <c r="B268" s="15"/>
      <c r="C268" s="15"/>
      <c r="D268" s="15"/>
      <c r="E268" s="15"/>
      <c r="F268" s="15"/>
      <c r="G268" s="15"/>
      <c r="H268" s="15"/>
      <c r="I268" s="15"/>
      <c r="J268" s="15"/>
    </row>
    <row r="269" spans="1:10" s="11" customFormat="1" x14ac:dyDescent="0.25">
      <c r="A269" s="15"/>
      <c r="B269" s="15"/>
      <c r="C269" s="15"/>
      <c r="D269" s="15"/>
      <c r="E269" s="15"/>
      <c r="F269" s="15"/>
      <c r="G269" s="15"/>
      <c r="H269" s="15"/>
      <c r="I269" s="15"/>
      <c r="J269" s="15"/>
    </row>
    <row r="270" spans="1:10" s="14" customFormat="1" x14ac:dyDescent="0.25">
      <c r="A270" s="15"/>
      <c r="B270" s="15"/>
      <c r="C270" s="15"/>
      <c r="D270" s="15"/>
      <c r="E270" s="15"/>
      <c r="F270" s="15"/>
      <c r="G270" s="15"/>
      <c r="H270" s="15"/>
      <c r="I270" s="15"/>
      <c r="J270" s="15"/>
    </row>
    <row r="271" spans="1:10" s="16" customFormat="1" x14ac:dyDescent="0.25">
      <c r="A271" s="15"/>
      <c r="B271" s="15"/>
      <c r="C271" s="15"/>
      <c r="D271" s="15"/>
      <c r="E271" s="15"/>
      <c r="F271" s="15"/>
      <c r="G271" s="15"/>
      <c r="H271" s="15"/>
      <c r="I271" s="15"/>
      <c r="J271" s="15"/>
    </row>
    <row r="272" spans="1:10" s="11" customFormat="1" x14ac:dyDescent="0.25">
      <c r="A272" s="15"/>
      <c r="B272" s="15"/>
      <c r="C272" s="15"/>
      <c r="D272" s="15"/>
      <c r="E272" s="15"/>
      <c r="F272" s="15"/>
      <c r="G272" s="15"/>
      <c r="H272" s="15"/>
      <c r="I272" s="15"/>
      <c r="J272" s="15"/>
    </row>
    <row r="273" spans="1:10" s="11" customFormat="1" x14ac:dyDescent="0.25">
      <c r="A273" s="15"/>
      <c r="B273" s="15"/>
      <c r="C273" s="15"/>
      <c r="D273" s="15"/>
      <c r="E273" s="15"/>
      <c r="F273" s="15"/>
      <c r="G273" s="15"/>
      <c r="H273" s="15"/>
      <c r="I273" s="15"/>
      <c r="J273" s="15"/>
    </row>
    <row r="274" spans="1:10" s="11" customFormat="1" x14ac:dyDescent="0.25">
      <c r="A274" s="15"/>
      <c r="B274" s="15"/>
      <c r="C274" s="15"/>
      <c r="D274" s="15"/>
      <c r="E274" s="15"/>
      <c r="F274" s="15"/>
      <c r="G274" s="15"/>
      <c r="H274" s="15"/>
      <c r="I274" s="15"/>
      <c r="J274" s="15"/>
    </row>
    <row r="275" spans="1:10" s="11" customFormat="1" x14ac:dyDescent="0.25">
      <c r="A275" s="15"/>
      <c r="B275" s="15"/>
      <c r="C275" s="15"/>
      <c r="D275" s="15"/>
      <c r="E275" s="15"/>
      <c r="F275" s="15"/>
      <c r="G275" s="15"/>
      <c r="H275" s="15"/>
      <c r="I275" s="15"/>
      <c r="J275" s="15"/>
    </row>
    <row r="276" spans="1:10" s="11" customFormat="1" ht="13.5" customHeight="1" x14ac:dyDescent="0.25">
      <c r="A276" s="15"/>
      <c r="B276" s="15"/>
      <c r="C276" s="15"/>
      <c r="D276" s="15"/>
      <c r="E276" s="15"/>
      <c r="F276" s="15"/>
      <c r="G276" s="15"/>
      <c r="H276" s="15"/>
      <c r="I276" s="15"/>
      <c r="J276" s="15"/>
    </row>
    <row r="277" spans="1:10" s="11" customFormat="1" x14ac:dyDescent="0.25">
      <c r="A277" s="15"/>
      <c r="B277" s="15"/>
      <c r="C277" s="15"/>
      <c r="D277" s="15"/>
      <c r="E277" s="15"/>
      <c r="F277" s="15"/>
      <c r="G277" s="15"/>
      <c r="H277" s="15"/>
      <c r="I277" s="15"/>
      <c r="J277" s="15"/>
    </row>
    <row r="278" spans="1:10" s="11" customFormat="1" x14ac:dyDescent="0.25">
      <c r="A278" s="15"/>
      <c r="B278" s="15"/>
      <c r="C278" s="15"/>
      <c r="D278" s="15"/>
      <c r="E278" s="15"/>
      <c r="F278" s="15"/>
      <c r="G278" s="15"/>
      <c r="H278" s="15"/>
      <c r="I278" s="15"/>
      <c r="J278" s="15"/>
    </row>
    <row r="279" spans="1:10" s="11" customFormat="1" x14ac:dyDescent="0.25">
      <c r="A279" s="15"/>
      <c r="B279" s="15"/>
      <c r="C279" s="15"/>
      <c r="D279" s="15"/>
      <c r="E279" s="15"/>
      <c r="F279" s="15"/>
      <c r="G279" s="15"/>
      <c r="H279" s="15"/>
      <c r="I279" s="15"/>
      <c r="J279" s="15"/>
    </row>
    <row r="280" spans="1:10" s="11" customFormat="1" x14ac:dyDescent="0.25">
      <c r="A280" s="15"/>
      <c r="B280" s="15"/>
      <c r="C280" s="15"/>
      <c r="D280" s="15"/>
      <c r="E280" s="15"/>
      <c r="F280" s="15"/>
      <c r="G280" s="15"/>
      <c r="H280" s="15"/>
      <c r="I280" s="15"/>
      <c r="J280" s="15"/>
    </row>
    <row r="281" spans="1:10" s="11" customFormat="1" x14ac:dyDescent="0.25">
      <c r="A281" s="15"/>
      <c r="B281" s="15"/>
      <c r="C281" s="15"/>
      <c r="D281" s="15"/>
      <c r="E281" s="15"/>
      <c r="F281" s="15"/>
      <c r="G281" s="15"/>
      <c r="H281" s="15"/>
      <c r="I281" s="15"/>
      <c r="J281" s="15"/>
    </row>
    <row r="282" spans="1:10" s="11" customFormat="1" x14ac:dyDescent="0.25">
      <c r="A282" s="15"/>
      <c r="B282" s="15"/>
      <c r="C282" s="15"/>
      <c r="D282" s="15"/>
      <c r="E282" s="15"/>
      <c r="F282" s="15"/>
      <c r="G282" s="15"/>
      <c r="H282" s="15"/>
      <c r="I282" s="15"/>
      <c r="J282" s="15"/>
    </row>
    <row r="283" spans="1:10" s="11" customFormat="1" x14ac:dyDescent="0.25">
      <c r="A283" s="15"/>
      <c r="B283" s="15"/>
      <c r="C283" s="15"/>
      <c r="D283" s="15"/>
      <c r="E283" s="15"/>
      <c r="F283" s="15"/>
      <c r="G283" s="15"/>
      <c r="H283" s="15"/>
      <c r="I283" s="15"/>
      <c r="J283" s="15"/>
    </row>
    <row r="284" spans="1:10" s="11" customFormat="1" x14ac:dyDescent="0.25">
      <c r="A284" s="15"/>
      <c r="B284" s="15"/>
      <c r="C284" s="15"/>
      <c r="D284" s="15"/>
      <c r="E284" s="15"/>
      <c r="F284" s="15"/>
      <c r="G284" s="15"/>
      <c r="H284" s="15"/>
      <c r="I284" s="15"/>
      <c r="J284" s="15"/>
    </row>
    <row r="285" spans="1:10" s="11" customFormat="1" x14ac:dyDescent="0.25">
      <c r="A285" s="15"/>
      <c r="B285" s="15"/>
      <c r="C285" s="15"/>
      <c r="D285" s="15"/>
      <c r="E285" s="15"/>
      <c r="F285" s="15"/>
      <c r="G285" s="15"/>
      <c r="H285" s="15"/>
      <c r="I285" s="15"/>
      <c r="J285" s="15"/>
    </row>
    <row r="286" spans="1:10" s="11" customFormat="1" x14ac:dyDescent="0.25">
      <c r="A286" s="15"/>
      <c r="B286" s="15"/>
      <c r="C286" s="15"/>
      <c r="D286" s="15"/>
      <c r="E286" s="15"/>
      <c r="F286" s="15"/>
      <c r="G286" s="15"/>
      <c r="H286" s="15"/>
      <c r="I286" s="15"/>
      <c r="J286" s="15"/>
    </row>
    <row r="287" spans="1:10" s="11" customFormat="1" x14ac:dyDescent="0.25">
      <c r="A287" s="15"/>
      <c r="B287" s="15"/>
      <c r="C287" s="15"/>
      <c r="D287" s="15"/>
      <c r="E287" s="15"/>
      <c r="F287" s="15"/>
      <c r="G287" s="15"/>
      <c r="H287" s="15"/>
      <c r="I287" s="15"/>
      <c r="J287" s="15"/>
    </row>
    <row r="288" spans="1:10" s="11" customFormat="1" x14ac:dyDescent="0.25">
      <c r="A288" s="15"/>
      <c r="B288" s="15"/>
      <c r="C288" s="15"/>
      <c r="D288" s="15"/>
      <c r="E288" s="15"/>
      <c r="F288" s="15"/>
      <c r="G288" s="15"/>
      <c r="H288" s="15"/>
      <c r="I288" s="15"/>
      <c r="J288" s="15"/>
    </row>
    <row r="289" spans="1:10" s="11" customFormat="1" x14ac:dyDescent="0.25">
      <c r="A289" s="15"/>
      <c r="B289" s="15"/>
      <c r="C289" s="15"/>
      <c r="D289" s="15"/>
      <c r="E289" s="15"/>
      <c r="F289" s="15"/>
      <c r="G289" s="15"/>
      <c r="H289" s="15"/>
      <c r="I289" s="15"/>
      <c r="J289" s="15"/>
    </row>
    <row r="290" spans="1:10" s="11" customFormat="1" x14ac:dyDescent="0.25">
      <c r="A290" s="15"/>
      <c r="B290" s="15"/>
      <c r="C290" s="15"/>
      <c r="D290" s="15"/>
      <c r="E290" s="15"/>
      <c r="F290" s="15"/>
      <c r="G290" s="15"/>
      <c r="H290" s="15"/>
      <c r="I290" s="15"/>
      <c r="J290" s="15"/>
    </row>
    <row r="291" spans="1:10" s="11" customFormat="1" x14ac:dyDescent="0.25">
      <c r="A291" s="15"/>
      <c r="B291" s="15"/>
      <c r="C291" s="15"/>
      <c r="D291" s="15"/>
      <c r="E291" s="15"/>
      <c r="F291" s="15"/>
      <c r="G291" s="15"/>
      <c r="H291" s="15"/>
      <c r="I291" s="15"/>
      <c r="J291" s="15"/>
    </row>
    <row r="292" spans="1:10" s="11" customFormat="1" x14ac:dyDescent="0.25">
      <c r="A292" s="15"/>
      <c r="B292" s="15"/>
      <c r="C292" s="15"/>
      <c r="D292" s="15"/>
      <c r="E292" s="15"/>
      <c r="F292" s="15"/>
      <c r="G292" s="15"/>
      <c r="H292" s="15"/>
      <c r="I292" s="15"/>
      <c r="J292" s="15"/>
    </row>
    <row r="293" spans="1:10" s="11" customFormat="1" x14ac:dyDescent="0.25">
      <c r="A293" s="15"/>
      <c r="B293" s="15"/>
      <c r="C293" s="15"/>
      <c r="D293" s="15"/>
      <c r="E293" s="15"/>
      <c r="F293" s="15"/>
      <c r="G293" s="15"/>
      <c r="H293" s="15"/>
      <c r="I293" s="15"/>
      <c r="J293" s="15"/>
    </row>
    <row r="294" spans="1:10" s="11" customFormat="1" x14ac:dyDescent="0.25">
      <c r="A294" s="15"/>
      <c r="B294" s="15"/>
      <c r="C294" s="15"/>
      <c r="D294" s="15"/>
      <c r="E294" s="15"/>
      <c r="F294" s="15"/>
      <c r="G294" s="15"/>
      <c r="H294" s="15"/>
      <c r="I294" s="15"/>
      <c r="J294" s="15"/>
    </row>
    <row r="295" spans="1:10" s="11" customFormat="1" x14ac:dyDescent="0.25">
      <c r="A295" s="15"/>
      <c r="B295" s="15"/>
      <c r="C295" s="15"/>
      <c r="D295" s="15"/>
      <c r="E295" s="15"/>
      <c r="F295" s="15"/>
      <c r="G295" s="15"/>
      <c r="H295" s="15"/>
      <c r="I295" s="15"/>
      <c r="J295" s="15"/>
    </row>
    <row r="296" spans="1:10" s="11" customFormat="1" x14ac:dyDescent="0.25">
      <c r="A296" s="15"/>
      <c r="B296" s="15"/>
      <c r="C296" s="15"/>
      <c r="D296" s="15"/>
      <c r="E296" s="15"/>
      <c r="F296" s="15"/>
      <c r="G296" s="15"/>
      <c r="H296" s="15"/>
      <c r="I296" s="15"/>
      <c r="J296" s="15"/>
    </row>
    <row r="297" spans="1:10" s="11" customFormat="1" x14ac:dyDescent="0.25">
      <c r="A297" s="15"/>
      <c r="B297" s="15"/>
      <c r="C297" s="15"/>
      <c r="D297" s="15"/>
      <c r="E297" s="15"/>
      <c r="F297" s="15"/>
      <c r="G297" s="15"/>
      <c r="H297" s="15"/>
      <c r="I297" s="15"/>
      <c r="J297" s="15"/>
    </row>
    <row r="298" spans="1:10" s="11" customFormat="1" x14ac:dyDescent="0.25">
      <c r="A298" s="15"/>
      <c r="B298" s="15"/>
      <c r="C298" s="15"/>
      <c r="D298" s="15"/>
      <c r="E298" s="15"/>
      <c r="F298" s="15"/>
      <c r="G298" s="15"/>
      <c r="H298" s="15"/>
      <c r="I298" s="15"/>
      <c r="J298" s="15"/>
    </row>
    <row r="299" spans="1:10" s="11" customFormat="1" x14ac:dyDescent="0.25">
      <c r="A299" s="15"/>
      <c r="B299" s="15"/>
      <c r="C299" s="15"/>
      <c r="D299" s="15"/>
      <c r="E299" s="15"/>
      <c r="F299" s="15"/>
      <c r="G299" s="15"/>
      <c r="H299" s="15"/>
      <c r="I299" s="15"/>
      <c r="J299" s="15"/>
    </row>
    <row r="300" spans="1:10" s="11" customFormat="1" x14ac:dyDescent="0.25">
      <c r="A300" s="15"/>
      <c r="B300" s="15"/>
      <c r="C300" s="15"/>
      <c r="D300" s="15"/>
      <c r="E300" s="15"/>
      <c r="F300" s="15"/>
      <c r="G300" s="15"/>
      <c r="H300" s="15"/>
      <c r="I300" s="15"/>
      <c r="J300" s="15"/>
    </row>
    <row r="301" spans="1:10" s="11" customFormat="1" x14ac:dyDescent="0.25">
      <c r="A301" s="15"/>
      <c r="B301" s="15"/>
      <c r="C301" s="15"/>
      <c r="D301" s="15"/>
      <c r="E301" s="15"/>
      <c r="F301" s="15"/>
      <c r="G301" s="15"/>
      <c r="H301" s="15"/>
      <c r="I301" s="15"/>
      <c r="J301" s="15"/>
    </row>
    <row r="302" spans="1:10" s="11" customFormat="1" x14ac:dyDescent="0.25">
      <c r="A302" s="15"/>
      <c r="B302" s="15"/>
      <c r="C302" s="15"/>
      <c r="D302" s="15"/>
      <c r="E302" s="15"/>
      <c r="F302" s="15"/>
      <c r="G302" s="15"/>
      <c r="H302" s="15"/>
      <c r="I302" s="15"/>
      <c r="J302" s="15"/>
    </row>
    <row r="303" spans="1:10" s="11" customFormat="1" x14ac:dyDescent="0.25">
      <c r="A303" s="15"/>
      <c r="B303" s="15"/>
      <c r="C303" s="15"/>
      <c r="D303" s="15"/>
      <c r="E303" s="15"/>
      <c r="F303" s="15"/>
      <c r="G303" s="15"/>
      <c r="H303" s="15"/>
      <c r="I303" s="15"/>
      <c r="J303" s="15"/>
    </row>
    <row r="304" spans="1:10" s="11" customFormat="1" x14ac:dyDescent="0.25">
      <c r="A304" s="15"/>
      <c r="B304" s="15"/>
      <c r="C304" s="15"/>
      <c r="D304" s="15"/>
      <c r="E304" s="15"/>
      <c r="F304" s="15"/>
      <c r="G304" s="15"/>
      <c r="H304" s="15"/>
      <c r="I304" s="15"/>
      <c r="J304" s="15"/>
    </row>
    <row r="305" spans="1:10" s="11" customFormat="1" x14ac:dyDescent="0.25">
      <c r="A305" s="15"/>
      <c r="B305" s="15"/>
      <c r="C305" s="15"/>
      <c r="D305" s="15"/>
      <c r="E305" s="15"/>
      <c r="F305" s="15"/>
      <c r="G305" s="15"/>
      <c r="H305" s="15"/>
      <c r="I305" s="15"/>
      <c r="J305" s="15"/>
    </row>
    <row r="306" spans="1:10" s="11" customFormat="1" x14ac:dyDescent="0.25">
      <c r="A306" s="15"/>
      <c r="B306" s="15"/>
      <c r="C306" s="15"/>
      <c r="D306" s="15"/>
      <c r="E306" s="15"/>
      <c r="F306" s="15"/>
      <c r="G306" s="15"/>
      <c r="H306" s="15"/>
      <c r="I306" s="15"/>
      <c r="J306" s="15"/>
    </row>
    <row r="307" spans="1:10" s="11" customFormat="1" ht="173.25" customHeight="1" x14ac:dyDescent="0.25">
      <c r="A307" s="15"/>
      <c r="B307" s="15"/>
      <c r="C307" s="15"/>
      <c r="D307" s="15"/>
      <c r="E307" s="15"/>
      <c r="F307" s="15"/>
      <c r="G307" s="15"/>
      <c r="H307" s="15"/>
      <c r="I307" s="15"/>
      <c r="J307" s="15"/>
    </row>
    <row r="308" spans="1:10" s="11" customFormat="1" x14ac:dyDescent="0.25">
      <c r="A308" s="15"/>
      <c r="B308" s="15"/>
      <c r="C308" s="15"/>
      <c r="D308" s="15"/>
      <c r="E308" s="15"/>
      <c r="F308" s="15"/>
      <c r="G308" s="15"/>
      <c r="H308" s="15"/>
      <c r="I308" s="15"/>
      <c r="J308" s="15"/>
    </row>
    <row r="309" spans="1:10" s="11" customFormat="1" x14ac:dyDescent="0.25">
      <c r="A309" s="15"/>
      <c r="B309" s="15"/>
      <c r="C309" s="15"/>
      <c r="D309" s="15"/>
      <c r="E309" s="15"/>
      <c r="F309" s="15"/>
      <c r="G309" s="15"/>
      <c r="H309" s="15"/>
      <c r="I309" s="15"/>
      <c r="J309" s="15"/>
    </row>
    <row r="310" spans="1:10" s="11" customFormat="1" x14ac:dyDescent="0.25">
      <c r="A310" s="15"/>
      <c r="B310" s="15"/>
      <c r="C310" s="15"/>
      <c r="D310" s="15"/>
      <c r="E310" s="15"/>
      <c r="F310" s="15"/>
      <c r="G310" s="15"/>
      <c r="H310" s="15"/>
      <c r="I310" s="15"/>
      <c r="J310" s="15"/>
    </row>
    <row r="311" spans="1:10" s="11" customFormat="1" x14ac:dyDescent="0.25">
      <c r="A311" s="15"/>
      <c r="B311" s="15"/>
      <c r="C311" s="15"/>
      <c r="D311" s="15"/>
      <c r="E311" s="15"/>
      <c r="F311" s="15"/>
      <c r="G311" s="15"/>
      <c r="H311" s="15"/>
      <c r="I311" s="15"/>
      <c r="J311" s="15"/>
    </row>
    <row r="312" spans="1:10" s="11" customFormat="1" x14ac:dyDescent="0.25">
      <c r="A312" s="15"/>
      <c r="B312" s="15"/>
      <c r="C312" s="15"/>
      <c r="D312" s="15"/>
      <c r="E312" s="15"/>
      <c r="F312" s="15"/>
      <c r="G312" s="15"/>
      <c r="H312" s="15"/>
      <c r="I312" s="15"/>
      <c r="J312" s="15"/>
    </row>
    <row r="313" spans="1:10" s="11" customFormat="1" x14ac:dyDescent="0.25">
      <c r="A313" s="15"/>
      <c r="B313" s="15"/>
      <c r="C313" s="15"/>
      <c r="D313" s="15"/>
      <c r="E313" s="15"/>
      <c r="F313" s="15"/>
      <c r="G313" s="15"/>
      <c r="H313" s="15"/>
      <c r="I313" s="15"/>
      <c r="J313" s="15"/>
    </row>
    <row r="314" spans="1:10" s="11" customFormat="1" x14ac:dyDescent="0.25">
      <c r="A314" s="15"/>
      <c r="B314" s="15"/>
      <c r="C314" s="15"/>
      <c r="D314" s="15"/>
      <c r="E314" s="15"/>
      <c r="F314" s="15"/>
      <c r="G314" s="15"/>
      <c r="H314" s="15"/>
      <c r="I314" s="15"/>
      <c r="J314" s="15"/>
    </row>
    <row r="315" spans="1:10" s="11" customFormat="1" x14ac:dyDescent="0.25">
      <c r="A315" s="15"/>
      <c r="B315" s="15"/>
      <c r="C315" s="15"/>
      <c r="D315" s="15"/>
      <c r="E315" s="15"/>
      <c r="F315" s="15"/>
      <c r="G315" s="15"/>
      <c r="H315" s="15"/>
      <c r="I315" s="15"/>
      <c r="J315" s="15"/>
    </row>
    <row r="316" spans="1:10" s="11" customFormat="1" x14ac:dyDescent="0.25">
      <c r="A316" s="15"/>
      <c r="B316" s="15"/>
      <c r="C316" s="15"/>
      <c r="D316" s="15"/>
      <c r="E316" s="15"/>
      <c r="F316" s="15"/>
      <c r="G316" s="15"/>
      <c r="H316" s="15"/>
      <c r="I316" s="15"/>
      <c r="J316" s="15"/>
    </row>
    <row r="317" spans="1:10" s="11" customFormat="1" x14ac:dyDescent="0.25">
      <c r="A317" s="15"/>
      <c r="B317" s="15"/>
      <c r="C317" s="15"/>
      <c r="D317" s="15"/>
      <c r="E317" s="15"/>
      <c r="F317" s="15"/>
      <c r="G317" s="15"/>
      <c r="H317" s="15"/>
      <c r="I317" s="15"/>
      <c r="J317" s="15"/>
    </row>
    <row r="318" spans="1:10" s="11" customFormat="1" x14ac:dyDescent="0.25">
      <c r="A318" s="15"/>
      <c r="B318" s="15"/>
      <c r="C318" s="15"/>
      <c r="D318" s="15"/>
      <c r="E318" s="15"/>
      <c r="F318" s="15"/>
      <c r="G318" s="15"/>
      <c r="H318" s="15"/>
      <c r="I318" s="15"/>
      <c r="J318" s="15"/>
    </row>
    <row r="319" spans="1:10" s="11" customFormat="1" x14ac:dyDescent="0.25">
      <c r="A319" s="15"/>
      <c r="B319" s="15"/>
      <c r="C319" s="15"/>
      <c r="D319" s="15"/>
      <c r="E319" s="15"/>
      <c r="F319" s="15"/>
      <c r="G319" s="15"/>
      <c r="H319" s="15"/>
      <c r="I319" s="15"/>
      <c r="J319" s="15"/>
    </row>
    <row r="320" spans="1:10" s="11" customFormat="1" x14ac:dyDescent="0.25">
      <c r="A320" s="15"/>
      <c r="B320" s="15"/>
      <c r="C320" s="15"/>
      <c r="D320" s="15"/>
      <c r="E320" s="15"/>
      <c r="F320" s="15"/>
      <c r="G320" s="15"/>
      <c r="H320" s="15"/>
      <c r="I320" s="15"/>
      <c r="J320" s="15"/>
    </row>
    <row r="321" spans="1:10" s="11" customFormat="1" x14ac:dyDescent="0.25">
      <c r="A321" s="15"/>
      <c r="B321" s="15"/>
      <c r="C321" s="15"/>
      <c r="D321" s="15"/>
      <c r="E321" s="15"/>
      <c r="F321" s="15"/>
      <c r="G321" s="15"/>
      <c r="H321" s="15"/>
      <c r="I321" s="15"/>
      <c r="J321" s="15"/>
    </row>
    <row r="322" spans="1:10" s="11" customFormat="1" x14ac:dyDescent="0.25">
      <c r="A322" s="15"/>
      <c r="B322" s="15"/>
      <c r="C322" s="15"/>
      <c r="D322" s="15"/>
      <c r="E322" s="15"/>
      <c r="F322" s="15"/>
      <c r="G322" s="15"/>
      <c r="H322" s="15"/>
      <c r="I322" s="15"/>
      <c r="J322" s="15"/>
    </row>
    <row r="323" spans="1:10" s="11" customFormat="1" x14ac:dyDescent="0.25">
      <c r="A323" s="15"/>
      <c r="B323" s="15"/>
      <c r="C323" s="15"/>
      <c r="D323" s="15"/>
      <c r="E323" s="15"/>
      <c r="F323" s="15"/>
      <c r="G323" s="15"/>
      <c r="H323" s="15"/>
      <c r="I323" s="15"/>
      <c r="J323" s="15"/>
    </row>
    <row r="324" spans="1:10" s="11" customFormat="1" x14ac:dyDescent="0.25">
      <c r="A324" s="15"/>
      <c r="B324" s="15"/>
      <c r="C324" s="15"/>
      <c r="D324" s="15"/>
      <c r="E324" s="15"/>
      <c r="F324" s="15"/>
      <c r="G324" s="15"/>
      <c r="H324" s="15"/>
      <c r="I324" s="15"/>
      <c r="J324" s="15"/>
    </row>
    <row r="325" spans="1:10" s="11" customFormat="1" x14ac:dyDescent="0.25">
      <c r="A325" s="15"/>
      <c r="B325" s="15"/>
      <c r="C325" s="15"/>
      <c r="D325" s="15"/>
      <c r="E325" s="15"/>
      <c r="F325" s="15"/>
      <c r="G325" s="15"/>
      <c r="H325" s="15"/>
      <c r="I325" s="15"/>
      <c r="J325" s="15"/>
    </row>
    <row r="326" spans="1:10" s="11" customFormat="1" x14ac:dyDescent="0.25">
      <c r="A326" s="15"/>
      <c r="B326" s="15"/>
      <c r="C326" s="15"/>
      <c r="D326" s="15"/>
      <c r="E326" s="15"/>
      <c r="F326" s="15"/>
      <c r="G326" s="15"/>
      <c r="H326" s="15"/>
      <c r="I326" s="15"/>
      <c r="J326" s="15"/>
    </row>
    <row r="327" spans="1:10" s="11" customFormat="1" x14ac:dyDescent="0.25">
      <c r="A327" s="15"/>
      <c r="B327" s="15"/>
      <c r="C327" s="15"/>
      <c r="D327" s="15"/>
      <c r="E327" s="15"/>
      <c r="F327" s="15"/>
      <c r="G327" s="15"/>
      <c r="H327" s="15"/>
      <c r="I327" s="15"/>
      <c r="J327" s="15"/>
    </row>
    <row r="328" spans="1:10" s="11" customFormat="1" x14ac:dyDescent="0.25">
      <c r="A328" s="15"/>
      <c r="B328" s="15"/>
      <c r="C328" s="15"/>
      <c r="D328" s="15"/>
      <c r="E328" s="15"/>
      <c r="F328" s="15"/>
      <c r="G328" s="15"/>
      <c r="H328" s="15"/>
      <c r="I328" s="15"/>
      <c r="J328" s="15"/>
    </row>
    <row r="329" spans="1:10" s="11" customFormat="1" x14ac:dyDescent="0.25">
      <c r="A329" s="15"/>
      <c r="B329" s="15"/>
      <c r="C329" s="15"/>
      <c r="D329" s="15"/>
      <c r="E329" s="15"/>
      <c r="F329" s="15"/>
      <c r="G329" s="15"/>
      <c r="H329" s="15"/>
      <c r="I329" s="15"/>
      <c r="J329" s="15"/>
    </row>
    <row r="330" spans="1:10" s="11" customFormat="1" x14ac:dyDescent="0.25">
      <c r="A330" s="15"/>
      <c r="B330" s="15"/>
      <c r="C330" s="15"/>
      <c r="D330" s="15"/>
      <c r="E330" s="15"/>
      <c r="F330" s="15"/>
      <c r="G330" s="15"/>
      <c r="H330" s="15"/>
      <c r="I330" s="15"/>
      <c r="J330" s="15"/>
    </row>
    <row r="331" spans="1:10" s="11" customFormat="1" x14ac:dyDescent="0.25">
      <c r="A331" s="15"/>
      <c r="B331" s="15"/>
      <c r="C331" s="15"/>
      <c r="D331" s="15"/>
      <c r="E331" s="15"/>
      <c r="F331" s="15"/>
      <c r="G331" s="15"/>
      <c r="H331" s="15"/>
      <c r="I331" s="15"/>
      <c r="J331" s="15"/>
    </row>
    <row r="332" spans="1:10" s="11" customFormat="1" x14ac:dyDescent="0.25">
      <c r="A332" s="15"/>
      <c r="B332" s="15"/>
      <c r="C332" s="15"/>
      <c r="D332" s="15"/>
      <c r="E332" s="15"/>
      <c r="F332" s="15"/>
      <c r="G332" s="15"/>
      <c r="H332" s="15"/>
      <c r="I332" s="15"/>
      <c r="J332" s="15"/>
    </row>
    <row r="333" spans="1:10" s="11" customFormat="1" x14ac:dyDescent="0.25">
      <c r="A333" s="15"/>
      <c r="B333" s="15"/>
      <c r="C333" s="15"/>
      <c r="D333" s="15"/>
      <c r="E333" s="15"/>
      <c r="F333" s="15"/>
      <c r="G333" s="15"/>
      <c r="H333" s="15"/>
      <c r="I333" s="15"/>
      <c r="J333" s="15"/>
    </row>
    <row r="334" spans="1:10" s="11" customFormat="1" x14ac:dyDescent="0.25">
      <c r="A334" s="15"/>
      <c r="B334" s="15"/>
      <c r="C334" s="15"/>
      <c r="D334" s="15"/>
      <c r="E334" s="15"/>
      <c r="F334" s="15"/>
      <c r="G334" s="15"/>
      <c r="H334" s="15"/>
      <c r="I334" s="15"/>
      <c r="J334" s="15"/>
    </row>
    <row r="335" spans="1:10" s="11" customFormat="1" x14ac:dyDescent="0.25">
      <c r="A335" s="15"/>
      <c r="B335" s="15"/>
      <c r="C335" s="15"/>
      <c r="D335" s="15"/>
      <c r="E335" s="15"/>
      <c r="F335" s="15"/>
      <c r="G335" s="15"/>
      <c r="H335" s="15"/>
      <c r="I335" s="15"/>
      <c r="J335" s="15"/>
    </row>
    <row r="336" spans="1:10" s="11" customFormat="1" x14ac:dyDescent="0.25">
      <c r="A336" s="15"/>
      <c r="B336" s="15"/>
      <c r="C336" s="15"/>
      <c r="D336" s="15"/>
      <c r="E336" s="15"/>
      <c r="F336" s="15"/>
      <c r="G336" s="15"/>
      <c r="H336" s="15"/>
      <c r="I336" s="15"/>
      <c r="J336" s="15"/>
    </row>
    <row r="337" spans="1:10" s="11" customFormat="1" x14ac:dyDescent="0.25">
      <c r="A337" s="15"/>
      <c r="B337" s="15"/>
      <c r="C337" s="15"/>
      <c r="D337" s="15"/>
      <c r="E337" s="15"/>
      <c r="F337" s="15"/>
      <c r="G337" s="15"/>
      <c r="H337" s="15"/>
      <c r="I337" s="15"/>
      <c r="J337" s="15"/>
    </row>
    <row r="338" spans="1:10" s="11" customFormat="1" x14ac:dyDescent="0.25">
      <c r="A338" s="15"/>
      <c r="B338" s="15"/>
      <c r="C338" s="15"/>
      <c r="D338" s="15"/>
      <c r="E338" s="15"/>
      <c r="F338" s="15"/>
      <c r="G338" s="15"/>
      <c r="H338" s="15"/>
      <c r="I338" s="15"/>
      <c r="J338" s="15"/>
    </row>
    <row r="339" spans="1:10" s="11" customFormat="1" x14ac:dyDescent="0.25">
      <c r="A339" s="15"/>
      <c r="B339" s="15"/>
      <c r="C339" s="15"/>
      <c r="D339" s="15"/>
      <c r="E339" s="15"/>
      <c r="F339" s="15"/>
      <c r="G339" s="15"/>
      <c r="H339" s="15"/>
      <c r="I339" s="15"/>
      <c r="J339" s="15"/>
    </row>
    <row r="340" spans="1:10" s="11" customFormat="1" x14ac:dyDescent="0.25">
      <c r="A340" s="15"/>
      <c r="B340" s="15"/>
      <c r="C340" s="15"/>
      <c r="D340" s="15"/>
      <c r="E340" s="15"/>
      <c r="F340" s="15"/>
      <c r="G340" s="15"/>
      <c r="H340" s="15"/>
      <c r="I340" s="15"/>
      <c r="J340" s="15"/>
    </row>
    <row r="341" spans="1:10" s="11" customFormat="1" x14ac:dyDescent="0.25">
      <c r="A341" s="15"/>
      <c r="B341" s="15"/>
      <c r="C341" s="15"/>
      <c r="D341" s="15"/>
      <c r="E341" s="15"/>
      <c r="F341" s="15"/>
      <c r="G341" s="15"/>
      <c r="H341" s="15"/>
      <c r="I341" s="15"/>
      <c r="J341" s="15"/>
    </row>
    <row r="342" spans="1:10" s="11" customFormat="1" x14ac:dyDescent="0.25">
      <c r="A342" s="15"/>
      <c r="B342" s="15"/>
      <c r="C342" s="15"/>
      <c r="D342" s="15"/>
      <c r="E342" s="15"/>
      <c r="F342" s="15"/>
      <c r="G342" s="15"/>
      <c r="H342" s="15"/>
      <c r="I342" s="15"/>
      <c r="J342" s="15"/>
    </row>
    <row r="343" spans="1:10" s="11" customFormat="1" x14ac:dyDescent="0.25">
      <c r="A343" s="15"/>
      <c r="B343" s="15"/>
      <c r="C343" s="15"/>
      <c r="D343" s="15"/>
      <c r="E343" s="15"/>
      <c r="F343" s="15"/>
      <c r="G343" s="15"/>
      <c r="H343" s="15"/>
      <c r="I343" s="15"/>
      <c r="J343" s="15"/>
    </row>
    <row r="344" spans="1:10" s="11" customFormat="1" x14ac:dyDescent="0.25">
      <c r="A344" s="15"/>
      <c r="B344" s="15"/>
      <c r="C344" s="15"/>
      <c r="D344" s="15"/>
      <c r="E344" s="15"/>
      <c r="F344" s="15"/>
      <c r="G344" s="15"/>
      <c r="H344" s="15"/>
      <c r="I344" s="15"/>
      <c r="J344" s="15"/>
    </row>
    <row r="345" spans="1:10" s="11" customFormat="1" x14ac:dyDescent="0.25">
      <c r="A345" s="15"/>
      <c r="B345" s="15"/>
      <c r="C345" s="15"/>
      <c r="D345" s="15"/>
      <c r="E345" s="15"/>
      <c r="F345" s="15"/>
      <c r="G345" s="15"/>
      <c r="H345" s="15"/>
      <c r="I345" s="15"/>
      <c r="J345" s="15"/>
    </row>
    <row r="346" spans="1:10" s="11" customFormat="1" x14ac:dyDescent="0.25">
      <c r="A346" s="15"/>
      <c r="B346" s="15"/>
      <c r="C346" s="15"/>
      <c r="D346" s="15"/>
      <c r="E346" s="15"/>
      <c r="F346" s="15"/>
      <c r="G346" s="15"/>
      <c r="H346" s="15"/>
      <c r="I346" s="15"/>
      <c r="J346" s="15"/>
    </row>
    <row r="347" spans="1:10" s="11" customFormat="1" x14ac:dyDescent="0.25">
      <c r="A347" s="15"/>
      <c r="B347" s="15"/>
      <c r="C347" s="15"/>
      <c r="D347" s="15"/>
      <c r="E347" s="15"/>
      <c r="F347" s="15"/>
      <c r="G347" s="15"/>
      <c r="H347" s="15"/>
      <c r="I347" s="15"/>
      <c r="J347" s="15"/>
    </row>
    <row r="348" spans="1:10" s="11" customFormat="1" x14ac:dyDescent="0.25">
      <c r="A348" s="15"/>
      <c r="B348" s="15"/>
      <c r="C348" s="15"/>
      <c r="D348" s="15"/>
      <c r="E348" s="15"/>
      <c r="F348" s="15"/>
      <c r="G348" s="15"/>
      <c r="H348" s="15"/>
      <c r="I348" s="15"/>
      <c r="J348" s="15"/>
    </row>
    <row r="349" spans="1:10" s="11" customFormat="1" x14ac:dyDescent="0.25">
      <c r="A349" s="15"/>
      <c r="B349" s="15"/>
      <c r="C349" s="15"/>
      <c r="D349" s="15"/>
      <c r="E349" s="15"/>
      <c r="F349" s="15"/>
      <c r="G349" s="15"/>
      <c r="H349" s="15"/>
      <c r="I349" s="15"/>
      <c r="J349" s="15"/>
    </row>
    <row r="350" spans="1:10" s="11" customFormat="1" x14ac:dyDescent="0.25">
      <c r="A350" s="15"/>
      <c r="B350" s="15"/>
      <c r="C350" s="15"/>
      <c r="D350" s="15"/>
      <c r="E350" s="15"/>
      <c r="F350" s="15"/>
      <c r="G350" s="15"/>
      <c r="H350" s="15"/>
      <c r="I350" s="15"/>
      <c r="J350" s="15"/>
    </row>
    <row r="351" spans="1:10" s="11" customFormat="1" x14ac:dyDescent="0.25">
      <c r="A351" s="15"/>
      <c r="B351" s="15"/>
      <c r="C351" s="15"/>
      <c r="D351" s="15"/>
      <c r="E351" s="15"/>
      <c r="F351" s="15"/>
      <c r="G351" s="15"/>
      <c r="H351" s="15"/>
      <c r="I351" s="15"/>
      <c r="J351" s="15"/>
    </row>
    <row r="352" spans="1:10" s="11" customFormat="1" x14ac:dyDescent="0.25">
      <c r="A352" s="15"/>
      <c r="B352" s="15"/>
      <c r="C352" s="15"/>
      <c r="D352" s="15"/>
      <c r="E352" s="15"/>
      <c r="F352" s="15"/>
      <c r="G352" s="15"/>
      <c r="H352" s="15"/>
      <c r="I352" s="15"/>
      <c r="J352" s="15"/>
    </row>
    <row r="353" spans="1:10" s="11" customFormat="1" x14ac:dyDescent="0.25">
      <c r="A353" s="15"/>
      <c r="B353" s="15"/>
      <c r="C353" s="15"/>
      <c r="D353" s="15"/>
      <c r="E353" s="15"/>
      <c r="F353" s="15"/>
      <c r="G353" s="15"/>
      <c r="H353" s="15"/>
      <c r="I353" s="15"/>
      <c r="J353" s="15"/>
    </row>
    <row r="354" spans="1:10" s="11" customFormat="1" x14ac:dyDescent="0.25">
      <c r="A354" s="15"/>
      <c r="B354" s="15"/>
      <c r="C354" s="15"/>
      <c r="D354" s="15"/>
      <c r="E354" s="15"/>
      <c r="F354" s="15"/>
      <c r="G354" s="15"/>
      <c r="H354" s="15"/>
      <c r="I354" s="15"/>
      <c r="J354" s="15"/>
    </row>
    <row r="355" spans="1:10" s="17" customFormat="1" ht="16.5" customHeight="1" x14ac:dyDescent="0.25">
      <c r="A355" s="15"/>
      <c r="B355" s="15"/>
      <c r="C355" s="15"/>
      <c r="D355" s="15"/>
      <c r="E355" s="15"/>
      <c r="F355" s="15"/>
      <c r="G355" s="15"/>
      <c r="H355" s="15"/>
      <c r="I355" s="15"/>
      <c r="J355" s="15"/>
    </row>
    <row r="356" spans="1:10" s="17" customFormat="1" x14ac:dyDescent="0.25">
      <c r="A356" s="15"/>
      <c r="B356" s="15"/>
      <c r="C356" s="15"/>
      <c r="D356" s="15"/>
      <c r="E356" s="15"/>
      <c r="F356" s="15"/>
      <c r="G356" s="15"/>
      <c r="H356" s="15"/>
      <c r="I356" s="15"/>
      <c r="J356" s="15"/>
    </row>
    <row r="357" spans="1:10" x14ac:dyDescent="0.25">
      <c r="A357" s="15"/>
      <c r="B357" s="15"/>
      <c r="C357" s="15"/>
      <c r="D357" s="15"/>
      <c r="E357" s="15"/>
      <c r="F357" s="15"/>
      <c r="G357" s="15"/>
      <c r="H357" s="15"/>
      <c r="I357" s="15"/>
      <c r="J357" s="15"/>
    </row>
    <row r="358" spans="1:10" x14ac:dyDescent="0.25">
      <c r="A358" s="15"/>
      <c r="B358" s="15"/>
      <c r="C358" s="15"/>
      <c r="D358" s="15"/>
      <c r="E358" s="15"/>
      <c r="F358" s="15"/>
      <c r="G358" s="15"/>
      <c r="H358" s="15"/>
      <c r="I358" s="15"/>
      <c r="J358" s="15"/>
    </row>
    <row r="359" spans="1:10" x14ac:dyDescent="0.25">
      <c r="A359" s="15"/>
      <c r="B359" s="15"/>
      <c r="C359" s="15"/>
      <c r="D359" s="15"/>
      <c r="E359" s="15"/>
      <c r="F359" s="15"/>
      <c r="G359" s="15"/>
      <c r="H359" s="15"/>
      <c r="I359" s="15"/>
      <c r="J359" s="15"/>
    </row>
    <row r="360" spans="1:10" x14ac:dyDescent="0.25">
      <c r="A360" s="15"/>
      <c r="B360" s="15"/>
      <c r="C360" s="15"/>
      <c r="D360" s="15"/>
      <c r="E360" s="15"/>
      <c r="F360" s="15"/>
      <c r="G360" s="15"/>
      <c r="H360" s="15"/>
      <c r="I360" s="15"/>
      <c r="J360" s="15"/>
    </row>
    <row r="361" spans="1:10" x14ac:dyDescent="0.25">
      <c r="A361" s="15"/>
      <c r="B361" s="15"/>
      <c r="C361" s="15"/>
      <c r="D361" s="15"/>
      <c r="E361" s="15"/>
      <c r="F361" s="15"/>
      <c r="G361" s="15"/>
      <c r="H361" s="15"/>
      <c r="I361" s="15"/>
      <c r="J361" s="15"/>
    </row>
    <row r="362" spans="1:10" x14ac:dyDescent="0.25">
      <c r="A362" s="15"/>
      <c r="B362" s="15"/>
      <c r="C362" s="15"/>
      <c r="D362" s="15"/>
      <c r="E362" s="15"/>
      <c r="F362" s="15"/>
      <c r="G362" s="15"/>
      <c r="H362" s="15"/>
      <c r="I362" s="15"/>
      <c r="J362" s="15"/>
    </row>
    <row r="363" spans="1:10" x14ac:dyDescent="0.25">
      <c r="A363" s="15"/>
      <c r="B363" s="15"/>
      <c r="C363" s="15"/>
      <c r="D363" s="15"/>
      <c r="E363" s="15"/>
      <c r="F363" s="15"/>
      <c r="G363" s="15"/>
      <c r="H363" s="15"/>
      <c r="I363" s="15"/>
      <c r="J363" s="15"/>
    </row>
    <row r="364" spans="1:10" x14ac:dyDescent="0.25">
      <c r="A364" s="15"/>
      <c r="B364" s="15"/>
      <c r="C364" s="15"/>
      <c r="D364" s="15"/>
      <c r="E364" s="15"/>
      <c r="F364" s="15"/>
      <c r="G364" s="15"/>
      <c r="H364" s="15"/>
      <c r="I364" s="15"/>
      <c r="J364" s="15"/>
    </row>
    <row r="365" spans="1:10" x14ac:dyDescent="0.25">
      <c r="A365" s="15"/>
      <c r="B365" s="15"/>
      <c r="C365" s="15"/>
      <c r="D365" s="15"/>
      <c r="E365" s="15"/>
      <c r="F365" s="15"/>
      <c r="G365" s="15"/>
      <c r="H365" s="15"/>
      <c r="I365" s="15"/>
      <c r="J365" s="15"/>
    </row>
    <row r="366" spans="1:10" x14ac:dyDescent="0.25">
      <c r="A366" s="15"/>
      <c r="B366" s="15"/>
      <c r="C366" s="15"/>
      <c r="D366" s="15"/>
      <c r="E366" s="15"/>
      <c r="F366" s="15"/>
      <c r="G366" s="15"/>
      <c r="H366" s="15"/>
      <c r="I366" s="15"/>
      <c r="J366" s="15"/>
    </row>
    <row r="367" spans="1:10" x14ac:dyDescent="0.25">
      <c r="A367" s="15"/>
      <c r="B367" s="15"/>
      <c r="C367" s="15"/>
      <c r="D367" s="15"/>
      <c r="E367" s="15"/>
      <c r="F367" s="15"/>
      <c r="G367" s="15"/>
      <c r="H367" s="15"/>
      <c r="I367" s="15"/>
      <c r="J367" s="15"/>
    </row>
    <row r="368" spans="1:10" x14ac:dyDescent="0.25">
      <c r="A368" s="15"/>
      <c r="B368" s="15"/>
      <c r="C368" s="15"/>
      <c r="D368" s="15"/>
      <c r="E368" s="15"/>
      <c r="F368" s="15"/>
      <c r="G368" s="15"/>
      <c r="H368" s="15"/>
      <c r="I368" s="15"/>
      <c r="J368" s="15"/>
    </row>
    <row r="369" spans="1:10" x14ac:dyDescent="0.25">
      <c r="A369" s="15"/>
      <c r="B369" s="15"/>
      <c r="C369" s="15"/>
      <c r="D369" s="15"/>
      <c r="E369" s="15"/>
      <c r="F369" s="15"/>
      <c r="G369" s="15"/>
      <c r="H369" s="15"/>
      <c r="I369" s="15"/>
      <c r="J369" s="15"/>
    </row>
    <row r="370" spans="1:10" x14ac:dyDescent="0.25">
      <c r="A370" s="15"/>
      <c r="B370" s="15"/>
      <c r="C370" s="15"/>
      <c r="D370" s="15"/>
      <c r="E370" s="15"/>
      <c r="F370" s="15"/>
      <c r="G370" s="15"/>
      <c r="H370" s="15"/>
      <c r="I370" s="15"/>
      <c r="J370" s="15"/>
    </row>
    <row r="371" spans="1:10" x14ac:dyDescent="0.25">
      <c r="A371" s="15"/>
      <c r="B371" s="15"/>
      <c r="C371" s="15"/>
      <c r="D371" s="15"/>
      <c r="E371" s="15"/>
      <c r="F371" s="15"/>
      <c r="G371" s="15"/>
      <c r="H371" s="15"/>
      <c r="I371" s="15"/>
      <c r="J371" s="15"/>
    </row>
    <row r="372" spans="1:10" x14ac:dyDescent="0.25">
      <c r="A372" s="15"/>
      <c r="B372" s="15"/>
      <c r="C372" s="15"/>
      <c r="D372" s="15"/>
      <c r="E372" s="15"/>
      <c r="F372" s="15"/>
      <c r="G372" s="15"/>
      <c r="H372" s="15"/>
      <c r="I372" s="15"/>
      <c r="J372" s="15"/>
    </row>
    <row r="373" spans="1:10" x14ac:dyDescent="0.25">
      <c r="A373" s="15"/>
      <c r="B373" s="15"/>
      <c r="C373" s="15"/>
      <c r="D373" s="15"/>
      <c r="E373" s="15"/>
      <c r="F373" s="15"/>
      <c r="G373" s="15"/>
      <c r="H373" s="15"/>
      <c r="I373" s="15"/>
      <c r="J373" s="15"/>
    </row>
    <row r="374" spans="1:10" x14ac:dyDescent="0.25">
      <c r="A374" s="15"/>
      <c r="B374" s="15"/>
      <c r="C374" s="15"/>
      <c r="D374" s="15"/>
      <c r="E374" s="15"/>
      <c r="F374" s="15"/>
      <c r="G374" s="15"/>
      <c r="H374" s="15"/>
      <c r="I374" s="15"/>
      <c r="J374" s="15"/>
    </row>
    <row r="375" spans="1:10" x14ac:dyDescent="0.25">
      <c r="A375" s="15"/>
      <c r="B375" s="15"/>
      <c r="C375" s="15"/>
      <c r="D375" s="15"/>
      <c r="E375" s="15"/>
      <c r="F375" s="15"/>
      <c r="G375" s="15"/>
      <c r="H375" s="15"/>
      <c r="I375" s="15"/>
      <c r="J375" s="15"/>
    </row>
    <row r="376" spans="1:10" x14ac:dyDescent="0.25">
      <c r="A376" s="15"/>
      <c r="B376" s="15"/>
      <c r="C376" s="15"/>
      <c r="D376" s="15"/>
      <c r="E376" s="15"/>
      <c r="F376" s="15"/>
      <c r="G376" s="15"/>
      <c r="H376" s="15"/>
      <c r="I376" s="15"/>
      <c r="J376" s="15"/>
    </row>
    <row r="377" spans="1:10" x14ac:dyDescent="0.25">
      <c r="A377" s="15"/>
      <c r="B377" s="15"/>
      <c r="C377" s="15"/>
      <c r="D377" s="15"/>
      <c r="E377" s="15"/>
      <c r="F377" s="15"/>
      <c r="G377" s="15"/>
      <c r="H377" s="15"/>
      <c r="I377" s="15"/>
      <c r="J377" s="15"/>
    </row>
    <row r="378" spans="1:10" x14ac:dyDescent="0.25">
      <c r="A378" s="15"/>
      <c r="B378" s="15"/>
      <c r="C378" s="15"/>
      <c r="D378" s="15"/>
      <c r="E378" s="15"/>
      <c r="F378" s="15"/>
      <c r="G378" s="15"/>
      <c r="H378" s="15"/>
      <c r="I378" s="15"/>
      <c r="J378" s="15"/>
    </row>
    <row r="379" spans="1:10" x14ac:dyDescent="0.25">
      <c r="A379" s="15"/>
      <c r="B379" s="15"/>
      <c r="C379" s="15"/>
      <c r="D379" s="15"/>
      <c r="E379" s="15"/>
      <c r="F379" s="15"/>
      <c r="G379" s="15"/>
      <c r="H379" s="15"/>
      <c r="I379" s="15"/>
      <c r="J379" s="15"/>
    </row>
    <row r="380" spans="1:10" x14ac:dyDescent="0.25">
      <c r="A380" s="15"/>
      <c r="B380" s="15"/>
      <c r="C380" s="15"/>
      <c r="D380" s="15"/>
      <c r="E380" s="15"/>
      <c r="F380" s="15"/>
      <c r="G380" s="15"/>
      <c r="H380" s="15"/>
      <c r="I380" s="15"/>
      <c r="J380" s="15"/>
    </row>
    <row r="381" spans="1:10" x14ac:dyDescent="0.25">
      <c r="A381" s="15"/>
      <c r="B381" s="15"/>
      <c r="C381" s="15"/>
      <c r="D381" s="15"/>
      <c r="E381" s="15"/>
      <c r="F381" s="15"/>
      <c r="G381" s="15"/>
      <c r="H381" s="15"/>
      <c r="I381" s="15"/>
      <c r="J381" s="15"/>
    </row>
    <row r="382" spans="1:10" x14ac:dyDescent="0.25">
      <c r="A382" s="15"/>
      <c r="B382" s="15"/>
      <c r="C382" s="15"/>
      <c r="D382" s="15"/>
      <c r="E382" s="15"/>
      <c r="F382" s="15"/>
      <c r="G382" s="15"/>
      <c r="H382" s="15"/>
      <c r="I382" s="15"/>
      <c r="J382" s="15"/>
    </row>
    <row r="383" spans="1:10" x14ac:dyDescent="0.25">
      <c r="A383" s="15"/>
      <c r="B383" s="15"/>
      <c r="C383" s="15"/>
      <c r="D383" s="15"/>
      <c r="E383" s="15"/>
      <c r="F383" s="15"/>
      <c r="G383" s="15"/>
      <c r="H383" s="15"/>
      <c r="I383" s="15"/>
      <c r="J383" s="15"/>
    </row>
    <row r="384" spans="1:10" x14ac:dyDescent="0.25">
      <c r="A384" s="15"/>
      <c r="B384" s="15"/>
      <c r="C384" s="15"/>
      <c r="D384" s="15"/>
      <c r="E384" s="15"/>
      <c r="F384" s="15"/>
      <c r="G384" s="15"/>
      <c r="H384" s="15"/>
      <c r="I384" s="15"/>
      <c r="J384" s="15"/>
    </row>
    <row r="385" spans="1:10" x14ac:dyDescent="0.25">
      <c r="A385" s="15"/>
      <c r="B385" s="15"/>
      <c r="C385" s="15"/>
      <c r="D385" s="15"/>
      <c r="E385" s="15"/>
      <c r="F385" s="15"/>
      <c r="G385" s="15"/>
      <c r="H385" s="15"/>
      <c r="I385" s="15"/>
      <c r="J385" s="15"/>
    </row>
    <row r="386" spans="1:10" x14ac:dyDescent="0.25">
      <c r="A386" s="15"/>
      <c r="B386" s="15"/>
      <c r="C386" s="15"/>
      <c r="D386" s="15"/>
      <c r="E386" s="15"/>
      <c r="F386" s="15"/>
      <c r="G386" s="15"/>
      <c r="H386" s="15"/>
      <c r="I386" s="15"/>
      <c r="J386" s="15"/>
    </row>
    <row r="387" spans="1:10" x14ac:dyDescent="0.25">
      <c r="A387" s="15"/>
      <c r="B387" s="15"/>
      <c r="C387" s="15"/>
      <c r="D387" s="15"/>
      <c r="E387" s="15"/>
      <c r="F387" s="15"/>
      <c r="G387" s="15"/>
      <c r="H387" s="15"/>
      <c r="I387" s="15"/>
      <c r="J387" s="15"/>
    </row>
    <row r="388" spans="1:10" x14ac:dyDescent="0.25">
      <c r="A388" s="15"/>
      <c r="B388" s="15"/>
      <c r="C388" s="15"/>
      <c r="D388" s="15"/>
      <c r="E388" s="15"/>
      <c r="F388" s="15"/>
      <c r="G388" s="15"/>
      <c r="H388" s="15"/>
      <c r="I388" s="15"/>
      <c r="J388" s="15"/>
    </row>
    <row r="389" spans="1:10" x14ac:dyDescent="0.25">
      <c r="A389" s="15"/>
      <c r="B389" s="15"/>
      <c r="C389" s="15"/>
      <c r="D389" s="15"/>
      <c r="E389" s="15"/>
      <c r="F389" s="15"/>
      <c r="G389" s="15"/>
      <c r="H389" s="15"/>
      <c r="I389" s="15"/>
      <c r="J389" s="15"/>
    </row>
    <row r="390" spans="1:10" x14ac:dyDescent="0.25">
      <c r="A390" s="15"/>
      <c r="B390" s="15"/>
      <c r="C390" s="15"/>
      <c r="D390" s="15"/>
      <c r="E390" s="15"/>
      <c r="F390" s="15"/>
      <c r="G390" s="15"/>
      <c r="H390" s="15"/>
      <c r="I390" s="15"/>
      <c r="J390" s="15"/>
    </row>
    <row r="391" spans="1:10" x14ac:dyDescent="0.25">
      <c r="A391" s="15"/>
      <c r="B391" s="15"/>
      <c r="C391" s="15"/>
      <c r="D391" s="15"/>
      <c r="E391" s="15"/>
      <c r="F391" s="15"/>
      <c r="G391" s="15"/>
      <c r="H391" s="15"/>
      <c r="I391" s="15"/>
      <c r="J391" s="15"/>
    </row>
    <row r="392" spans="1:10" x14ac:dyDescent="0.25">
      <c r="A392" s="15"/>
      <c r="B392" s="15"/>
      <c r="C392" s="15"/>
      <c r="D392" s="15"/>
      <c r="E392" s="15"/>
      <c r="F392" s="15"/>
      <c r="G392" s="15"/>
      <c r="H392" s="15"/>
      <c r="I392" s="15"/>
      <c r="J392" s="15"/>
    </row>
    <row r="393" spans="1:10" x14ac:dyDescent="0.25">
      <c r="A393" s="15"/>
      <c r="B393" s="15"/>
      <c r="C393" s="15"/>
      <c r="D393" s="15"/>
      <c r="E393" s="15"/>
      <c r="F393" s="15"/>
      <c r="G393" s="15"/>
      <c r="H393" s="15"/>
      <c r="I393" s="15"/>
      <c r="J393" s="15"/>
    </row>
    <row r="394" spans="1:10" x14ac:dyDescent="0.25">
      <c r="A394" s="15"/>
      <c r="B394" s="15"/>
      <c r="C394" s="15"/>
      <c r="D394" s="15"/>
      <c r="E394" s="15"/>
      <c r="F394" s="15"/>
      <c r="G394" s="15"/>
      <c r="H394" s="15"/>
      <c r="I394" s="15"/>
      <c r="J394" s="15"/>
    </row>
    <row r="395" spans="1:10" x14ac:dyDescent="0.25">
      <c r="A395" s="15"/>
      <c r="B395" s="15"/>
      <c r="C395" s="15"/>
      <c r="D395" s="15"/>
      <c r="E395" s="15"/>
      <c r="F395" s="15"/>
      <c r="G395" s="15"/>
      <c r="H395" s="15"/>
      <c r="I395" s="15"/>
      <c r="J395" s="15"/>
    </row>
    <row r="396" spans="1:10" x14ac:dyDescent="0.25">
      <c r="A396" s="15"/>
      <c r="B396" s="15"/>
      <c r="C396" s="15"/>
      <c r="D396" s="15"/>
      <c r="E396" s="15"/>
      <c r="F396" s="15"/>
      <c r="G396" s="15"/>
      <c r="H396" s="15"/>
      <c r="I396" s="15"/>
      <c r="J396" s="15"/>
    </row>
    <row r="397" spans="1:10" x14ac:dyDescent="0.25">
      <c r="A397" s="15"/>
      <c r="B397" s="15"/>
      <c r="C397" s="15"/>
      <c r="D397" s="15"/>
      <c r="E397" s="15"/>
      <c r="F397" s="15"/>
      <c r="G397" s="15"/>
      <c r="H397" s="15"/>
      <c r="I397" s="15"/>
      <c r="J397" s="15"/>
    </row>
    <row r="398" spans="1:10" x14ac:dyDescent="0.25">
      <c r="A398" s="15"/>
      <c r="B398" s="15"/>
      <c r="C398" s="15"/>
      <c r="D398" s="15"/>
      <c r="E398" s="15"/>
      <c r="F398" s="15"/>
      <c r="G398" s="15"/>
      <c r="H398" s="15"/>
      <c r="I398" s="15"/>
      <c r="J398" s="15"/>
    </row>
    <row r="399" spans="1:10" x14ac:dyDescent="0.25">
      <c r="A399" s="15"/>
      <c r="B399" s="15"/>
      <c r="C399" s="15"/>
      <c r="D399" s="15"/>
      <c r="E399" s="15"/>
      <c r="F399" s="15"/>
      <c r="G399" s="15"/>
      <c r="H399" s="15"/>
      <c r="I399" s="15"/>
      <c r="J399" s="15"/>
    </row>
    <row r="400" spans="1:10" x14ac:dyDescent="0.25">
      <c r="A400" s="15"/>
      <c r="B400" s="15"/>
      <c r="C400" s="15"/>
      <c r="D400" s="15"/>
      <c r="E400" s="15"/>
      <c r="F400" s="15"/>
      <c r="G400" s="15"/>
      <c r="H400" s="15"/>
      <c r="I400" s="15"/>
      <c r="J400" s="15"/>
    </row>
    <row r="401" spans="1:10" x14ac:dyDescent="0.25">
      <c r="A401" s="15"/>
      <c r="B401" s="15"/>
      <c r="C401" s="15"/>
      <c r="D401" s="15"/>
      <c r="E401" s="15"/>
      <c r="F401" s="15"/>
      <c r="G401" s="15"/>
      <c r="H401" s="15"/>
      <c r="I401" s="15"/>
      <c r="J401" s="15"/>
    </row>
    <row r="402" spans="1:10" x14ac:dyDescent="0.25">
      <c r="A402" s="15"/>
      <c r="B402" s="15"/>
      <c r="C402" s="15"/>
      <c r="D402" s="15"/>
      <c r="E402" s="15"/>
      <c r="F402" s="15"/>
      <c r="G402" s="15"/>
      <c r="H402" s="15"/>
      <c r="I402" s="15"/>
      <c r="J402" s="15"/>
    </row>
    <row r="403" spans="1:10" x14ac:dyDescent="0.25">
      <c r="A403" s="15"/>
      <c r="B403" s="15"/>
      <c r="C403" s="15"/>
      <c r="D403" s="15"/>
      <c r="E403" s="15"/>
      <c r="F403" s="15"/>
      <c r="G403" s="15"/>
      <c r="H403" s="15"/>
      <c r="I403" s="15"/>
      <c r="J403" s="15"/>
    </row>
    <row r="404" spans="1:10" x14ac:dyDescent="0.25">
      <c r="A404" s="15"/>
      <c r="B404" s="15"/>
      <c r="C404" s="15"/>
      <c r="D404" s="15"/>
      <c r="E404" s="15"/>
      <c r="F404" s="15"/>
      <c r="G404" s="15"/>
      <c r="H404" s="15"/>
      <c r="I404" s="15"/>
      <c r="J404" s="15"/>
    </row>
    <row r="405" spans="1:10" x14ac:dyDescent="0.25">
      <c r="A405" s="15"/>
      <c r="B405" s="15"/>
      <c r="C405" s="15"/>
      <c r="D405" s="15"/>
      <c r="E405" s="15"/>
      <c r="F405" s="15"/>
      <c r="G405" s="15"/>
      <c r="H405" s="15"/>
      <c r="I405" s="15"/>
      <c r="J405" s="15"/>
    </row>
    <row r="406" spans="1:10" x14ac:dyDescent="0.25">
      <c r="A406" s="15"/>
      <c r="B406" s="15"/>
      <c r="C406" s="15"/>
      <c r="D406" s="15"/>
      <c r="E406" s="15"/>
      <c r="F406" s="15"/>
      <c r="G406" s="15"/>
      <c r="H406" s="15"/>
      <c r="I406" s="15"/>
      <c r="J406" s="15"/>
    </row>
    <row r="407" spans="1:10" x14ac:dyDescent="0.25">
      <c r="A407" s="15"/>
      <c r="B407" s="15"/>
      <c r="C407" s="15"/>
      <c r="D407" s="15"/>
      <c r="E407" s="15"/>
      <c r="F407" s="15"/>
      <c r="G407" s="15"/>
      <c r="H407" s="15"/>
      <c r="I407" s="15"/>
      <c r="J407" s="15"/>
    </row>
    <row r="408" spans="1:10" x14ac:dyDescent="0.25">
      <c r="A408" s="15"/>
      <c r="B408" s="15"/>
      <c r="C408" s="15"/>
      <c r="D408" s="15"/>
      <c r="E408" s="15"/>
      <c r="F408" s="15"/>
      <c r="G408" s="15"/>
      <c r="H408" s="15"/>
      <c r="I408" s="15"/>
      <c r="J408" s="15"/>
    </row>
    <row r="409" spans="1:10" x14ac:dyDescent="0.25">
      <c r="A409" s="15"/>
      <c r="B409" s="15"/>
      <c r="C409" s="15"/>
      <c r="D409" s="15"/>
      <c r="E409" s="15"/>
      <c r="F409" s="15"/>
      <c r="G409" s="15"/>
      <c r="H409" s="15"/>
      <c r="I409" s="15"/>
      <c r="J409" s="15"/>
    </row>
    <row r="410" spans="1:10" x14ac:dyDescent="0.25">
      <c r="A410" s="15"/>
      <c r="B410" s="15"/>
      <c r="C410" s="15"/>
      <c r="D410" s="15"/>
      <c r="E410" s="15"/>
      <c r="F410" s="15"/>
      <c r="G410" s="15"/>
      <c r="H410" s="15"/>
      <c r="I410" s="15"/>
      <c r="J410" s="15"/>
    </row>
    <row r="411" spans="1:10" x14ac:dyDescent="0.25">
      <c r="A411" s="15"/>
      <c r="B411" s="15"/>
      <c r="C411" s="15"/>
      <c r="D411" s="15"/>
      <c r="E411" s="15"/>
      <c r="F411" s="15"/>
      <c r="G411" s="15"/>
      <c r="H411" s="15"/>
      <c r="I411" s="15"/>
      <c r="J411" s="15"/>
    </row>
    <row r="412" spans="1:10" x14ac:dyDescent="0.25">
      <c r="A412" s="15"/>
      <c r="B412" s="15"/>
      <c r="C412" s="15"/>
      <c r="D412" s="15"/>
      <c r="E412" s="15"/>
      <c r="F412" s="15"/>
      <c r="G412" s="15"/>
      <c r="H412" s="15"/>
      <c r="I412" s="15"/>
      <c r="J412" s="15"/>
    </row>
    <row r="413" spans="1:10" x14ac:dyDescent="0.25">
      <c r="A413" s="15"/>
      <c r="B413" s="15"/>
      <c r="C413" s="15"/>
      <c r="D413" s="15"/>
      <c r="E413" s="15"/>
      <c r="F413" s="15"/>
      <c r="G413" s="15"/>
      <c r="H413" s="15"/>
      <c r="I413" s="15"/>
      <c r="J413" s="15"/>
    </row>
    <row r="414" spans="1:10" x14ac:dyDescent="0.25">
      <c r="A414" s="15"/>
      <c r="B414" s="15"/>
      <c r="C414" s="15"/>
      <c r="D414" s="15"/>
      <c r="E414" s="15"/>
      <c r="F414" s="15"/>
      <c r="G414" s="15"/>
      <c r="H414" s="15"/>
      <c r="I414" s="15"/>
      <c r="J414" s="15"/>
    </row>
    <row r="415" spans="1:10" x14ac:dyDescent="0.25">
      <c r="A415" s="15"/>
      <c r="B415" s="15"/>
      <c r="C415" s="15"/>
      <c r="D415" s="15"/>
      <c r="E415" s="15"/>
      <c r="F415" s="15"/>
      <c r="G415" s="15"/>
      <c r="H415" s="15"/>
      <c r="I415" s="15"/>
      <c r="J415" s="15"/>
    </row>
    <row r="416" spans="1:10" x14ac:dyDescent="0.25">
      <c r="A416" s="15"/>
      <c r="B416" s="15"/>
      <c r="C416" s="15"/>
      <c r="D416" s="15"/>
      <c r="E416" s="15"/>
      <c r="F416" s="15"/>
      <c r="G416" s="15"/>
      <c r="H416" s="15"/>
      <c r="I416" s="15"/>
      <c r="J416" s="15"/>
    </row>
    <row r="417" spans="1:10" x14ac:dyDescent="0.25">
      <c r="A417" s="15"/>
      <c r="B417" s="15"/>
      <c r="C417" s="15"/>
      <c r="D417" s="15"/>
      <c r="E417" s="15"/>
      <c r="F417" s="15"/>
      <c r="G417" s="15"/>
      <c r="H417" s="15"/>
      <c r="I417" s="15"/>
      <c r="J417" s="15"/>
    </row>
    <row r="418" spans="1:10" x14ac:dyDescent="0.25">
      <c r="A418" s="15"/>
      <c r="B418" s="15"/>
      <c r="C418" s="15"/>
      <c r="D418" s="15"/>
      <c r="E418" s="15"/>
      <c r="F418" s="15"/>
      <c r="G418" s="15"/>
      <c r="H418" s="15"/>
      <c r="I418" s="15"/>
      <c r="J418" s="15"/>
    </row>
    <row r="419" spans="1:10" x14ac:dyDescent="0.25">
      <c r="A419" s="15"/>
      <c r="B419" s="15"/>
      <c r="C419" s="15"/>
      <c r="D419" s="15"/>
      <c r="E419" s="15"/>
      <c r="F419" s="15"/>
      <c r="G419" s="15"/>
      <c r="H419" s="15"/>
      <c r="I419" s="15"/>
      <c r="J419" s="15"/>
    </row>
    <row r="420" spans="1:10" x14ac:dyDescent="0.25">
      <c r="A420" s="15"/>
      <c r="B420" s="15"/>
      <c r="C420" s="15"/>
      <c r="D420" s="15"/>
      <c r="E420" s="15"/>
      <c r="F420" s="15"/>
      <c r="G420" s="15"/>
      <c r="H420" s="15"/>
      <c r="I420" s="15"/>
      <c r="J420" s="15"/>
    </row>
    <row r="421" spans="1:10" x14ac:dyDescent="0.25">
      <c r="A421" s="15"/>
      <c r="B421" s="15"/>
      <c r="C421" s="15"/>
      <c r="D421" s="15"/>
      <c r="E421" s="15"/>
      <c r="F421" s="15"/>
      <c r="G421" s="15"/>
      <c r="H421" s="15"/>
      <c r="I421" s="15"/>
      <c r="J421" s="15"/>
    </row>
    <row r="422" spans="1:10" x14ac:dyDescent="0.25">
      <c r="A422" s="15"/>
      <c r="B422" s="15"/>
      <c r="C422" s="15"/>
      <c r="D422" s="15"/>
      <c r="E422" s="15"/>
      <c r="F422" s="15"/>
      <c r="G422" s="15"/>
      <c r="H422" s="15"/>
      <c r="I422" s="15"/>
      <c r="J422" s="15"/>
    </row>
    <row r="423" spans="1:10" x14ac:dyDescent="0.25">
      <c r="A423" s="15"/>
      <c r="B423" s="15"/>
      <c r="C423" s="15"/>
      <c r="D423" s="15"/>
      <c r="E423" s="15"/>
      <c r="F423" s="15"/>
      <c r="G423" s="15"/>
      <c r="H423" s="15"/>
      <c r="I423" s="15"/>
      <c r="J423" s="15"/>
    </row>
    <row r="424" spans="1:10" x14ac:dyDescent="0.25">
      <c r="A424" s="15"/>
      <c r="B424" s="15"/>
      <c r="C424" s="15"/>
      <c r="D424" s="15"/>
      <c r="E424" s="15"/>
      <c r="F424" s="15"/>
      <c r="G424" s="15"/>
      <c r="H424" s="15"/>
      <c r="I424" s="15"/>
      <c r="J424" s="15"/>
    </row>
    <row r="425" spans="1:10" x14ac:dyDescent="0.25">
      <c r="A425" s="15"/>
      <c r="B425" s="15"/>
      <c r="C425" s="15"/>
      <c r="D425" s="15"/>
      <c r="E425" s="15"/>
      <c r="F425" s="15"/>
      <c r="G425" s="15"/>
      <c r="H425" s="15"/>
      <c r="I425" s="15"/>
      <c r="J425" s="15"/>
    </row>
    <row r="426" spans="1:10" x14ac:dyDescent="0.25">
      <c r="A426" s="15"/>
      <c r="B426" s="15"/>
      <c r="C426" s="15"/>
      <c r="D426" s="15"/>
      <c r="E426" s="15"/>
      <c r="F426" s="15"/>
      <c r="G426" s="15"/>
      <c r="H426" s="15"/>
      <c r="I426" s="15"/>
      <c r="J426" s="15"/>
    </row>
    <row r="427" spans="1:10" x14ac:dyDescent="0.25">
      <c r="A427" s="15"/>
      <c r="B427" s="15"/>
      <c r="C427" s="15"/>
      <c r="D427" s="15"/>
      <c r="E427" s="15"/>
      <c r="F427" s="15"/>
      <c r="G427" s="15"/>
      <c r="H427" s="15"/>
      <c r="I427" s="15"/>
      <c r="J427" s="15"/>
    </row>
    <row r="428" spans="1:10" x14ac:dyDescent="0.25">
      <c r="A428" s="15"/>
      <c r="B428" s="15"/>
      <c r="C428" s="15"/>
      <c r="D428" s="15"/>
      <c r="E428" s="15"/>
      <c r="F428" s="15"/>
      <c r="G428" s="15"/>
      <c r="H428" s="15"/>
      <c r="I428" s="15"/>
      <c r="J428" s="15"/>
    </row>
    <row r="429" spans="1:10" x14ac:dyDescent="0.25">
      <c r="A429" s="15"/>
      <c r="B429" s="15"/>
      <c r="C429" s="15"/>
      <c r="D429" s="15"/>
      <c r="E429" s="15"/>
      <c r="F429" s="15"/>
      <c r="G429" s="15"/>
      <c r="H429" s="15"/>
      <c r="I429" s="15"/>
      <c r="J429" s="15"/>
    </row>
    <row r="430" spans="1:10" x14ac:dyDescent="0.25">
      <c r="A430" s="15"/>
      <c r="B430" s="15"/>
      <c r="C430" s="15"/>
      <c r="D430" s="15"/>
      <c r="E430" s="15"/>
      <c r="F430" s="15"/>
      <c r="G430" s="15"/>
      <c r="H430" s="15"/>
      <c r="I430" s="15"/>
      <c r="J430" s="15"/>
    </row>
    <row r="431" spans="1:10" x14ac:dyDescent="0.25">
      <c r="A431" s="15"/>
      <c r="B431" s="15"/>
      <c r="C431" s="15"/>
      <c r="D431" s="15"/>
      <c r="E431" s="15"/>
      <c r="F431" s="15"/>
      <c r="G431" s="15"/>
      <c r="H431" s="15"/>
      <c r="I431" s="15"/>
      <c r="J431" s="15"/>
    </row>
    <row r="432" spans="1:10" x14ac:dyDescent="0.25">
      <c r="A432" s="15"/>
      <c r="B432" s="15"/>
      <c r="C432" s="15"/>
      <c r="D432" s="15"/>
      <c r="E432" s="15"/>
      <c r="F432" s="15"/>
      <c r="G432" s="15"/>
      <c r="H432" s="15"/>
      <c r="I432" s="15"/>
      <c r="J432" s="15"/>
    </row>
    <row r="433" spans="1:10" x14ac:dyDescent="0.25">
      <c r="A433" s="15"/>
      <c r="B433" s="15"/>
      <c r="C433" s="15"/>
      <c r="D433" s="15"/>
      <c r="E433" s="15"/>
      <c r="F433" s="15"/>
      <c r="G433" s="15"/>
      <c r="H433" s="15"/>
      <c r="I433" s="15"/>
      <c r="J433" s="15"/>
    </row>
    <row r="434" spans="1:10" x14ac:dyDescent="0.25">
      <c r="A434" s="15"/>
      <c r="B434" s="15"/>
      <c r="C434" s="15"/>
      <c r="D434" s="15"/>
      <c r="E434" s="15"/>
      <c r="F434" s="15"/>
      <c r="G434" s="15"/>
      <c r="H434" s="15"/>
      <c r="I434" s="15"/>
      <c r="J434" s="15"/>
    </row>
    <row r="435" spans="1:10" x14ac:dyDescent="0.25">
      <c r="A435" s="15"/>
      <c r="B435" s="15"/>
      <c r="C435" s="15"/>
      <c r="D435" s="15"/>
      <c r="E435" s="15"/>
      <c r="F435" s="15"/>
      <c r="G435" s="15"/>
      <c r="H435" s="15"/>
      <c r="I435" s="15"/>
      <c r="J435" s="15"/>
    </row>
    <row r="436" spans="1:10" x14ac:dyDescent="0.25">
      <c r="A436" s="15"/>
      <c r="B436" s="15"/>
      <c r="C436" s="15"/>
      <c r="D436" s="15"/>
      <c r="E436" s="15"/>
      <c r="F436" s="15"/>
      <c r="G436" s="15"/>
      <c r="H436" s="15"/>
      <c r="I436" s="15"/>
      <c r="J436" s="15"/>
    </row>
    <row r="437" spans="1:10" x14ac:dyDescent="0.25">
      <c r="A437" s="15"/>
      <c r="B437" s="15"/>
      <c r="C437" s="15"/>
      <c r="D437" s="15"/>
      <c r="E437" s="15"/>
      <c r="F437" s="15"/>
      <c r="G437" s="15"/>
      <c r="H437" s="15"/>
      <c r="I437" s="15"/>
      <c r="J437" s="15"/>
    </row>
    <row r="438" spans="1:10" x14ac:dyDescent="0.25">
      <c r="A438" s="15"/>
      <c r="B438" s="15"/>
      <c r="C438" s="15"/>
      <c r="D438" s="15"/>
      <c r="E438" s="15"/>
      <c r="F438" s="15"/>
      <c r="G438" s="15"/>
      <c r="H438" s="15"/>
      <c r="I438" s="15"/>
      <c r="J438" s="15"/>
    </row>
    <row r="439" spans="1:10" x14ac:dyDescent="0.25">
      <c r="A439" s="15"/>
      <c r="B439" s="15"/>
      <c r="C439" s="15"/>
      <c r="D439" s="15"/>
      <c r="E439" s="15"/>
      <c r="F439" s="15"/>
      <c r="G439" s="15"/>
      <c r="H439" s="15"/>
      <c r="I439" s="15"/>
      <c r="J439" s="15"/>
    </row>
    <row r="440" spans="1:10" x14ac:dyDescent="0.25">
      <c r="A440" s="15"/>
      <c r="B440" s="15"/>
      <c r="C440" s="15"/>
      <c r="D440" s="15"/>
      <c r="E440" s="15"/>
      <c r="F440" s="15"/>
      <c r="G440" s="15"/>
      <c r="H440" s="15"/>
      <c r="I440" s="15"/>
      <c r="J440" s="15"/>
    </row>
    <row r="441" spans="1:10" x14ac:dyDescent="0.25">
      <c r="A441" s="15"/>
      <c r="B441" s="15"/>
      <c r="C441" s="15"/>
      <c r="D441" s="15"/>
      <c r="E441" s="15"/>
      <c r="F441" s="15"/>
      <c r="G441" s="15"/>
      <c r="H441" s="15"/>
      <c r="I441" s="15"/>
      <c r="J441" s="15"/>
    </row>
    <row r="442" spans="1:10" x14ac:dyDescent="0.25">
      <c r="A442" s="15"/>
      <c r="B442" s="15"/>
      <c r="C442" s="15"/>
      <c r="D442" s="15"/>
      <c r="E442" s="15"/>
      <c r="F442" s="15"/>
      <c r="G442" s="15"/>
      <c r="H442" s="15"/>
      <c r="I442" s="15"/>
      <c r="J442" s="15"/>
    </row>
    <row r="443" spans="1:10" x14ac:dyDescent="0.25">
      <c r="A443" s="15"/>
      <c r="B443" s="15"/>
      <c r="C443" s="15"/>
      <c r="D443" s="15"/>
      <c r="E443" s="15"/>
      <c r="F443" s="15"/>
      <c r="G443" s="15"/>
      <c r="H443" s="15"/>
      <c r="I443" s="15"/>
      <c r="J443" s="15"/>
    </row>
    <row r="444" spans="1:10" x14ac:dyDescent="0.25">
      <c r="A444" s="15"/>
      <c r="B444" s="15"/>
      <c r="C444" s="15"/>
      <c r="D444" s="15"/>
      <c r="E444" s="15"/>
      <c r="F444" s="15"/>
      <c r="G444" s="15"/>
      <c r="H444" s="15"/>
      <c r="I444" s="15"/>
      <c r="J444" s="15"/>
    </row>
    <row r="445" spans="1:10" x14ac:dyDescent="0.25">
      <c r="A445" s="15"/>
      <c r="B445" s="15"/>
      <c r="C445" s="15"/>
      <c r="D445" s="15"/>
      <c r="E445" s="15"/>
      <c r="F445" s="15"/>
      <c r="G445" s="15"/>
      <c r="H445" s="15"/>
      <c r="I445" s="15"/>
      <c r="J445" s="15"/>
    </row>
    <row r="446" spans="1:10" x14ac:dyDescent="0.25">
      <c r="A446" s="15"/>
      <c r="B446" s="15"/>
      <c r="C446" s="15"/>
      <c r="D446" s="15"/>
      <c r="E446" s="15"/>
      <c r="F446" s="15"/>
      <c r="G446" s="15"/>
      <c r="H446" s="15"/>
      <c r="I446" s="15"/>
      <c r="J446" s="15"/>
    </row>
    <row r="447" spans="1:10" x14ac:dyDescent="0.25">
      <c r="A447" s="15"/>
      <c r="B447" s="15"/>
      <c r="C447" s="15"/>
      <c r="D447" s="15"/>
      <c r="E447" s="15"/>
      <c r="F447" s="15"/>
      <c r="G447" s="15"/>
      <c r="H447" s="15"/>
      <c r="I447" s="15"/>
      <c r="J447" s="15"/>
    </row>
    <row r="448" spans="1:10" x14ac:dyDescent="0.25">
      <c r="A448" s="15"/>
      <c r="B448" s="15"/>
      <c r="C448" s="15"/>
      <c r="D448" s="15"/>
      <c r="E448" s="15"/>
      <c r="F448" s="15"/>
      <c r="G448" s="15"/>
      <c r="H448" s="15"/>
      <c r="I448" s="15"/>
      <c r="J448" s="15"/>
    </row>
    <row r="449" spans="1:10" x14ac:dyDescent="0.25">
      <c r="A449" s="15"/>
      <c r="B449" s="15"/>
      <c r="C449" s="15"/>
      <c r="D449" s="15"/>
      <c r="E449" s="15"/>
      <c r="F449" s="15"/>
      <c r="G449" s="15"/>
      <c r="H449" s="15"/>
      <c r="I449" s="15"/>
      <c r="J449" s="15"/>
    </row>
    <row r="450" spans="1:10" x14ac:dyDescent="0.25">
      <c r="A450" s="15"/>
      <c r="B450" s="15"/>
      <c r="C450" s="15"/>
      <c r="D450" s="15"/>
      <c r="E450" s="15"/>
      <c r="F450" s="15"/>
      <c r="G450" s="15"/>
      <c r="H450" s="15"/>
      <c r="I450" s="15"/>
      <c r="J450" s="15"/>
    </row>
    <row r="451" spans="1:10" x14ac:dyDescent="0.25">
      <c r="A451" s="15"/>
      <c r="B451" s="15"/>
      <c r="C451" s="15"/>
      <c r="D451" s="15"/>
      <c r="E451" s="15"/>
      <c r="F451" s="15"/>
      <c r="G451" s="15"/>
      <c r="H451" s="15"/>
      <c r="I451" s="15"/>
      <c r="J451" s="15"/>
    </row>
    <row r="452" spans="1:10" x14ac:dyDescent="0.25">
      <c r="A452" s="15"/>
      <c r="B452" s="15"/>
      <c r="C452" s="15"/>
      <c r="D452" s="15"/>
      <c r="E452" s="15"/>
      <c r="F452" s="15"/>
      <c r="G452" s="15"/>
      <c r="H452" s="15"/>
      <c r="I452" s="15"/>
      <c r="J452" s="15"/>
    </row>
    <row r="453" spans="1:10" x14ac:dyDescent="0.25">
      <c r="A453" s="15"/>
      <c r="B453" s="15"/>
      <c r="C453" s="15"/>
      <c r="D453" s="15"/>
      <c r="E453" s="15"/>
      <c r="F453" s="15"/>
      <c r="G453" s="15"/>
      <c r="H453" s="15"/>
      <c r="I453" s="15"/>
      <c r="J453" s="15"/>
    </row>
    <row r="454" spans="1:10" x14ac:dyDescent="0.25">
      <c r="A454" s="15"/>
      <c r="B454" s="15"/>
      <c r="C454" s="15"/>
      <c r="D454" s="15"/>
      <c r="E454" s="15"/>
      <c r="F454" s="15"/>
      <c r="G454" s="15"/>
      <c r="H454" s="15"/>
      <c r="I454" s="15"/>
      <c r="J454" s="15"/>
    </row>
    <row r="455" spans="1:10" x14ac:dyDescent="0.25">
      <c r="A455" s="15"/>
      <c r="B455" s="15"/>
      <c r="C455" s="15"/>
      <c r="D455" s="15"/>
      <c r="E455" s="15"/>
      <c r="F455" s="15"/>
      <c r="G455" s="15"/>
      <c r="H455" s="15"/>
      <c r="I455" s="15"/>
      <c r="J455" s="15"/>
    </row>
    <row r="456" spans="1:10" x14ac:dyDescent="0.25">
      <c r="A456" s="15"/>
      <c r="B456" s="15"/>
      <c r="C456" s="15"/>
      <c r="D456" s="15"/>
      <c r="E456" s="15"/>
      <c r="F456" s="15"/>
      <c r="G456" s="15"/>
      <c r="H456" s="15"/>
      <c r="I456" s="15"/>
      <c r="J456" s="15"/>
    </row>
    <row r="457" spans="1:10" x14ac:dyDescent="0.25">
      <c r="A457" s="15"/>
      <c r="B457" s="15"/>
      <c r="C457" s="15"/>
      <c r="D457" s="15"/>
      <c r="E457" s="15"/>
      <c r="F457" s="15"/>
      <c r="G457" s="15"/>
      <c r="H457" s="15"/>
      <c r="I457" s="15"/>
      <c r="J457" s="15"/>
    </row>
    <row r="458" spans="1:10" x14ac:dyDescent="0.25">
      <c r="A458" s="15"/>
      <c r="B458" s="15"/>
      <c r="C458" s="15"/>
      <c r="D458" s="15"/>
      <c r="E458" s="15"/>
      <c r="F458" s="15"/>
      <c r="G458" s="15"/>
      <c r="H458" s="15"/>
      <c r="I458" s="15"/>
      <c r="J458" s="15"/>
    </row>
    <row r="459" spans="1:10" x14ac:dyDescent="0.25">
      <c r="A459" s="15"/>
      <c r="B459" s="15"/>
      <c r="C459" s="15"/>
      <c r="D459" s="15"/>
      <c r="E459" s="15"/>
      <c r="F459" s="15"/>
      <c r="G459" s="15"/>
      <c r="H459" s="15"/>
      <c r="I459" s="15"/>
      <c r="J459" s="15"/>
    </row>
    <row r="460" spans="1:10" x14ac:dyDescent="0.25">
      <c r="A460" s="15"/>
      <c r="B460" s="15"/>
      <c r="C460" s="15"/>
      <c r="D460" s="15"/>
      <c r="E460" s="15"/>
      <c r="F460" s="15"/>
      <c r="G460" s="15"/>
      <c r="H460" s="15"/>
      <c r="I460" s="15"/>
      <c r="J460" s="15"/>
    </row>
    <row r="461" spans="1:10" x14ac:dyDescent="0.25">
      <c r="A461" s="15"/>
      <c r="B461" s="15"/>
      <c r="C461" s="15"/>
      <c r="D461" s="15"/>
      <c r="E461" s="15"/>
      <c r="F461" s="15"/>
      <c r="G461" s="15"/>
      <c r="H461" s="15"/>
      <c r="I461" s="15"/>
      <c r="J461" s="15"/>
    </row>
    <row r="462" spans="1:10" x14ac:dyDescent="0.25">
      <c r="A462" s="15"/>
      <c r="B462" s="15"/>
      <c r="C462" s="15"/>
      <c r="D462" s="15"/>
      <c r="E462" s="15"/>
      <c r="F462" s="15"/>
      <c r="G462" s="15"/>
      <c r="H462" s="15"/>
      <c r="I462" s="15"/>
      <c r="J462" s="15"/>
    </row>
    <row r="463" spans="1:10" x14ac:dyDescent="0.25">
      <c r="A463" s="15"/>
      <c r="B463" s="15"/>
      <c r="C463" s="15"/>
      <c r="D463" s="15"/>
      <c r="E463" s="15"/>
      <c r="F463" s="15"/>
      <c r="G463" s="15"/>
      <c r="H463" s="15"/>
      <c r="I463" s="15"/>
      <c r="J463" s="15"/>
    </row>
    <row r="464" spans="1:10" x14ac:dyDescent="0.25">
      <c r="A464" s="15"/>
      <c r="B464" s="15"/>
      <c r="C464" s="15"/>
      <c r="D464" s="15"/>
      <c r="E464" s="15"/>
      <c r="F464" s="15"/>
      <c r="G464" s="15"/>
      <c r="H464" s="15"/>
      <c r="I464" s="15"/>
      <c r="J464" s="15"/>
    </row>
    <row r="465" spans="1:10" x14ac:dyDescent="0.25">
      <c r="A465" s="15"/>
      <c r="B465" s="15"/>
      <c r="C465" s="15"/>
      <c r="D465" s="15"/>
      <c r="E465" s="15"/>
      <c r="F465" s="15"/>
      <c r="G465" s="15"/>
      <c r="H465" s="15"/>
      <c r="I465" s="15"/>
      <c r="J465" s="15"/>
    </row>
    <row r="466" spans="1:10" x14ac:dyDescent="0.25">
      <c r="A466" s="15"/>
      <c r="B466" s="15"/>
      <c r="C466" s="15"/>
      <c r="D466" s="15"/>
      <c r="E466" s="15"/>
      <c r="F466" s="15"/>
      <c r="G466" s="15"/>
      <c r="H466" s="15"/>
      <c r="I466" s="15"/>
      <c r="J466" s="15"/>
    </row>
    <row r="467" spans="1:10" x14ac:dyDescent="0.25">
      <c r="A467" s="15"/>
      <c r="B467" s="15"/>
      <c r="C467" s="15"/>
      <c r="D467" s="15"/>
      <c r="E467" s="15"/>
      <c r="F467" s="15"/>
      <c r="G467" s="15"/>
      <c r="H467" s="15"/>
      <c r="I467" s="15"/>
      <c r="J467" s="15"/>
    </row>
    <row r="468" spans="1:10" x14ac:dyDescent="0.25">
      <c r="A468" s="15"/>
      <c r="B468" s="15"/>
      <c r="C468" s="15"/>
      <c r="D468" s="15"/>
      <c r="E468" s="15"/>
      <c r="F468" s="15"/>
      <c r="G468" s="15"/>
      <c r="H468" s="15"/>
      <c r="I468" s="15"/>
      <c r="J468" s="15"/>
    </row>
    <row r="469" spans="1:10" x14ac:dyDescent="0.25">
      <c r="A469" s="15"/>
      <c r="B469" s="15"/>
      <c r="C469" s="15"/>
      <c r="D469" s="15"/>
      <c r="E469" s="15"/>
      <c r="F469" s="15"/>
      <c r="G469" s="15"/>
      <c r="H469" s="15"/>
      <c r="I469" s="15"/>
      <c r="J469" s="15"/>
    </row>
    <row r="470" spans="1:10" x14ac:dyDescent="0.25">
      <c r="A470" s="15"/>
      <c r="B470" s="15"/>
      <c r="C470" s="15"/>
      <c r="D470" s="15"/>
      <c r="E470" s="15"/>
      <c r="F470" s="15"/>
      <c r="G470" s="15"/>
      <c r="H470" s="15"/>
      <c r="I470" s="15"/>
      <c r="J470" s="15"/>
    </row>
    <row r="471" spans="1:10" x14ac:dyDescent="0.25">
      <c r="A471" s="15"/>
      <c r="B471" s="15"/>
      <c r="C471" s="15"/>
      <c r="D471" s="15"/>
      <c r="E471" s="15"/>
      <c r="F471" s="15"/>
      <c r="G471" s="15"/>
      <c r="H471" s="15"/>
      <c r="I471" s="15"/>
      <c r="J471" s="15"/>
    </row>
    <row r="472" spans="1:10" x14ac:dyDescent="0.25">
      <c r="A472" s="15"/>
      <c r="B472" s="15"/>
      <c r="C472" s="15"/>
      <c r="D472" s="15"/>
      <c r="E472" s="15"/>
      <c r="F472" s="15"/>
      <c r="G472" s="15"/>
      <c r="H472" s="15"/>
      <c r="I472" s="15"/>
      <c r="J472" s="15"/>
    </row>
    <row r="473" spans="1:10" x14ac:dyDescent="0.25">
      <c r="A473" s="15"/>
      <c r="B473" s="15"/>
      <c r="C473" s="15"/>
      <c r="D473" s="15"/>
      <c r="E473" s="15"/>
      <c r="F473" s="15"/>
      <c r="G473" s="15"/>
      <c r="H473" s="15"/>
      <c r="I473" s="15"/>
      <c r="J473" s="15"/>
    </row>
    <row r="474" spans="1:10" x14ac:dyDescent="0.25">
      <c r="A474" s="15"/>
      <c r="B474" s="15"/>
      <c r="C474" s="15"/>
      <c r="D474" s="15"/>
      <c r="E474" s="15"/>
      <c r="F474" s="15"/>
      <c r="G474" s="15"/>
      <c r="H474" s="15"/>
      <c r="I474" s="15"/>
      <c r="J474" s="15"/>
    </row>
    <row r="475" spans="1:10" x14ac:dyDescent="0.25">
      <c r="A475" s="15"/>
      <c r="B475" s="15"/>
      <c r="C475" s="15"/>
      <c r="D475" s="15"/>
      <c r="E475" s="15"/>
      <c r="F475" s="15"/>
      <c r="G475" s="15"/>
      <c r="H475" s="15"/>
      <c r="I475" s="15"/>
      <c r="J475" s="15"/>
    </row>
    <row r="476" spans="1:10" x14ac:dyDescent="0.25">
      <c r="A476" s="15"/>
      <c r="B476" s="15"/>
      <c r="C476" s="15"/>
      <c r="D476" s="15"/>
      <c r="E476" s="15"/>
      <c r="F476" s="15"/>
      <c r="G476" s="15"/>
      <c r="H476" s="15"/>
      <c r="I476" s="15"/>
      <c r="J476" s="15"/>
    </row>
    <row r="477" spans="1:10" x14ac:dyDescent="0.25">
      <c r="A477" s="15"/>
      <c r="B477" s="15"/>
      <c r="C477" s="15"/>
      <c r="D477" s="15"/>
      <c r="E477" s="15"/>
      <c r="F477" s="15"/>
      <c r="G477" s="15"/>
      <c r="H477" s="15"/>
      <c r="I477" s="15"/>
      <c r="J477" s="15"/>
    </row>
    <row r="478" spans="1:10" x14ac:dyDescent="0.25">
      <c r="A478" s="15"/>
      <c r="B478" s="15"/>
      <c r="C478" s="15"/>
      <c r="D478" s="15"/>
      <c r="E478" s="15"/>
      <c r="F478" s="15"/>
      <c r="G478" s="15"/>
      <c r="H478" s="15"/>
      <c r="I478" s="15"/>
      <c r="J478" s="15"/>
    </row>
    <row r="479" spans="1:10" x14ac:dyDescent="0.25">
      <c r="A479" s="15"/>
      <c r="B479" s="15"/>
      <c r="C479" s="15"/>
      <c r="D479" s="15"/>
      <c r="E479" s="15"/>
      <c r="F479" s="15"/>
      <c r="G479" s="15"/>
      <c r="H479" s="15"/>
      <c r="I479" s="15"/>
      <c r="J479" s="15"/>
    </row>
    <row r="480" spans="1:10" x14ac:dyDescent="0.25">
      <c r="A480" s="15"/>
      <c r="B480" s="15"/>
      <c r="C480" s="15"/>
      <c r="D480" s="15"/>
      <c r="E480" s="15"/>
      <c r="F480" s="15"/>
      <c r="G480" s="15"/>
      <c r="H480" s="15"/>
      <c r="I480" s="15"/>
      <c r="J480" s="15"/>
    </row>
    <row r="481" spans="1:10" x14ac:dyDescent="0.25">
      <c r="A481" s="15"/>
      <c r="B481" s="15"/>
      <c r="C481" s="15"/>
      <c r="D481" s="15"/>
      <c r="E481" s="15"/>
      <c r="F481" s="15"/>
      <c r="G481" s="15"/>
      <c r="H481" s="15"/>
      <c r="I481" s="15"/>
      <c r="J481" s="15"/>
    </row>
    <row r="482" spans="1:10" x14ac:dyDescent="0.25">
      <c r="A482" s="15"/>
      <c r="B482" s="15"/>
      <c r="C482" s="15"/>
      <c r="D482" s="15"/>
      <c r="E482" s="15"/>
      <c r="F482" s="15"/>
      <c r="G482" s="15"/>
      <c r="H482" s="15"/>
      <c r="I482" s="15"/>
      <c r="J482" s="15"/>
    </row>
    <row r="483" spans="1:10" x14ac:dyDescent="0.25">
      <c r="A483" s="15"/>
      <c r="B483" s="15"/>
      <c r="C483" s="15"/>
      <c r="D483" s="15"/>
      <c r="E483" s="15"/>
      <c r="F483" s="15"/>
      <c r="G483" s="15"/>
      <c r="H483" s="15"/>
      <c r="I483" s="15"/>
      <c r="J483" s="15"/>
    </row>
    <row r="484" spans="1:10" x14ac:dyDescent="0.25">
      <c r="A484" s="15"/>
      <c r="B484" s="15"/>
      <c r="C484" s="15"/>
      <c r="D484" s="15"/>
      <c r="E484" s="15"/>
      <c r="F484" s="15"/>
      <c r="G484" s="15"/>
      <c r="H484" s="15"/>
      <c r="I484" s="15"/>
      <c r="J484" s="15"/>
    </row>
    <row r="485" spans="1:10" x14ac:dyDescent="0.25">
      <c r="A485" s="15"/>
      <c r="B485" s="15"/>
      <c r="C485" s="15"/>
      <c r="D485" s="15"/>
      <c r="E485" s="15"/>
      <c r="F485" s="15"/>
      <c r="G485" s="15"/>
      <c r="H485" s="15"/>
      <c r="I485" s="15"/>
      <c r="J485" s="15"/>
    </row>
    <row r="486" spans="1:10" x14ac:dyDescent="0.25">
      <c r="A486" s="15"/>
      <c r="B486" s="15"/>
      <c r="C486" s="15"/>
      <c r="D486" s="15"/>
      <c r="E486" s="15"/>
      <c r="F486" s="15"/>
      <c r="G486" s="15"/>
      <c r="H486" s="15"/>
      <c r="I486" s="15"/>
      <c r="J486" s="15"/>
    </row>
    <row r="487" spans="1:10" x14ac:dyDescent="0.25">
      <c r="A487" s="15"/>
      <c r="B487" s="15"/>
      <c r="C487" s="15"/>
      <c r="D487" s="15"/>
      <c r="E487" s="15"/>
      <c r="F487" s="15"/>
      <c r="G487" s="15"/>
      <c r="H487" s="15"/>
      <c r="I487" s="15"/>
      <c r="J487" s="15"/>
    </row>
    <row r="488" spans="1:10" x14ac:dyDescent="0.25">
      <c r="A488" s="15"/>
      <c r="B488" s="15"/>
      <c r="C488" s="15"/>
      <c r="D488" s="15"/>
      <c r="E488" s="15"/>
      <c r="F488" s="15"/>
      <c r="G488" s="15"/>
      <c r="H488" s="15"/>
      <c r="I488" s="15"/>
      <c r="J488" s="15"/>
    </row>
    <row r="489" spans="1:10" x14ac:dyDescent="0.25">
      <c r="A489" s="15"/>
      <c r="B489" s="15"/>
      <c r="C489" s="15"/>
      <c r="D489" s="15"/>
      <c r="E489" s="15"/>
      <c r="F489" s="15"/>
      <c r="G489" s="15"/>
      <c r="H489" s="15"/>
      <c r="I489" s="15"/>
      <c r="J489" s="15"/>
    </row>
    <row r="490" spans="1:10" x14ac:dyDescent="0.25">
      <c r="A490" s="15"/>
      <c r="B490" s="15"/>
      <c r="C490" s="15"/>
      <c r="D490" s="15"/>
      <c r="E490" s="15"/>
      <c r="F490" s="15"/>
      <c r="G490" s="15"/>
      <c r="H490" s="15"/>
      <c r="I490" s="15"/>
      <c r="J490" s="15"/>
    </row>
    <row r="491" spans="1:10" x14ac:dyDescent="0.25">
      <c r="A491" s="15"/>
      <c r="B491" s="15"/>
      <c r="C491" s="15"/>
      <c r="D491" s="15"/>
      <c r="E491" s="15"/>
      <c r="F491" s="15"/>
      <c r="G491" s="15"/>
      <c r="H491" s="15"/>
      <c r="I491" s="15"/>
      <c r="J491" s="15"/>
    </row>
    <row r="492" spans="1:10" x14ac:dyDescent="0.25">
      <c r="A492" s="15"/>
      <c r="B492" s="15"/>
      <c r="C492" s="15"/>
      <c r="D492" s="15"/>
      <c r="E492" s="15"/>
      <c r="F492" s="15"/>
      <c r="G492" s="15"/>
      <c r="H492" s="15"/>
      <c r="I492" s="15"/>
      <c r="J492" s="15"/>
    </row>
    <row r="493" spans="1:10" x14ac:dyDescent="0.25">
      <c r="A493" s="15"/>
      <c r="B493" s="15"/>
      <c r="C493" s="15"/>
      <c r="D493" s="15"/>
      <c r="E493" s="15"/>
      <c r="F493" s="15"/>
      <c r="G493" s="15"/>
      <c r="H493" s="15"/>
      <c r="I493" s="15"/>
      <c r="J493" s="15"/>
    </row>
    <row r="494" spans="1:10" x14ac:dyDescent="0.25">
      <c r="A494" s="15"/>
      <c r="B494" s="15"/>
      <c r="C494" s="15"/>
      <c r="D494" s="15"/>
      <c r="E494" s="15"/>
      <c r="F494" s="15"/>
      <c r="G494" s="15"/>
      <c r="H494" s="15"/>
      <c r="I494" s="15"/>
      <c r="J494" s="15"/>
    </row>
    <row r="495" spans="1:10" x14ac:dyDescent="0.25">
      <c r="A495" s="15"/>
      <c r="B495" s="15"/>
      <c r="C495" s="15"/>
      <c r="D495" s="15"/>
      <c r="E495" s="15"/>
      <c r="F495" s="15"/>
      <c r="G495" s="15"/>
      <c r="H495" s="15"/>
      <c r="I495" s="15"/>
      <c r="J495" s="15"/>
    </row>
    <row r="496" spans="1:10" x14ac:dyDescent="0.25">
      <c r="A496" s="15"/>
      <c r="B496" s="15"/>
      <c r="C496" s="15"/>
      <c r="D496" s="15"/>
      <c r="E496" s="15"/>
      <c r="F496" s="15"/>
      <c r="G496" s="15"/>
      <c r="H496" s="15"/>
      <c r="I496" s="15"/>
      <c r="J496" s="15"/>
    </row>
    <row r="497" spans="1:10" x14ac:dyDescent="0.25">
      <c r="A497" s="15"/>
      <c r="B497" s="15"/>
      <c r="C497" s="15"/>
      <c r="D497" s="15"/>
      <c r="E497" s="15"/>
      <c r="F497" s="15"/>
      <c r="G497" s="15"/>
      <c r="H497" s="15"/>
      <c r="I497" s="15"/>
      <c r="J497" s="15"/>
    </row>
    <row r="498" spans="1:10" x14ac:dyDescent="0.25">
      <c r="A498" s="15"/>
      <c r="B498" s="15"/>
      <c r="C498" s="15"/>
      <c r="D498" s="15"/>
      <c r="E498" s="15"/>
      <c r="F498" s="15"/>
      <c r="G498" s="15"/>
      <c r="H498" s="15"/>
      <c r="I498" s="15"/>
      <c r="J498" s="15"/>
    </row>
    <row r="499" spans="1:10" x14ac:dyDescent="0.25">
      <c r="A499" s="15"/>
      <c r="B499" s="15"/>
      <c r="C499" s="15"/>
      <c r="D499" s="15"/>
      <c r="E499" s="15"/>
      <c r="F499" s="15"/>
      <c r="G499" s="15"/>
      <c r="H499" s="15"/>
      <c r="I499" s="15"/>
      <c r="J499" s="15"/>
    </row>
    <row r="500" spans="1:10" x14ac:dyDescent="0.25">
      <c r="A500" s="15"/>
      <c r="B500" s="15"/>
      <c r="C500" s="15"/>
      <c r="D500" s="15"/>
      <c r="E500" s="15"/>
      <c r="F500" s="15"/>
      <c r="G500" s="15"/>
      <c r="H500" s="15"/>
      <c r="I500" s="15"/>
      <c r="J500" s="15"/>
    </row>
    <row r="501" spans="1:10" x14ac:dyDescent="0.25">
      <c r="A501" s="15"/>
      <c r="B501" s="15"/>
      <c r="C501" s="15"/>
      <c r="D501" s="15"/>
      <c r="E501" s="15"/>
      <c r="F501" s="15"/>
      <c r="G501" s="15"/>
      <c r="H501" s="15"/>
      <c r="I501" s="15"/>
      <c r="J501" s="15"/>
    </row>
    <row r="502" spans="1:10" x14ac:dyDescent="0.25">
      <c r="A502" s="15"/>
      <c r="B502" s="15"/>
      <c r="C502" s="15"/>
      <c r="D502" s="15"/>
      <c r="E502" s="15"/>
      <c r="F502" s="15"/>
      <c r="G502" s="15"/>
      <c r="H502" s="15"/>
      <c r="I502" s="15"/>
      <c r="J502" s="15"/>
    </row>
    <row r="503" spans="1:10" x14ac:dyDescent="0.25">
      <c r="A503" s="15"/>
      <c r="B503" s="15"/>
      <c r="C503" s="15"/>
      <c r="D503" s="15"/>
      <c r="E503" s="15"/>
      <c r="F503" s="15"/>
      <c r="G503" s="15"/>
      <c r="H503" s="15"/>
      <c r="I503" s="15"/>
      <c r="J503" s="15"/>
    </row>
    <row r="504" spans="1:10" x14ac:dyDescent="0.25">
      <c r="A504" s="15"/>
      <c r="B504" s="15"/>
      <c r="C504" s="15"/>
      <c r="D504" s="15"/>
      <c r="E504" s="15"/>
      <c r="F504" s="15"/>
      <c r="G504" s="15"/>
      <c r="H504" s="15"/>
      <c r="I504" s="15"/>
      <c r="J504" s="15"/>
    </row>
    <row r="505" spans="1:10" x14ac:dyDescent="0.25">
      <c r="A505" s="15"/>
      <c r="B505" s="15"/>
      <c r="C505" s="15"/>
      <c r="D505" s="15"/>
      <c r="E505" s="15"/>
      <c r="F505" s="15"/>
      <c r="G505" s="15"/>
      <c r="H505" s="15"/>
      <c r="I505" s="15"/>
      <c r="J505" s="15"/>
    </row>
    <row r="506" spans="1:10" x14ac:dyDescent="0.25">
      <c r="A506" s="15"/>
      <c r="B506" s="15"/>
      <c r="C506" s="15"/>
      <c r="D506" s="15"/>
      <c r="E506" s="15"/>
      <c r="F506" s="15"/>
      <c r="G506" s="15"/>
      <c r="H506" s="15"/>
      <c r="I506" s="15"/>
      <c r="J506" s="15"/>
    </row>
    <row r="507" spans="1:10" x14ac:dyDescent="0.25">
      <c r="A507" s="15"/>
      <c r="B507" s="15"/>
      <c r="C507" s="15"/>
      <c r="D507" s="15"/>
      <c r="E507" s="15"/>
      <c r="F507" s="15"/>
      <c r="G507" s="15"/>
      <c r="H507" s="15"/>
      <c r="I507" s="15"/>
      <c r="J507" s="15"/>
    </row>
    <row r="508" spans="1:10" x14ac:dyDescent="0.25">
      <c r="A508" s="15"/>
      <c r="B508" s="15"/>
      <c r="C508" s="15"/>
      <c r="D508" s="15"/>
      <c r="E508" s="15"/>
      <c r="F508" s="15"/>
      <c r="G508" s="15"/>
      <c r="H508" s="15"/>
      <c r="I508" s="15"/>
      <c r="J508" s="15"/>
    </row>
    <row r="509" spans="1:10" x14ac:dyDescent="0.25">
      <c r="A509" s="15"/>
      <c r="B509" s="15"/>
      <c r="C509" s="15"/>
      <c r="D509" s="15"/>
      <c r="E509" s="15"/>
      <c r="F509" s="15"/>
      <c r="G509" s="15"/>
      <c r="H509" s="15"/>
      <c r="I509" s="15"/>
      <c r="J509" s="15"/>
    </row>
    <row r="510" spans="1:10" x14ac:dyDescent="0.25">
      <c r="A510" s="15"/>
      <c r="B510" s="15"/>
      <c r="C510" s="15"/>
      <c r="D510" s="15"/>
      <c r="E510" s="15"/>
      <c r="F510" s="15"/>
      <c r="G510" s="15"/>
      <c r="H510" s="15"/>
      <c r="I510" s="15"/>
      <c r="J510" s="15"/>
    </row>
    <row r="511" spans="1:10" x14ac:dyDescent="0.25">
      <c r="A511" s="15"/>
      <c r="B511" s="15"/>
      <c r="C511" s="15"/>
      <c r="D511" s="15"/>
      <c r="E511" s="15"/>
      <c r="F511" s="15"/>
      <c r="G511" s="15"/>
      <c r="H511" s="15"/>
      <c r="I511" s="15"/>
      <c r="J511" s="15"/>
    </row>
    <row r="512" spans="1:10" x14ac:dyDescent="0.25">
      <c r="A512" s="15"/>
      <c r="B512" s="15"/>
      <c r="C512" s="15"/>
      <c r="D512" s="15"/>
      <c r="E512" s="15"/>
      <c r="F512" s="15"/>
      <c r="G512" s="15"/>
      <c r="H512" s="15"/>
      <c r="I512" s="15"/>
      <c r="J512" s="15"/>
    </row>
    <row r="513" spans="1:10" x14ac:dyDescent="0.25">
      <c r="A513" s="15"/>
      <c r="B513" s="15"/>
      <c r="C513" s="15"/>
      <c r="D513" s="15"/>
      <c r="E513" s="15"/>
      <c r="F513" s="15"/>
      <c r="G513" s="15"/>
      <c r="H513" s="15"/>
      <c r="I513" s="15"/>
      <c r="J513" s="15"/>
    </row>
    <row r="514" spans="1:10" x14ac:dyDescent="0.25">
      <c r="A514" s="15"/>
      <c r="B514" s="15"/>
      <c r="C514" s="15"/>
      <c r="D514" s="15"/>
      <c r="E514" s="15"/>
      <c r="F514" s="15"/>
      <c r="G514" s="15"/>
      <c r="H514" s="15"/>
      <c r="I514" s="15"/>
      <c r="J514" s="15"/>
    </row>
    <row r="515" spans="1:10" x14ac:dyDescent="0.25">
      <c r="A515" s="15"/>
      <c r="B515" s="15"/>
      <c r="C515" s="15"/>
      <c r="D515" s="15"/>
      <c r="E515" s="15"/>
      <c r="F515" s="15"/>
      <c r="G515" s="15"/>
      <c r="H515" s="15"/>
      <c r="I515" s="15"/>
      <c r="J515" s="15"/>
    </row>
    <row r="516" spans="1:10" x14ac:dyDescent="0.25">
      <c r="A516" s="15"/>
      <c r="B516" s="15"/>
      <c r="C516" s="15"/>
      <c r="D516" s="15"/>
      <c r="E516" s="15"/>
      <c r="F516" s="15"/>
      <c r="G516" s="15"/>
      <c r="H516" s="15"/>
      <c r="I516" s="15"/>
      <c r="J516" s="15"/>
    </row>
    <row r="517" spans="1:10" x14ac:dyDescent="0.25">
      <c r="A517" s="15"/>
      <c r="B517" s="15"/>
      <c r="C517" s="15"/>
      <c r="D517" s="15"/>
      <c r="E517" s="15"/>
      <c r="F517" s="15"/>
      <c r="G517" s="15"/>
      <c r="H517" s="15"/>
      <c r="I517" s="15"/>
      <c r="J517" s="15"/>
    </row>
    <row r="518" spans="1:10" x14ac:dyDescent="0.25">
      <c r="A518" s="15"/>
      <c r="B518" s="15"/>
      <c r="C518" s="15"/>
      <c r="D518" s="15"/>
      <c r="E518" s="15"/>
      <c r="F518" s="15"/>
      <c r="G518" s="15"/>
      <c r="H518" s="15"/>
      <c r="I518" s="15"/>
      <c r="J518" s="15"/>
    </row>
    <row r="519" spans="1:10" x14ac:dyDescent="0.25">
      <c r="A519" s="15"/>
      <c r="B519" s="15"/>
      <c r="C519" s="15"/>
      <c r="D519" s="15"/>
      <c r="E519" s="15"/>
      <c r="F519" s="15"/>
      <c r="G519" s="15"/>
      <c r="H519" s="15"/>
      <c r="I519" s="15"/>
      <c r="J519" s="15"/>
    </row>
    <row r="520" spans="1:10" x14ac:dyDescent="0.25">
      <c r="A520" s="15"/>
      <c r="B520" s="15"/>
      <c r="C520" s="15"/>
      <c r="D520" s="15"/>
      <c r="E520" s="15"/>
      <c r="F520" s="15"/>
      <c r="G520" s="15"/>
      <c r="H520" s="15"/>
      <c r="I520" s="15"/>
      <c r="J520" s="15"/>
    </row>
    <row r="521" spans="1:10" x14ac:dyDescent="0.25">
      <c r="A521" s="15"/>
      <c r="B521" s="15"/>
      <c r="C521" s="15"/>
      <c r="D521" s="15"/>
      <c r="E521" s="15"/>
      <c r="F521" s="15"/>
      <c r="G521" s="15"/>
      <c r="H521" s="15"/>
      <c r="I521" s="15"/>
      <c r="J521" s="15"/>
    </row>
    <row r="522" spans="1:10" x14ac:dyDescent="0.25">
      <c r="A522" s="15"/>
      <c r="B522" s="15"/>
      <c r="C522" s="15"/>
      <c r="D522" s="15"/>
      <c r="E522" s="15"/>
      <c r="F522" s="15"/>
      <c r="G522" s="15"/>
      <c r="H522" s="15"/>
      <c r="I522" s="15"/>
      <c r="J522" s="15"/>
    </row>
    <row r="523" spans="1:10" x14ac:dyDescent="0.25">
      <c r="A523" s="15"/>
      <c r="B523" s="15"/>
      <c r="C523" s="15"/>
      <c r="D523" s="15"/>
      <c r="E523" s="15"/>
      <c r="F523" s="15"/>
      <c r="G523" s="15"/>
      <c r="H523" s="15"/>
      <c r="I523" s="15"/>
      <c r="J523" s="15"/>
    </row>
    <row r="524" spans="1:10" x14ac:dyDescent="0.25">
      <c r="A524" s="15"/>
      <c r="B524" s="15"/>
      <c r="C524" s="15"/>
      <c r="D524" s="15"/>
      <c r="E524" s="15"/>
      <c r="F524" s="15"/>
      <c r="G524" s="15"/>
      <c r="H524" s="15"/>
      <c r="I524" s="15"/>
      <c r="J524" s="15"/>
    </row>
    <row r="525" spans="1:10" x14ac:dyDescent="0.25">
      <c r="A525" s="15"/>
      <c r="B525" s="15"/>
      <c r="C525" s="15"/>
      <c r="D525" s="15"/>
      <c r="E525" s="15"/>
      <c r="F525" s="15"/>
      <c r="G525" s="15"/>
      <c r="H525" s="15"/>
      <c r="I525" s="15"/>
      <c r="J525" s="15"/>
    </row>
    <row r="526" spans="1:10" x14ac:dyDescent="0.25">
      <c r="A526" s="15"/>
      <c r="B526" s="15"/>
      <c r="C526" s="15"/>
      <c r="D526" s="15"/>
      <c r="E526" s="15"/>
      <c r="F526" s="15"/>
      <c r="G526" s="15"/>
      <c r="H526" s="15"/>
      <c r="I526" s="15"/>
      <c r="J526" s="15"/>
    </row>
    <row r="527" spans="1:10" x14ac:dyDescent="0.25">
      <c r="A527" s="15"/>
      <c r="B527" s="15"/>
      <c r="C527" s="15"/>
      <c r="D527" s="15"/>
      <c r="E527" s="15"/>
      <c r="F527" s="15"/>
      <c r="G527" s="15"/>
      <c r="H527" s="15"/>
      <c r="I527" s="15"/>
      <c r="J527" s="15"/>
    </row>
    <row r="528" spans="1:10" x14ac:dyDescent="0.25">
      <c r="A528" s="15"/>
      <c r="B528" s="15"/>
      <c r="C528" s="15"/>
      <c r="D528" s="15"/>
      <c r="E528" s="15"/>
      <c r="F528" s="15"/>
      <c r="G528" s="15"/>
      <c r="H528" s="15"/>
      <c r="I528" s="15"/>
      <c r="J528" s="15"/>
    </row>
    <row r="529" spans="1:10" x14ac:dyDescent="0.25">
      <c r="A529" s="15"/>
      <c r="B529" s="15"/>
      <c r="C529" s="15"/>
      <c r="D529" s="15"/>
      <c r="E529" s="15"/>
      <c r="F529" s="15"/>
      <c r="G529" s="15"/>
      <c r="H529" s="15"/>
      <c r="I529" s="15"/>
      <c r="J529" s="15"/>
    </row>
    <row r="530" spans="1:10" x14ac:dyDescent="0.25">
      <c r="A530" s="15"/>
      <c r="B530" s="15"/>
      <c r="C530" s="15"/>
      <c r="D530" s="15"/>
      <c r="E530" s="15"/>
      <c r="F530" s="15"/>
      <c r="G530" s="15"/>
      <c r="H530" s="15"/>
      <c r="I530" s="15"/>
      <c r="J530" s="15"/>
    </row>
    <row r="531" spans="1:10" x14ac:dyDescent="0.25">
      <c r="A531" s="15"/>
      <c r="B531" s="15"/>
      <c r="C531" s="15"/>
      <c r="D531" s="15"/>
      <c r="E531" s="15"/>
      <c r="F531" s="15"/>
      <c r="G531" s="15"/>
      <c r="H531" s="15"/>
      <c r="I531" s="15"/>
      <c r="J531" s="15"/>
    </row>
    <row r="532" spans="1:10" x14ac:dyDescent="0.25">
      <c r="A532" s="15"/>
      <c r="B532" s="15"/>
      <c r="C532" s="15"/>
      <c r="D532" s="15"/>
      <c r="E532" s="15"/>
      <c r="F532" s="15"/>
      <c r="G532" s="15"/>
      <c r="H532" s="15"/>
      <c r="I532" s="15"/>
      <c r="J532" s="15"/>
    </row>
    <row r="533" spans="1:10" x14ac:dyDescent="0.25">
      <c r="A533" s="15"/>
      <c r="B533" s="15"/>
      <c r="C533" s="15"/>
      <c r="D533" s="15"/>
      <c r="E533" s="15"/>
      <c r="F533" s="15"/>
      <c r="G533" s="15"/>
      <c r="H533" s="15"/>
      <c r="I533" s="15"/>
      <c r="J533" s="15"/>
    </row>
    <row r="534" spans="1:10" x14ac:dyDescent="0.25">
      <c r="A534" s="15"/>
      <c r="B534" s="15"/>
      <c r="C534" s="15"/>
      <c r="D534" s="15"/>
      <c r="E534" s="15"/>
      <c r="F534" s="15"/>
      <c r="G534" s="15"/>
      <c r="H534" s="15"/>
      <c r="I534" s="15"/>
      <c r="J534" s="15"/>
    </row>
    <row r="535" spans="1:10" x14ac:dyDescent="0.25">
      <c r="A535" s="15"/>
      <c r="B535" s="15"/>
      <c r="C535" s="15"/>
      <c r="D535" s="15"/>
      <c r="E535" s="15"/>
      <c r="F535" s="15"/>
      <c r="G535" s="15"/>
      <c r="H535" s="15"/>
      <c r="I535" s="15"/>
      <c r="J535" s="15"/>
    </row>
    <row r="536" spans="1:10" x14ac:dyDescent="0.25">
      <c r="A536" s="15"/>
      <c r="B536" s="15"/>
      <c r="C536" s="15"/>
      <c r="D536" s="15"/>
      <c r="E536" s="15"/>
      <c r="F536" s="15"/>
      <c r="G536" s="15"/>
      <c r="H536" s="15"/>
      <c r="I536" s="15"/>
      <c r="J536" s="15"/>
    </row>
    <row r="537" spans="1:10" x14ac:dyDescent="0.25">
      <c r="A537" s="15"/>
      <c r="B537" s="15"/>
      <c r="C537" s="15"/>
      <c r="D537" s="15"/>
      <c r="E537" s="15"/>
      <c r="F537" s="15"/>
      <c r="G537" s="15"/>
      <c r="H537" s="15"/>
      <c r="I537" s="15"/>
      <c r="J537" s="15"/>
    </row>
    <row r="538" spans="1:10" x14ac:dyDescent="0.25">
      <c r="A538" s="15"/>
      <c r="B538" s="15"/>
      <c r="C538" s="15"/>
      <c r="D538" s="15"/>
      <c r="E538" s="15"/>
      <c r="F538" s="15"/>
      <c r="G538" s="15"/>
      <c r="H538" s="15"/>
      <c r="I538" s="15"/>
      <c r="J538" s="15"/>
    </row>
    <row r="539" spans="1:10" x14ac:dyDescent="0.25">
      <c r="A539" s="15"/>
      <c r="B539" s="15"/>
      <c r="C539" s="15"/>
      <c r="D539" s="15"/>
      <c r="E539" s="15"/>
      <c r="F539" s="15"/>
      <c r="G539" s="15"/>
      <c r="H539" s="15"/>
      <c r="I539" s="15"/>
      <c r="J539" s="15"/>
    </row>
    <row r="540" spans="1:10" x14ac:dyDescent="0.25">
      <c r="A540" s="15"/>
      <c r="B540" s="15"/>
      <c r="C540" s="15"/>
      <c r="D540" s="15"/>
      <c r="E540" s="15"/>
      <c r="F540" s="15"/>
      <c r="G540" s="15"/>
      <c r="H540" s="15"/>
      <c r="I540" s="15"/>
      <c r="J540" s="15"/>
    </row>
    <row r="541" spans="1:10" x14ac:dyDescent="0.25">
      <c r="A541" s="15"/>
      <c r="B541" s="15"/>
      <c r="C541" s="15"/>
      <c r="D541" s="15"/>
      <c r="E541" s="15"/>
      <c r="F541" s="15"/>
      <c r="G541" s="15"/>
      <c r="H541" s="15"/>
      <c r="I541" s="15"/>
      <c r="J541" s="15"/>
    </row>
    <row r="542" spans="1:10" x14ac:dyDescent="0.25">
      <c r="A542" s="15"/>
      <c r="B542" s="15"/>
      <c r="C542" s="15"/>
      <c r="D542" s="15"/>
      <c r="E542" s="15"/>
      <c r="F542" s="15"/>
      <c r="G542" s="15"/>
      <c r="H542" s="15"/>
      <c r="I542" s="15"/>
      <c r="J542" s="15"/>
    </row>
    <row r="543" spans="1:10" x14ac:dyDescent="0.25">
      <c r="A543" s="15"/>
      <c r="B543" s="15"/>
      <c r="C543" s="15"/>
      <c r="D543" s="15"/>
      <c r="E543" s="15"/>
      <c r="F543" s="15"/>
      <c r="G543" s="15"/>
      <c r="H543" s="15"/>
      <c r="I543" s="15"/>
      <c r="J543" s="15"/>
    </row>
    <row r="544" spans="1:10" x14ac:dyDescent="0.25">
      <c r="A544" s="15"/>
      <c r="B544" s="15"/>
      <c r="C544" s="15"/>
      <c r="D544" s="15"/>
      <c r="E544" s="15"/>
      <c r="F544" s="15"/>
      <c r="G544" s="15"/>
      <c r="H544" s="15"/>
      <c r="I544" s="15"/>
      <c r="J544" s="15"/>
    </row>
    <row r="545" spans="1:10" x14ac:dyDescent="0.25">
      <c r="A545" s="15"/>
      <c r="B545" s="15"/>
      <c r="C545" s="15"/>
      <c r="D545" s="15"/>
      <c r="E545" s="15"/>
      <c r="F545" s="15"/>
      <c r="G545" s="15"/>
      <c r="H545" s="15"/>
      <c r="I545" s="15"/>
      <c r="J545" s="15"/>
    </row>
    <row r="546" spans="1:10" x14ac:dyDescent="0.25">
      <c r="A546" s="15"/>
      <c r="B546" s="15"/>
      <c r="C546" s="15"/>
      <c r="D546" s="15"/>
      <c r="E546" s="15"/>
      <c r="F546" s="15"/>
      <c r="G546" s="15"/>
      <c r="H546" s="15"/>
      <c r="I546" s="15"/>
      <c r="J546" s="15"/>
    </row>
  </sheetData>
  <mergeCells count="3">
    <mergeCell ref="E3:I3"/>
    <mergeCell ref="A1:J1"/>
    <mergeCell ref="A5:J5"/>
  </mergeCells>
  <phoneticPr fontId="0" type="noConversion"/>
  <printOptions horizontalCentered="1"/>
  <pageMargins left="0.25" right="0.25" top="0.35" bottom="0.25" header="0.17" footer="0.25"/>
  <pageSetup scale="80" orientation="landscape" r:id="rId1"/>
  <headerFooter alignWithMargins="0">
    <oddFooter>&amp;L&amp;8&amp;F &amp;A&amp;R&amp;8&amp;P of &amp;N</oddFooter>
  </headerFooter>
  <rowBreaks count="8" manualBreakCount="8">
    <brk id="24" max="9" man="1"/>
    <brk id="97" max="9" man="1"/>
    <brk id="126" max="9" man="1"/>
    <brk id="142" max="9" man="1"/>
    <brk id="179" max="9" man="1"/>
    <brk id="184" max="9" man="1"/>
    <brk id="189" max="9" man="1"/>
    <brk id="198"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85" workbookViewId="0">
      <pane ySplit="4" topLeftCell="A9" activePane="bottomLeft" state="frozen"/>
      <selection pane="bottomLeft" activeCell="B10" sqref="B10"/>
    </sheetView>
  </sheetViews>
  <sheetFormatPr defaultColWidth="9.33203125" defaultRowHeight="13.2" x14ac:dyDescent="0.25"/>
  <cols>
    <col min="1" max="1" width="4.33203125" style="18" customWidth="1"/>
    <col min="2" max="2" width="43.109375" style="4" customWidth="1"/>
    <col min="3" max="3" width="14.77734375" style="5" customWidth="1"/>
    <col min="4" max="4" width="23" style="5" customWidth="1"/>
    <col min="5" max="5" width="18" style="5" customWidth="1"/>
    <col min="6" max="6" width="13.109375" style="2" customWidth="1"/>
    <col min="7" max="7" width="14.33203125" style="2" customWidth="1"/>
    <col min="8" max="8" width="11.44140625" style="2" customWidth="1"/>
    <col min="9" max="9" width="16.44140625" style="2" customWidth="1"/>
    <col min="10" max="10" width="24.44140625" style="2" customWidth="1"/>
    <col min="11" max="16384" width="9.33203125" style="2"/>
  </cols>
  <sheetData>
    <row r="1" spans="1:10" x14ac:dyDescent="0.25">
      <c r="A1" s="195" t="s">
        <v>626</v>
      </c>
      <c r="B1" s="195"/>
      <c r="C1" s="195"/>
      <c r="D1" s="195"/>
      <c r="E1" s="195"/>
      <c r="F1" s="195"/>
      <c r="G1" s="195"/>
      <c r="H1" s="195"/>
      <c r="I1" s="195"/>
      <c r="J1" s="195"/>
    </row>
    <row r="2" spans="1:10" x14ac:dyDescent="0.25">
      <c r="A2" s="3"/>
    </row>
    <row r="3" spans="1:10" s="63" customFormat="1" x14ac:dyDescent="0.25">
      <c r="A3" s="60" t="s">
        <v>627</v>
      </c>
      <c r="B3" s="61" t="s">
        <v>630</v>
      </c>
      <c r="C3" s="62" t="s">
        <v>633</v>
      </c>
      <c r="D3" s="62" t="s">
        <v>623</v>
      </c>
      <c r="E3" s="192" t="s">
        <v>624</v>
      </c>
      <c r="F3" s="193"/>
      <c r="G3" s="193"/>
      <c r="H3" s="193"/>
      <c r="I3" s="194"/>
      <c r="J3" s="62" t="s">
        <v>625</v>
      </c>
    </row>
    <row r="4" spans="1:10" s="68" customFormat="1" ht="30" customHeight="1" x14ac:dyDescent="0.25">
      <c r="A4" s="64"/>
      <c r="B4" s="65" t="s">
        <v>632</v>
      </c>
      <c r="C4" s="64" t="s">
        <v>634</v>
      </c>
      <c r="D4" s="64" t="s">
        <v>635</v>
      </c>
      <c r="E4" s="66" t="s">
        <v>637</v>
      </c>
      <c r="F4" s="67" t="s">
        <v>639</v>
      </c>
      <c r="G4" s="66" t="s">
        <v>638</v>
      </c>
      <c r="H4" s="67" t="s">
        <v>640</v>
      </c>
      <c r="I4" s="67" t="s">
        <v>628</v>
      </c>
      <c r="J4" s="64"/>
    </row>
    <row r="5" spans="1:10" s="11" customFormat="1" ht="17.399999999999999" x14ac:dyDescent="0.25">
      <c r="A5" s="196" t="s">
        <v>642</v>
      </c>
      <c r="B5" s="197"/>
      <c r="C5" s="197"/>
      <c r="D5" s="197"/>
      <c r="E5" s="197"/>
      <c r="F5" s="197"/>
      <c r="G5" s="197"/>
      <c r="H5" s="197"/>
      <c r="I5" s="197"/>
      <c r="J5" s="198"/>
    </row>
    <row r="6" spans="1:10" s="74" customFormat="1" x14ac:dyDescent="0.25">
      <c r="A6" s="69" t="s">
        <v>130</v>
      </c>
      <c r="B6" s="70"/>
      <c r="C6" s="69" t="s">
        <v>300</v>
      </c>
      <c r="D6" s="71"/>
      <c r="E6" s="72"/>
      <c r="F6" s="73" t="s">
        <v>301</v>
      </c>
      <c r="G6" s="72"/>
      <c r="H6" s="70"/>
      <c r="I6" s="73" t="s">
        <v>622</v>
      </c>
      <c r="J6" s="72" t="s">
        <v>636</v>
      </c>
    </row>
    <row r="7" spans="1:10" s="11" customFormat="1" ht="39.6" x14ac:dyDescent="0.25">
      <c r="A7" s="33">
        <v>1</v>
      </c>
      <c r="B7" s="34" t="s">
        <v>141</v>
      </c>
      <c r="C7" s="35" t="s">
        <v>131</v>
      </c>
      <c r="D7" s="36" t="s">
        <v>132</v>
      </c>
      <c r="E7" s="7" t="s">
        <v>156</v>
      </c>
      <c r="F7" s="7"/>
      <c r="G7" s="7"/>
      <c r="H7" s="7"/>
      <c r="I7" s="7"/>
      <c r="J7" s="26"/>
    </row>
    <row r="8" spans="1:10" s="11" customFormat="1" ht="26.4" x14ac:dyDescent="0.25">
      <c r="A8" s="33">
        <v>2</v>
      </c>
      <c r="B8" s="34" t="s">
        <v>142</v>
      </c>
      <c r="C8" s="35" t="s">
        <v>131</v>
      </c>
      <c r="D8" s="36" t="s">
        <v>133</v>
      </c>
      <c r="E8" s="7" t="s">
        <v>157</v>
      </c>
      <c r="F8" s="7"/>
      <c r="G8" s="7"/>
      <c r="H8" s="7"/>
      <c r="I8" s="7"/>
      <c r="J8" s="26"/>
    </row>
    <row r="9" spans="1:10" s="11" customFormat="1" ht="26.4" x14ac:dyDescent="0.25">
      <c r="A9" s="33">
        <v>3</v>
      </c>
      <c r="B9" s="34" t="s">
        <v>143</v>
      </c>
      <c r="C9" s="35"/>
      <c r="D9" s="36"/>
      <c r="E9" s="7"/>
      <c r="F9" s="7"/>
      <c r="G9" s="7"/>
      <c r="H9" s="7"/>
      <c r="I9" s="7"/>
      <c r="J9" s="26"/>
    </row>
    <row r="10" spans="1:10" s="11" customFormat="1" ht="48" customHeight="1" x14ac:dyDescent="0.25">
      <c r="A10" s="37"/>
      <c r="B10" s="34" t="s">
        <v>144</v>
      </c>
      <c r="C10" s="35" t="s">
        <v>151</v>
      </c>
      <c r="D10" s="36"/>
      <c r="E10" s="7"/>
      <c r="F10" s="7" t="s">
        <v>156</v>
      </c>
      <c r="G10" s="7"/>
      <c r="H10" s="7"/>
      <c r="I10" s="7"/>
      <c r="J10" s="26"/>
    </row>
    <row r="11" spans="1:10" s="11" customFormat="1" ht="39.6" x14ac:dyDescent="0.25">
      <c r="A11" s="37"/>
      <c r="B11" s="34" t="s">
        <v>153</v>
      </c>
      <c r="C11" s="35"/>
      <c r="D11" s="36"/>
      <c r="E11" s="7"/>
      <c r="F11" s="7"/>
      <c r="G11" s="7"/>
      <c r="H11" s="7"/>
      <c r="I11" s="7"/>
      <c r="J11" s="26"/>
    </row>
    <row r="12" spans="1:10" s="11" customFormat="1" ht="39.6" x14ac:dyDescent="0.25">
      <c r="A12" s="38">
        <v>4</v>
      </c>
      <c r="B12" s="34" t="s">
        <v>145</v>
      </c>
      <c r="C12" s="35" t="s">
        <v>642</v>
      </c>
      <c r="D12" s="36"/>
      <c r="E12" s="7" t="s">
        <v>156</v>
      </c>
      <c r="F12" s="7"/>
      <c r="G12" s="7"/>
      <c r="H12" s="7"/>
      <c r="I12" s="7"/>
      <c r="J12" s="26"/>
    </row>
    <row r="13" spans="1:10" s="11" customFormat="1" ht="26.4" x14ac:dyDescent="0.25">
      <c r="A13" s="33">
        <v>5</v>
      </c>
      <c r="B13" s="34" t="s">
        <v>146</v>
      </c>
      <c r="C13" s="35" t="s">
        <v>131</v>
      </c>
      <c r="D13" s="36"/>
      <c r="E13" s="7" t="s">
        <v>156</v>
      </c>
      <c r="F13" s="7"/>
      <c r="G13" s="7"/>
      <c r="H13" s="7"/>
      <c r="I13" s="7"/>
      <c r="J13" s="26"/>
    </row>
    <row r="14" spans="1:10" s="11" customFormat="1" ht="26.4" x14ac:dyDescent="0.25">
      <c r="A14" s="38">
        <v>6</v>
      </c>
      <c r="B14" s="34" t="s">
        <v>147</v>
      </c>
      <c r="C14" s="35" t="s">
        <v>151</v>
      </c>
      <c r="D14" s="36"/>
      <c r="E14" s="7" t="s">
        <v>156</v>
      </c>
      <c r="F14" s="7" t="s">
        <v>156</v>
      </c>
      <c r="G14" s="7"/>
      <c r="H14" s="7"/>
      <c r="I14" s="7"/>
      <c r="J14" s="26"/>
    </row>
    <row r="15" spans="1:10" s="11" customFormat="1" ht="39.6" x14ac:dyDescent="0.25">
      <c r="A15" s="33">
        <v>7</v>
      </c>
      <c r="B15" s="34" t="s">
        <v>148</v>
      </c>
      <c r="C15" s="35" t="s">
        <v>151</v>
      </c>
      <c r="D15" s="36"/>
      <c r="E15" s="7" t="s">
        <v>156</v>
      </c>
      <c r="F15" s="7" t="s">
        <v>156</v>
      </c>
      <c r="G15" s="7"/>
      <c r="H15" s="7"/>
      <c r="I15" s="7"/>
      <c r="J15" s="26"/>
    </row>
    <row r="16" spans="1:10" s="11" customFormat="1" ht="39.6" x14ac:dyDescent="0.25">
      <c r="A16" s="38">
        <v>8</v>
      </c>
      <c r="B16" s="34" t="s">
        <v>149</v>
      </c>
      <c r="C16" s="35" t="s">
        <v>151</v>
      </c>
      <c r="D16" s="36"/>
      <c r="E16" s="7" t="s">
        <v>156</v>
      </c>
      <c r="F16" s="7"/>
      <c r="G16" s="7"/>
      <c r="H16" s="7"/>
      <c r="I16" s="7"/>
      <c r="J16" s="26"/>
    </row>
    <row r="17" spans="1:10" s="11" customFormat="1" ht="26.4" x14ac:dyDescent="0.25">
      <c r="A17" s="33">
        <v>9</v>
      </c>
      <c r="B17" s="34" t="s">
        <v>150</v>
      </c>
      <c r="C17" s="35" t="s">
        <v>151</v>
      </c>
      <c r="D17" s="36"/>
      <c r="E17" s="7"/>
      <c r="F17" s="7"/>
      <c r="G17" s="7"/>
      <c r="H17" s="7" t="s">
        <v>156</v>
      </c>
      <c r="I17" s="7"/>
      <c r="J17" s="26"/>
    </row>
    <row r="18" spans="1:10" s="11" customFormat="1" x14ac:dyDescent="0.25">
      <c r="A18" s="33"/>
      <c r="B18" s="34"/>
      <c r="C18" s="35"/>
      <c r="D18" s="36"/>
      <c r="E18" s="7"/>
      <c r="F18" s="7"/>
      <c r="G18" s="7"/>
      <c r="H18" s="7"/>
      <c r="I18" s="7"/>
      <c r="J18" s="26"/>
    </row>
    <row r="19" spans="1:10" s="74" customFormat="1" x14ac:dyDescent="0.25">
      <c r="A19" s="75" t="s">
        <v>602</v>
      </c>
      <c r="B19" s="76" t="s">
        <v>603</v>
      </c>
      <c r="C19" s="75" t="s">
        <v>604</v>
      </c>
      <c r="D19" s="76"/>
      <c r="E19" s="76" t="s">
        <v>605</v>
      </c>
      <c r="F19" s="75" t="s">
        <v>629</v>
      </c>
      <c r="G19" s="76" t="s">
        <v>606</v>
      </c>
      <c r="H19" s="75" t="s">
        <v>622</v>
      </c>
      <c r="I19" s="76" t="s">
        <v>636</v>
      </c>
      <c r="J19" s="76"/>
    </row>
    <row r="20" spans="1:10" s="74" customFormat="1" x14ac:dyDescent="0.25">
      <c r="A20" s="76"/>
      <c r="B20" s="76"/>
      <c r="C20" s="76"/>
      <c r="D20" s="76"/>
      <c r="E20" s="76"/>
      <c r="F20" s="76"/>
      <c r="G20" s="76"/>
      <c r="H20" s="76"/>
      <c r="I20" s="76"/>
      <c r="J20" s="76"/>
    </row>
    <row r="21" spans="1:10" s="11" customFormat="1" ht="26.4" x14ac:dyDescent="0.25">
      <c r="A21" s="41">
        <v>1</v>
      </c>
      <c r="B21" s="26" t="s">
        <v>261</v>
      </c>
      <c r="C21" s="26" t="s">
        <v>262</v>
      </c>
      <c r="D21" s="41" t="s">
        <v>88</v>
      </c>
      <c r="E21" s="41" t="s">
        <v>166</v>
      </c>
      <c r="F21" s="41" t="s">
        <v>166</v>
      </c>
      <c r="G21" s="41" t="s">
        <v>166</v>
      </c>
      <c r="H21" s="26"/>
      <c r="I21" s="26"/>
      <c r="J21" s="41" t="s">
        <v>166</v>
      </c>
    </row>
    <row r="22" spans="1:10" s="11" customFormat="1" ht="290.39999999999998" x14ac:dyDescent="0.25">
      <c r="A22" s="41"/>
      <c r="B22" s="26" t="s">
        <v>263</v>
      </c>
      <c r="C22" s="26" t="s">
        <v>262</v>
      </c>
      <c r="D22" s="41" t="s">
        <v>88</v>
      </c>
      <c r="E22" s="41" t="s">
        <v>166</v>
      </c>
      <c r="F22" s="41" t="s">
        <v>166</v>
      </c>
      <c r="G22" s="41" t="s">
        <v>166</v>
      </c>
      <c r="H22" s="26" t="s">
        <v>264</v>
      </c>
      <c r="I22" s="41"/>
      <c r="J22" s="41"/>
    </row>
    <row r="23" spans="1:10" s="11" customFormat="1" ht="158.4" x14ac:dyDescent="0.25">
      <c r="A23" s="41"/>
      <c r="B23" s="26" t="s">
        <v>265</v>
      </c>
      <c r="C23" s="41" t="s">
        <v>266</v>
      </c>
      <c r="D23" s="41" t="s">
        <v>88</v>
      </c>
      <c r="E23" s="41" t="s">
        <v>166</v>
      </c>
      <c r="F23" s="41" t="s">
        <v>644</v>
      </c>
      <c r="G23" s="41" t="s">
        <v>166</v>
      </c>
      <c r="H23" s="26" t="s">
        <v>267</v>
      </c>
      <c r="I23" s="41"/>
      <c r="J23" s="41"/>
    </row>
    <row r="24" spans="1:10" s="11" customFormat="1" ht="158.4" x14ac:dyDescent="0.25">
      <c r="A24" s="41"/>
      <c r="B24" s="26" t="s">
        <v>268</v>
      </c>
      <c r="C24" s="26" t="s">
        <v>262</v>
      </c>
      <c r="D24" s="41" t="s">
        <v>257</v>
      </c>
      <c r="E24" s="41" t="s">
        <v>644</v>
      </c>
      <c r="F24" s="41" t="s">
        <v>166</v>
      </c>
      <c r="G24" s="41" t="s">
        <v>166</v>
      </c>
      <c r="H24" s="26" t="s">
        <v>269</v>
      </c>
      <c r="I24" s="41"/>
      <c r="J24" s="42" t="s">
        <v>270</v>
      </c>
    </row>
    <row r="25" spans="1:10" s="11" customFormat="1" x14ac:dyDescent="0.25">
      <c r="A25" s="26"/>
      <c r="B25" s="41"/>
      <c r="C25" s="41"/>
      <c r="D25" s="41"/>
      <c r="E25" s="41"/>
      <c r="F25" s="41"/>
      <c r="G25" s="26"/>
      <c r="H25" s="41"/>
      <c r="I25" s="41"/>
      <c r="J25" s="26"/>
    </row>
    <row r="26" spans="1:10" s="74" customFormat="1" x14ac:dyDescent="0.25">
      <c r="A26" s="75" t="s">
        <v>602</v>
      </c>
      <c r="B26" s="77" t="s">
        <v>286</v>
      </c>
      <c r="C26" s="75" t="s">
        <v>604</v>
      </c>
      <c r="D26" s="76"/>
      <c r="E26" s="76" t="s">
        <v>287</v>
      </c>
      <c r="F26" s="75" t="s">
        <v>629</v>
      </c>
      <c r="G26" s="76" t="s">
        <v>636</v>
      </c>
      <c r="H26" s="75" t="s">
        <v>622</v>
      </c>
      <c r="I26" s="76"/>
      <c r="J26" s="76"/>
    </row>
    <row r="27" spans="1:10" s="74" customFormat="1" x14ac:dyDescent="0.25">
      <c r="A27" s="76"/>
      <c r="B27" s="77"/>
      <c r="C27" s="76"/>
      <c r="D27" s="76"/>
      <c r="E27" s="76"/>
      <c r="F27" s="76"/>
      <c r="G27" s="76"/>
      <c r="H27" s="76"/>
      <c r="I27" s="76"/>
      <c r="J27" s="76"/>
    </row>
    <row r="28" spans="1:10" s="11" customFormat="1" x14ac:dyDescent="0.25">
      <c r="A28" s="39" t="s">
        <v>627</v>
      </c>
      <c r="B28" s="44" t="s">
        <v>630</v>
      </c>
      <c r="C28" s="39" t="s">
        <v>633</v>
      </c>
      <c r="D28" s="39" t="s">
        <v>623</v>
      </c>
      <c r="E28" s="199" t="s">
        <v>624</v>
      </c>
      <c r="F28" s="200"/>
      <c r="G28" s="200"/>
      <c r="H28" s="200"/>
      <c r="I28" s="201"/>
      <c r="J28" s="30" t="s">
        <v>625</v>
      </c>
    </row>
    <row r="29" spans="1:10" s="11" customFormat="1" x14ac:dyDescent="0.25">
      <c r="A29" s="32"/>
      <c r="B29" s="45" t="s">
        <v>632</v>
      </c>
      <c r="C29" s="29" t="s">
        <v>634</v>
      </c>
      <c r="D29" s="29" t="s">
        <v>635</v>
      </c>
      <c r="E29" s="39" t="s">
        <v>637</v>
      </c>
      <c r="F29" s="39" t="s">
        <v>639</v>
      </c>
      <c r="G29" s="39" t="s">
        <v>638</v>
      </c>
      <c r="H29" s="39" t="s">
        <v>640</v>
      </c>
      <c r="I29" s="39" t="s">
        <v>628</v>
      </c>
      <c r="J29" s="32"/>
    </row>
    <row r="30" spans="1:10" s="11" customFormat="1" x14ac:dyDescent="0.25">
      <c r="A30" s="40">
        <v>-1</v>
      </c>
      <c r="B30" s="46">
        <v>-2</v>
      </c>
      <c r="C30" s="40">
        <v>-3</v>
      </c>
      <c r="D30" s="40">
        <v>-4</v>
      </c>
      <c r="E30" s="40">
        <v>-5</v>
      </c>
      <c r="F30" s="40">
        <v>-6</v>
      </c>
      <c r="G30" s="40">
        <v>-7</v>
      </c>
      <c r="H30" s="40">
        <v>-8</v>
      </c>
      <c r="I30" s="40">
        <v>-9</v>
      </c>
      <c r="J30" s="40">
        <v>-10</v>
      </c>
    </row>
    <row r="31" spans="1:10" s="11" customFormat="1" ht="39.6" x14ac:dyDescent="0.25">
      <c r="A31" s="6">
        <v>1</v>
      </c>
      <c r="B31" s="47" t="s">
        <v>420</v>
      </c>
      <c r="C31" s="48" t="s">
        <v>642</v>
      </c>
      <c r="D31" s="48"/>
      <c r="E31" s="6" t="s">
        <v>156</v>
      </c>
      <c r="F31" s="6"/>
      <c r="G31" s="6"/>
      <c r="H31" s="6"/>
      <c r="I31" s="6"/>
      <c r="J31" s="32"/>
    </row>
    <row r="32" spans="1:10" s="11" customFormat="1" ht="39.6" x14ac:dyDescent="0.25">
      <c r="A32" s="6">
        <v>2</v>
      </c>
      <c r="B32" s="47" t="s">
        <v>421</v>
      </c>
      <c r="C32" s="48" t="s">
        <v>642</v>
      </c>
      <c r="D32" s="48"/>
      <c r="E32" s="6"/>
      <c r="F32" s="6" t="s">
        <v>156</v>
      </c>
      <c r="G32" s="6"/>
      <c r="H32" s="6"/>
      <c r="I32" s="6"/>
      <c r="J32" s="32"/>
    </row>
    <row r="33" spans="1:10" s="11" customFormat="1" ht="39.6" x14ac:dyDescent="0.25">
      <c r="A33" s="6">
        <v>3</v>
      </c>
      <c r="B33" s="47" t="s">
        <v>422</v>
      </c>
      <c r="C33" s="48" t="s">
        <v>642</v>
      </c>
      <c r="D33" s="48"/>
      <c r="E33" s="6" t="s">
        <v>156</v>
      </c>
      <c r="F33" s="6"/>
      <c r="G33" s="6"/>
      <c r="H33" s="6"/>
      <c r="I33" s="6"/>
      <c r="J33" s="32"/>
    </row>
    <row r="34" spans="1:10" s="11" customFormat="1" ht="26.4" x14ac:dyDescent="0.25">
      <c r="A34" s="6">
        <v>4</v>
      </c>
      <c r="B34" s="47" t="s">
        <v>423</v>
      </c>
      <c r="C34" s="48" t="s">
        <v>642</v>
      </c>
      <c r="D34" s="48"/>
      <c r="E34" s="6" t="s">
        <v>156</v>
      </c>
      <c r="F34" s="6"/>
      <c r="G34" s="6"/>
      <c r="H34" s="6"/>
      <c r="I34" s="6"/>
      <c r="J34" s="32"/>
    </row>
    <row r="35" spans="1:10" s="11" customFormat="1" ht="26.4" x14ac:dyDescent="0.25">
      <c r="A35" s="6">
        <v>5</v>
      </c>
      <c r="B35" s="47" t="s">
        <v>424</v>
      </c>
      <c r="C35" s="48" t="s">
        <v>642</v>
      </c>
      <c r="D35" s="48"/>
      <c r="E35" s="6" t="s">
        <v>156</v>
      </c>
      <c r="F35" s="6"/>
      <c r="G35" s="6"/>
      <c r="H35" s="6"/>
      <c r="I35" s="6"/>
      <c r="J35" s="32"/>
    </row>
    <row r="36" spans="1:10" s="11" customFormat="1" ht="26.4" x14ac:dyDescent="0.25">
      <c r="A36" s="6">
        <v>6</v>
      </c>
      <c r="B36" s="47" t="s">
        <v>425</v>
      </c>
      <c r="C36" s="48" t="s">
        <v>93</v>
      </c>
      <c r="D36" s="48"/>
      <c r="E36" s="6" t="s">
        <v>156</v>
      </c>
      <c r="F36" s="6"/>
      <c r="G36" s="6"/>
      <c r="H36" s="6"/>
      <c r="I36" s="6"/>
      <c r="J36" s="32"/>
    </row>
    <row r="37" spans="1:10" s="11" customFormat="1" ht="39.6" x14ac:dyDescent="0.25">
      <c r="A37" s="6">
        <v>7</v>
      </c>
      <c r="B37" s="47" t="s">
        <v>288</v>
      </c>
      <c r="C37" s="48"/>
      <c r="D37" s="48"/>
      <c r="E37" s="6"/>
      <c r="F37" s="6"/>
      <c r="G37" s="6"/>
      <c r="H37" s="6"/>
      <c r="I37" s="6" t="s">
        <v>156</v>
      </c>
      <c r="J37" s="32"/>
    </row>
    <row r="38" spans="1:10" s="11" customFormat="1" ht="26.4" x14ac:dyDescent="0.25">
      <c r="A38" s="6">
        <v>8</v>
      </c>
      <c r="B38" s="47" t="s">
        <v>289</v>
      </c>
      <c r="C38" s="48"/>
      <c r="D38" s="48"/>
      <c r="E38" s="6"/>
      <c r="F38" s="6"/>
      <c r="G38" s="6"/>
      <c r="H38" s="6"/>
      <c r="I38" s="6" t="s">
        <v>156</v>
      </c>
      <c r="J38" s="32"/>
    </row>
    <row r="39" spans="1:10" s="11" customFormat="1" ht="39.6" x14ac:dyDescent="0.25">
      <c r="A39" s="6">
        <v>9</v>
      </c>
      <c r="B39" s="47" t="s">
        <v>426</v>
      </c>
      <c r="C39" s="48"/>
      <c r="D39" s="48"/>
      <c r="E39" s="6" t="s">
        <v>156</v>
      </c>
      <c r="F39" s="6"/>
      <c r="G39" s="6"/>
      <c r="H39" s="6"/>
      <c r="I39" s="6"/>
      <c r="J39" s="32"/>
    </row>
    <row r="40" spans="1:10" s="11" customFormat="1" x14ac:dyDescent="0.25">
      <c r="A40" s="6"/>
      <c r="B40" s="47"/>
      <c r="C40" s="48"/>
      <c r="D40" s="48"/>
      <c r="E40" s="6"/>
      <c r="F40" s="6"/>
      <c r="G40" s="6"/>
      <c r="H40" s="6"/>
      <c r="I40" s="6"/>
      <c r="J40" s="32"/>
    </row>
    <row r="41" spans="1:10" s="11" customFormat="1" x14ac:dyDescent="0.25"/>
    <row r="42" spans="1:10" s="11" customFormat="1" x14ac:dyDescent="0.25"/>
    <row r="43" spans="1:10" s="11" customFormat="1" x14ac:dyDescent="0.25">
      <c r="A43" s="41"/>
      <c r="B43" s="26"/>
      <c r="C43" s="26"/>
      <c r="D43" s="26"/>
      <c r="E43" s="26"/>
      <c r="F43" s="26"/>
      <c r="G43" s="26"/>
      <c r="H43" s="26"/>
      <c r="I43" s="26"/>
      <c r="J43" s="42"/>
    </row>
    <row r="44" spans="1:10" s="74" customFormat="1" x14ac:dyDescent="0.25">
      <c r="A44" s="69" t="s">
        <v>158</v>
      </c>
      <c r="B44" s="70"/>
      <c r="C44" s="69" t="s">
        <v>302</v>
      </c>
      <c r="D44" s="78"/>
      <c r="E44" s="72"/>
      <c r="F44" s="73" t="s">
        <v>303</v>
      </c>
      <c r="G44" s="72"/>
      <c r="I44" s="73" t="s">
        <v>622</v>
      </c>
      <c r="J44" s="72" t="s">
        <v>636</v>
      </c>
    </row>
    <row r="45" spans="1:10" s="11" customFormat="1" ht="39.6" x14ac:dyDescent="0.25">
      <c r="A45" s="49">
        <v>1</v>
      </c>
      <c r="B45" s="26" t="s">
        <v>427</v>
      </c>
      <c r="C45" s="36" t="s">
        <v>177</v>
      </c>
      <c r="D45" s="7"/>
      <c r="E45" s="7"/>
      <c r="F45" s="7" t="s">
        <v>52</v>
      </c>
      <c r="G45" s="7"/>
      <c r="H45" s="7" t="s">
        <v>156</v>
      </c>
      <c r="I45" s="7" t="s">
        <v>159</v>
      </c>
      <c r="J45" s="7"/>
    </row>
    <row r="46" spans="1:10" s="11" customFormat="1" ht="26.4" x14ac:dyDescent="0.25">
      <c r="A46" s="49">
        <v>2</v>
      </c>
      <c r="B46" s="26" t="s">
        <v>160</v>
      </c>
      <c r="C46" s="36" t="s">
        <v>178</v>
      </c>
      <c r="D46" s="7"/>
      <c r="E46" s="7"/>
      <c r="F46" s="7" t="s">
        <v>53</v>
      </c>
      <c r="G46" s="7"/>
      <c r="H46" s="7" t="s">
        <v>156</v>
      </c>
      <c r="I46" s="7" t="s">
        <v>159</v>
      </c>
      <c r="J46" s="7"/>
    </row>
    <row r="47" spans="1:10" s="11" customFormat="1" ht="39.6" x14ac:dyDescent="0.25">
      <c r="A47" s="26">
        <v>3</v>
      </c>
      <c r="B47" s="26" t="s">
        <v>428</v>
      </c>
      <c r="C47" s="36" t="s">
        <v>649</v>
      </c>
      <c r="D47" s="7"/>
      <c r="E47" s="7"/>
      <c r="F47" s="7" t="s">
        <v>156</v>
      </c>
      <c r="G47" s="7" t="s">
        <v>156</v>
      </c>
      <c r="H47" s="7" t="s">
        <v>156</v>
      </c>
      <c r="I47" s="7"/>
      <c r="J47" s="7"/>
    </row>
    <row r="48" spans="1:10" s="11" customFormat="1" ht="30.75" customHeight="1" x14ac:dyDescent="0.25">
      <c r="A48" s="49">
        <v>4</v>
      </c>
      <c r="B48" s="26" t="s">
        <v>161</v>
      </c>
      <c r="C48" s="36" t="s">
        <v>649</v>
      </c>
      <c r="D48" s="7"/>
      <c r="E48" s="7" t="s">
        <v>156</v>
      </c>
      <c r="F48" s="7" t="s">
        <v>156</v>
      </c>
      <c r="G48" s="7"/>
      <c r="H48" s="7"/>
      <c r="I48" s="7"/>
      <c r="J48" s="7"/>
    </row>
    <row r="49" spans="1:10" s="11" customFormat="1" ht="26.4" x14ac:dyDescent="0.25">
      <c r="A49" s="49">
        <v>5</v>
      </c>
      <c r="B49" s="26" t="s">
        <v>162</v>
      </c>
      <c r="C49" s="36" t="s">
        <v>246</v>
      </c>
      <c r="D49" s="7"/>
      <c r="E49" s="7"/>
      <c r="F49" s="7"/>
      <c r="G49" s="7"/>
      <c r="H49" s="7" t="s">
        <v>156</v>
      </c>
      <c r="I49" s="7"/>
      <c r="J49" s="7"/>
    </row>
    <row r="50" spans="1:10" s="11" customFormat="1" ht="39.6" x14ac:dyDescent="0.25">
      <c r="A50" s="26">
        <v>6</v>
      </c>
      <c r="B50" s="26" t="s">
        <v>163</v>
      </c>
      <c r="C50" s="36" t="s">
        <v>164</v>
      </c>
      <c r="D50" s="7"/>
      <c r="E50" s="7"/>
      <c r="F50" s="7"/>
      <c r="G50" s="7"/>
      <c r="H50" s="7" t="s">
        <v>156</v>
      </c>
      <c r="I50" s="7"/>
      <c r="J50" s="7"/>
    </row>
    <row r="51" spans="1:10" s="74" customFormat="1" x14ac:dyDescent="0.25">
      <c r="A51" s="69" t="s">
        <v>165</v>
      </c>
      <c r="B51" s="70"/>
      <c r="C51" s="79" t="s">
        <v>304</v>
      </c>
      <c r="D51" s="78"/>
      <c r="E51" s="76"/>
      <c r="F51" s="75" t="s">
        <v>305</v>
      </c>
      <c r="G51" s="76"/>
      <c r="H51" s="75" t="s">
        <v>306</v>
      </c>
      <c r="I51" s="76"/>
      <c r="J51" s="70"/>
    </row>
    <row r="52" spans="1:10" s="11" customFormat="1" ht="52.8" x14ac:dyDescent="0.25">
      <c r="A52" s="49">
        <v>1</v>
      </c>
      <c r="B52" s="26" t="s">
        <v>429</v>
      </c>
      <c r="C52" s="36" t="s">
        <v>642</v>
      </c>
      <c r="D52" s="36" t="s">
        <v>167</v>
      </c>
      <c r="E52" s="36"/>
      <c r="F52" s="36"/>
      <c r="G52" s="7" t="s">
        <v>156</v>
      </c>
      <c r="H52" s="36"/>
      <c r="I52" s="36"/>
      <c r="J52" s="36" t="s">
        <v>168</v>
      </c>
    </row>
    <row r="53" spans="1:10" s="11" customFormat="1" x14ac:dyDescent="0.25">
      <c r="A53" s="26">
        <v>2</v>
      </c>
      <c r="B53" s="26" t="s">
        <v>430</v>
      </c>
      <c r="C53" s="36" t="s">
        <v>642</v>
      </c>
      <c r="D53" s="36" t="s">
        <v>166</v>
      </c>
      <c r="E53" s="7" t="s">
        <v>156</v>
      </c>
      <c r="F53" s="36"/>
      <c r="G53" s="7" t="s">
        <v>156</v>
      </c>
      <c r="H53" s="36"/>
      <c r="I53" s="36"/>
      <c r="J53" s="36"/>
    </row>
    <row r="54" spans="1:10" s="11" customFormat="1" ht="39.6" x14ac:dyDescent="0.25">
      <c r="A54" s="49">
        <v>3</v>
      </c>
      <c r="B54" s="26" t="s">
        <v>431</v>
      </c>
      <c r="C54" s="36" t="s">
        <v>131</v>
      </c>
      <c r="D54" s="36" t="s">
        <v>169</v>
      </c>
      <c r="E54" s="7" t="s">
        <v>156</v>
      </c>
      <c r="F54" s="7" t="s">
        <v>156</v>
      </c>
      <c r="G54" s="36"/>
      <c r="H54" s="36"/>
      <c r="I54" s="36"/>
      <c r="J54" s="36" t="s">
        <v>170</v>
      </c>
    </row>
    <row r="55" spans="1:10" s="11" customFormat="1" ht="39.6" x14ac:dyDescent="0.25">
      <c r="A55" s="49">
        <v>4</v>
      </c>
      <c r="B55" s="26" t="s">
        <v>432</v>
      </c>
      <c r="C55" s="36" t="s">
        <v>171</v>
      </c>
      <c r="D55" s="36" t="s">
        <v>172</v>
      </c>
      <c r="E55" s="7" t="s">
        <v>156</v>
      </c>
      <c r="F55" s="36"/>
      <c r="G55" s="36"/>
      <c r="H55" s="36"/>
      <c r="I55" s="36"/>
      <c r="J55" s="36" t="s">
        <v>173</v>
      </c>
    </row>
    <row r="56" spans="1:10" s="11" customFormat="1" ht="39.6" x14ac:dyDescent="0.25">
      <c r="A56" s="26">
        <v>5</v>
      </c>
      <c r="B56" s="26" t="s">
        <v>433</v>
      </c>
      <c r="C56" s="36" t="s">
        <v>171</v>
      </c>
      <c r="D56" s="36" t="s">
        <v>172</v>
      </c>
      <c r="E56" s="7" t="s">
        <v>156</v>
      </c>
      <c r="F56" s="50"/>
      <c r="G56" s="7" t="s">
        <v>156</v>
      </c>
      <c r="H56" s="36"/>
      <c r="I56" s="36"/>
      <c r="J56" s="36" t="s">
        <v>173</v>
      </c>
    </row>
    <row r="57" spans="1:10" s="11" customFormat="1" ht="39.6" x14ac:dyDescent="0.25">
      <c r="A57" s="49">
        <v>6</v>
      </c>
      <c r="B57" s="26" t="s">
        <v>434</v>
      </c>
      <c r="C57" s="36" t="s">
        <v>174</v>
      </c>
      <c r="D57" s="36" t="s">
        <v>175</v>
      </c>
      <c r="E57" s="36"/>
      <c r="F57" s="36"/>
      <c r="G57" s="7" t="s">
        <v>156</v>
      </c>
      <c r="H57" s="36"/>
      <c r="I57" s="36"/>
      <c r="J57" s="36" t="s">
        <v>176</v>
      </c>
    </row>
    <row r="59" spans="1:10" s="63" customFormat="1" x14ac:dyDescent="0.25">
      <c r="A59" s="69" t="s">
        <v>601</v>
      </c>
      <c r="B59" s="80"/>
      <c r="C59" s="71"/>
      <c r="D59" s="81"/>
      <c r="E59" s="71"/>
      <c r="F59" s="71"/>
      <c r="G59" s="71"/>
      <c r="H59" s="82"/>
      <c r="I59" s="71"/>
      <c r="J59" s="82"/>
    </row>
    <row r="60" spans="1:10" ht="39.6" x14ac:dyDescent="0.25">
      <c r="A60" s="52">
        <v>1</v>
      </c>
      <c r="B60" s="26" t="s">
        <v>435</v>
      </c>
      <c r="C60" s="53" t="s">
        <v>608</v>
      </c>
      <c r="D60" s="51"/>
      <c r="E60" s="29"/>
      <c r="F60" s="29"/>
      <c r="G60" s="29"/>
      <c r="H60" s="45"/>
      <c r="I60" s="29"/>
      <c r="J60" s="54" t="s">
        <v>609</v>
      </c>
    </row>
    <row r="61" spans="1:10" ht="132" x14ac:dyDescent="0.25">
      <c r="A61" s="52">
        <v>2</v>
      </c>
      <c r="B61" s="26" t="s">
        <v>436</v>
      </c>
      <c r="C61" s="26" t="s">
        <v>607</v>
      </c>
      <c r="D61" s="55"/>
      <c r="E61" s="56"/>
      <c r="F61" s="56"/>
      <c r="G61" s="56"/>
      <c r="H61" s="57"/>
      <c r="I61" s="56"/>
      <c r="J61" s="26" t="s">
        <v>98</v>
      </c>
    </row>
  </sheetData>
  <mergeCells count="4">
    <mergeCell ref="E3:I3"/>
    <mergeCell ref="A1:J1"/>
    <mergeCell ref="A5:J5"/>
    <mergeCell ref="E28:I28"/>
  </mergeCells>
  <phoneticPr fontId="0" type="noConversion"/>
  <printOptions horizontalCentered="1"/>
  <pageMargins left="0.25" right="0.25" top="0.35" bottom="0.25" header="0.17" footer="0.25"/>
  <pageSetup scale="80" orientation="landscape" r:id="rId1"/>
  <headerFooter alignWithMargins="0">
    <oddFooter>&amp;L&amp;8&amp;F &amp;A&amp;R&amp;8&amp;P of &amp;N</oddFooter>
  </headerFooter>
  <rowBreaks count="1" manualBreakCount="1">
    <brk id="43"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85" workbookViewId="0">
      <pane ySplit="4" topLeftCell="A20" activePane="bottomLeft" state="frozen"/>
      <selection pane="bottomLeft" activeCell="I16" sqref="I16"/>
    </sheetView>
  </sheetViews>
  <sheetFormatPr defaultColWidth="9.33203125" defaultRowHeight="13.2" x14ac:dyDescent="0.25"/>
  <cols>
    <col min="1" max="1" width="4.33203125" style="18" customWidth="1"/>
    <col min="2" max="2" width="43.109375" style="4" customWidth="1"/>
    <col min="3" max="3" width="14.77734375" style="5" customWidth="1"/>
    <col min="4" max="4" width="26.6640625" style="5" customWidth="1"/>
    <col min="5" max="5" width="14.109375" style="5" customWidth="1"/>
    <col min="6" max="6" width="13.109375" style="2" customWidth="1"/>
    <col min="7" max="7" width="14.33203125" style="2" customWidth="1"/>
    <col min="8" max="8" width="13.77734375" style="2" customWidth="1"/>
    <col min="9" max="9" width="16.44140625" style="2" customWidth="1"/>
    <col min="10" max="10" width="24.44140625" style="2" customWidth="1"/>
    <col min="11" max="16384" width="9.33203125" style="2"/>
  </cols>
  <sheetData>
    <row r="1" spans="1:10" s="63" customFormat="1" x14ac:dyDescent="0.25">
      <c r="A1" s="204" t="s">
        <v>626</v>
      </c>
      <c r="B1" s="204"/>
      <c r="C1" s="204"/>
      <c r="D1" s="204"/>
      <c r="E1" s="204"/>
      <c r="F1" s="204"/>
      <c r="G1" s="204"/>
      <c r="H1" s="204"/>
      <c r="I1" s="204"/>
      <c r="J1" s="204"/>
    </row>
    <row r="2" spans="1:10" s="63" customFormat="1" x14ac:dyDescent="0.25">
      <c r="A2" s="109"/>
      <c r="B2" s="110"/>
      <c r="C2" s="111"/>
      <c r="D2" s="111"/>
      <c r="E2" s="111"/>
    </row>
    <row r="3" spans="1:10" s="63" customFormat="1" x14ac:dyDescent="0.25">
      <c r="A3" s="60" t="s">
        <v>627</v>
      </c>
      <c r="B3" s="61" t="s">
        <v>630</v>
      </c>
      <c r="C3" s="62" t="s">
        <v>633</v>
      </c>
      <c r="D3" s="62" t="s">
        <v>623</v>
      </c>
      <c r="E3" s="192" t="s">
        <v>624</v>
      </c>
      <c r="F3" s="193"/>
      <c r="G3" s="193"/>
      <c r="H3" s="193"/>
      <c r="I3" s="194"/>
      <c r="J3" s="62" t="s">
        <v>625</v>
      </c>
    </row>
    <row r="4" spans="1:10" s="10" customFormat="1" ht="30" customHeight="1" x14ac:dyDescent="0.25">
      <c r="A4" s="6"/>
      <c r="B4" s="7" t="s">
        <v>632</v>
      </c>
      <c r="C4" s="6" t="s">
        <v>634</v>
      </c>
      <c r="D4" s="6" t="s">
        <v>635</v>
      </c>
      <c r="E4" s="8" t="s">
        <v>637</v>
      </c>
      <c r="F4" s="9" t="s">
        <v>639</v>
      </c>
      <c r="G4" s="8" t="s">
        <v>638</v>
      </c>
      <c r="H4" s="9" t="s">
        <v>640</v>
      </c>
      <c r="I4" s="9" t="s">
        <v>628</v>
      </c>
      <c r="J4" s="6"/>
    </row>
    <row r="5" spans="1:10" s="74" customFormat="1" x14ac:dyDescent="0.25">
      <c r="A5" s="202" t="s">
        <v>57</v>
      </c>
      <c r="B5" s="203"/>
      <c r="C5" s="87"/>
      <c r="D5" s="87"/>
      <c r="E5" s="88"/>
      <c r="F5" s="88"/>
      <c r="G5" s="88"/>
      <c r="H5" s="88"/>
      <c r="I5" s="88"/>
      <c r="J5" s="70"/>
    </row>
    <row r="6" spans="1:10" s="11" customFormat="1" ht="26.4" x14ac:dyDescent="0.25">
      <c r="A6" s="122">
        <v>1</v>
      </c>
      <c r="B6" s="46" t="s">
        <v>58</v>
      </c>
      <c r="C6" s="40" t="s">
        <v>642</v>
      </c>
      <c r="D6" s="46" t="s">
        <v>59</v>
      </c>
      <c r="E6" s="40"/>
      <c r="F6" s="40" t="s">
        <v>156</v>
      </c>
      <c r="G6" s="40"/>
      <c r="H6" s="40"/>
      <c r="I6" s="40"/>
      <c r="J6" s="40"/>
    </row>
    <row r="7" spans="1:10" s="11" customFormat="1" x14ac:dyDescent="0.25">
      <c r="A7" s="122">
        <v>2</v>
      </c>
      <c r="B7" s="46" t="s">
        <v>60</v>
      </c>
      <c r="C7" s="40" t="s">
        <v>642</v>
      </c>
      <c r="D7" s="46" t="s">
        <v>61</v>
      </c>
      <c r="E7" s="40" t="s">
        <v>156</v>
      </c>
      <c r="F7" s="40" t="s">
        <v>156</v>
      </c>
      <c r="G7" s="40"/>
      <c r="H7" s="40"/>
      <c r="I7" s="40"/>
      <c r="J7" s="40"/>
    </row>
    <row r="8" spans="1:10" s="11" customFormat="1" ht="26.4" x14ac:dyDescent="0.25">
      <c r="A8" s="122">
        <v>3</v>
      </c>
      <c r="B8" s="46" t="s">
        <v>62</v>
      </c>
      <c r="C8" s="40" t="s">
        <v>642</v>
      </c>
      <c r="D8" s="40" t="s">
        <v>61</v>
      </c>
      <c r="E8" s="40"/>
      <c r="F8" s="40"/>
      <c r="G8" s="40"/>
      <c r="H8" s="40"/>
      <c r="I8" s="40" t="s">
        <v>156</v>
      </c>
      <c r="J8" s="46" t="s">
        <v>63</v>
      </c>
    </row>
    <row r="9" spans="1:10" s="74" customFormat="1" x14ac:dyDescent="0.25">
      <c r="A9" s="129" t="s">
        <v>64</v>
      </c>
      <c r="B9" s="130"/>
      <c r="C9" s="131"/>
      <c r="D9" s="131"/>
      <c r="E9" s="131"/>
      <c r="F9" s="131"/>
      <c r="G9" s="131"/>
      <c r="H9" s="131"/>
      <c r="I9" s="131"/>
      <c r="J9" s="132"/>
    </row>
    <row r="10" spans="1:10" s="11" customFormat="1" ht="26.4" x14ac:dyDescent="0.25">
      <c r="A10" s="122">
        <v>1</v>
      </c>
      <c r="B10" s="123" t="s">
        <v>65</v>
      </c>
      <c r="C10" s="40" t="s">
        <v>642</v>
      </c>
      <c r="D10" s="40" t="s">
        <v>66</v>
      </c>
      <c r="E10" s="40"/>
      <c r="F10" s="40" t="s">
        <v>156</v>
      </c>
      <c r="G10" s="40"/>
      <c r="H10" s="40"/>
      <c r="I10" s="40"/>
      <c r="J10" s="46"/>
    </row>
    <row r="11" spans="1:10" s="11" customFormat="1" ht="39.6" x14ac:dyDescent="0.25">
      <c r="A11" s="122">
        <v>2</v>
      </c>
      <c r="B11" s="123" t="s">
        <v>497</v>
      </c>
      <c r="C11" s="40" t="s">
        <v>67</v>
      </c>
      <c r="D11" s="40" t="s">
        <v>61</v>
      </c>
      <c r="E11" s="40"/>
      <c r="F11" s="40"/>
      <c r="G11" s="40"/>
      <c r="H11" s="40" t="s">
        <v>156</v>
      </c>
      <c r="I11" s="40"/>
      <c r="J11" s="46"/>
    </row>
    <row r="12" spans="1:10" s="11" customFormat="1" x14ac:dyDescent="0.25">
      <c r="A12" s="122">
        <v>3</v>
      </c>
      <c r="B12" s="123" t="s">
        <v>68</v>
      </c>
      <c r="C12" s="40" t="s">
        <v>67</v>
      </c>
      <c r="D12" s="40" t="s">
        <v>61</v>
      </c>
      <c r="E12" s="40"/>
      <c r="F12" s="40"/>
      <c r="G12" s="40"/>
      <c r="H12" s="40" t="s">
        <v>156</v>
      </c>
      <c r="I12" s="40"/>
      <c r="J12" s="46"/>
    </row>
    <row r="13" spans="1:10" s="74" customFormat="1" x14ac:dyDescent="0.25">
      <c r="A13" s="202" t="s">
        <v>69</v>
      </c>
      <c r="B13" s="203"/>
      <c r="C13" s="131"/>
      <c r="D13" s="131"/>
      <c r="E13" s="131"/>
      <c r="F13" s="131"/>
      <c r="G13" s="131"/>
      <c r="H13" s="131"/>
      <c r="I13" s="131"/>
      <c r="J13" s="131"/>
    </row>
    <row r="14" spans="1:10" s="11" customFormat="1" ht="26.4" x14ac:dyDescent="0.25">
      <c r="A14" s="124">
        <v>1</v>
      </c>
      <c r="B14" s="45" t="s">
        <v>70</v>
      </c>
      <c r="C14" s="29" t="s">
        <v>642</v>
      </c>
      <c r="D14" s="29"/>
      <c r="E14" s="29"/>
      <c r="F14" s="29"/>
      <c r="G14" s="29"/>
      <c r="H14" s="45" t="s">
        <v>71</v>
      </c>
      <c r="I14" s="29"/>
      <c r="J14" s="29"/>
    </row>
    <row r="15" spans="1:10" s="11" customFormat="1" ht="26.4" x14ac:dyDescent="0.25">
      <c r="A15" s="124">
        <v>2</v>
      </c>
      <c r="B15" s="45" t="s">
        <v>72</v>
      </c>
      <c r="C15" s="29" t="s">
        <v>649</v>
      </c>
      <c r="D15" s="125" t="s">
        <v>73</v>
      </c>
      <c r="E15" s="29"/>
      <c r="F15" s="29"/>
      <c r="G15" s="45" t="s">
        <v>74</v>
      </c>
      <c r="H15" s="29"/>
      <c r="I15" s="29"/>
      <c r="J15" s="45" t="s">
        <v>75</v>
      </c>
    </row>
    <row r="16" spans="1:10" s="11" customFormat="1" ht="211.2" x14ac:dyDescent="0.25">
      <c r="A16" s="124">
        <v>3</v>
      </c>
      <c r="B16" s="45" t="s">
        <v>76</v>
      </c>
      <c r="C16" s="29" t="s">
        <v>642</v>
      </c>
      <c r="D16" s="126">
        <v>350000</v>
      </c>
      <c r="E16" s="29"/>
      <c r="F16" s="45" t="s">
        <v>77</v>
      </c>
      <c r="G16" s="29"/>
      <c r="H16" s="29"/>
      <c r="I16" s="29"/>
      <c r="J16" s="29" t="s">
        <v>78</v>
      </c>
    </row>
    <row r="17" spans="1:10" s="11" customFormat="1" ht="105.6" x14ac:dyDescent="0.25">
      <c r="A17" s="124">
        <v>4</v>
      </c>
      <c r="B17" s="45" t="s">
        <v>79</v>
      </c>
      <c r="C17" s="29" t="s">
        <v>642</v>
      </c>
      <c r="D17" s="29" t="s">
        <v>80</v>
      </c>
      <c r="E17" s="29" t="s">
        <v>81</v>
      </c>
      <c r="F17" s="29"/>
      <c r="G17" s="29"/>
      <c r="H17" s="29"/>
      <c r="I17" s="29"/>
      <c r="J17" s="45" t="s">
        <v>510</v>
      </c>
    </row>
    <row r="18" spans="1:10" s="11" customFormat="1" ht="26.4" x14ac:dyDescent="0.25">
      <c r="A18" s="124">
        <v>5</v>
      </c>
      <c r="B18" s="45" t="s">
        <v>511</v>
      </c>
      <c r="C18" s="29" t="s">
        <v>649</v>
      </c>
      <c r="D18" s="51">
        <v>10000</v>
      </c>
      <c r="E18" s="29"/>
      <c r="F18" s="29"/>
      <c r="G18" s="29" t="s">
        <v>512</v>
      </c>
      <c r="H18" s="29"/>
      <c r="I18" s="29"/>
      <c r="J18" s="45" t="s">
        <v>513</v>
      </c>
    </row>
    <row r="19" spans="1:10" s="74" customFormat="1" x14ac:dyDescent="0.25">
      <c r="A19" s="73" t="s">
        <v>514</v>
      </c>
      <c r="B19" s="133"/>
      <c r="C19" s="71"/>
      <c r="D19" s="71"/>
      <c r="E19" s="71"/>
      <c r="F19" s="71"/>
      <c r="G19" s="71"/>
      <c r="H19" s="71"/>
      <c r="I19" s="71"/>
      <c r="J19" s="71"/>
    </row>
    <row r="20" spans="1:10" s="11" customFormat="1" ht="66" x14ac:dyDescent="0.25">
      <c r="A20" s="124">
        <v>1</v>
      </c>
      <c r="B20" s="45" t="s">
        <v>515</v>
      </c>
      <c r="C20" s="29" t="s">
        <v>649</v>
      </c>
      <c r="D20" s="45" t="s">
        <v>516</v>
      </c>
      <c r="E20" s="29" t="s">
        <v>156</v>
      </c>
      <c r="F20" s="29" t="s">
        <v>156</v>
      </c>
      <c r="G20" s="29"/>
      <c r="H20" s="29"/>
      <c r="I20" s="29"/>
      <c r="J20" s="45" t="s">
        <v>517</v>
      </c>
    </row>
    <row r="21" spans="1:10" s="11" customFormat="1" ht="39.6" x14ac:dyDescent="0.25">
      <c r="A21" s="124">
        <v>2</v>
      </c>
      <c r="B21" s="45" t="s">
        <v>518</v>
      </c>
      <c r="C21" s="29" t="s">
        <v>649</v>
      </c>
      <c r="D21" s="45" t="s">
        <v>519</v>
      </c>
      <c r="E21" s="29" t="s">
        <v>156</v>
      </c>
      <c r="F21" s="29" t="s">
        <v>156</v>
      </c>
      <c r="G21" s="29"/>
      <c r="H21" s="29"/>
      <c r="I21" s="29"/>
      <c r="J21" s="29" t="s">
        <v>61</v>
      </c>
    </row>
    <row r="22" spans="1:10" s="74" customFormat="1" x14ac:dyDescent="0.25">
      <c r="A22" s="73" t="s">
        <v>520</v>
      </c>
      <c r="B22" s="133"/>
      <c r="C22" s="71"/>
      <c r="D22" s="71"/>
      <c r="E22" s="71"/>
      <c r="F22" s="71"/>
      <c r="G22" s="71"/>
      <c r="H22" s="71"/>
      <c r="I22" s="71"/>
      <c r="J22" s="71"/>
    </row>
    <row r="23" spans="1:10" s="11" customFormat="1" ht="52.8" x14ac:dyDescent="0.25">
      <c r="A23" s="124">
        <v>1</v>
      </c>
      <c r="B23" s="45" t="s">
        <v>521</v>
      </c>
      <c r="C23" s="29" t="s">
        <v>649</v>
      </c>
      <c r="D23" s="45" t="s">
        <v>522</v>
      </c>
      <c r="E23" s="29"/>
      <c r="F23" s="29"/>
      <c r="G23" s="29"/>
      <c r="H23" s="29" t="s">
        <v>156</v>
      </c>
      <c r="I23" s="29"/>
      <c r="J23" s="29" t="s">
        <v>649</v>
      </c>
    </row>
    <row r="24" spans="1:10" s="11" customFormat="1" ht="79.2" x14ac:dyDescent="0.25">
      <c r="A24" s="124">
        <v>2</v>
      </c>
      <c r="B24" s="45" t="s">
        <v>406</v>
      </c>
      <c r="C24" s="29" t="s">
        <v>649</v>
      </c>
      <c r="D24" s="127">
        <v>400000</v>
      </c>
      <c r="E24" s="29" t="s">
        <v>156</v>
      </c>
      <c r="F24" s="29"/>
      <c r="G24" s="29" t="s">
        <v>156</v>
      </c>
      <c r="H24" s="29"/>
      <c r="I24" s="29"/>
      <c r="J24" s="29"/>
    </row>
    <row r="25" spans="1:10" s="11" customFormat="1" ht="66" x14ac:dyDescent="0.25">
      <c r="A25" s="124">
        <v>3</v>
      </c>
      <c r="B25" s="45" t="s">
        <v>407</v>
      </c>
      <c r="C25" s="29" t="s">
        <v>649</v>
      </c>
      <c r="D25" s="45" t="s">
        <v>61</v>
      </c>
      <c r="E25" s="29"/>
      <c r="F25" s="29"/>
      <c r="G25" s="29" t="s">
        <v>156</v>
      </c>
      <c r="H25" s="29" t="s">
        <v>156</v>
      </c>
      <c r="I25" s="29"/>
      <c r="J25" s="29"/>
    </row>
    <row r="26" spans="1:10" s="11" customFormat="1" ht="79.2" x14ac:dyDescent="0.25">
      <c r="A26" s="124">
        <v>4</v>
      </c>
      <c r="B26" s="45" t="s">
        <v>408</v>
      </c>
      <c r="C26" s="29" t="s">
        <v>649</v>
      </c>
      <c r="D26" s="45" t="s">
        <v>61</v>
      </c>
      <c r="E26" s="29"/>
      <c r="F26" s="29"/>
      <c r="G26" s="29" t="s">
        <v>156</v>
      </c>
      <c r="H26" s="29" t="s">
        <v>156</v>
      </c>
      <c r="I26" s="29"/>
      <c r="J26" s="29"/>
    </row>
    <row r="27" spans="1:10" s="11" customFormat="1" ht="66" x14ac:dyDescent="0.25">
      <c r="A27" s="124">
        <v>5</v>
      </c>
      <c r="B27" s="45" t="s">
        <v>409</v>
      </c>
      <c r="C27" s="29" t="s">
        <v>649</v>
      </c>
      <c r="D27" s="45" t="s">
        <v>61</v>
      </c>
      <c r="E27" s="29"/>
      <c r="F27" s="29"/>
      <c r="G27" s="29"/>
      <c r="H27" s="29" t="s">
        <v>156</v>
      </c>
      <c r="I27" s="29"/>
      <c r="J27" s="29"/>
    </row>
    <row r="28" spans="1:10" s="11" customFormat="1" ht="66" x14ac:dyDescent="0.25">
      <c r="A28" s="124">
        <v>6</v>
      </c>
      <c r="B28" s="45" t="s">
        <v>410</v>
      </c>
      <c r="C28" s="29" t="s">
        <v>649</v>
      </c>
      <c r="D28" s="45" t="s">
        <v>61</v>
      </c>
      <c r="E28" s="29"/>
      <c r="F28" s="29"/>
      <c r="G28" s="29"/>
      <c r="H28" s="29" t="s">
        <v>156</v>
      </c>
      <c r="I28" s="29"/>
      <c r="J28" s="29"/>
    </row>
    <row r="29" spans="1:10" s="11" customFormat="1" ht="79.2" x14ac:dyDescent="0.25">
      <c r="A29" s="124">
        <v>7</v>
      </c>
      <c r="B29" s="45" t="s">
        <v>411</v>
      </c>
      <c r="C29" s="29" t="s">
        <v>649</v>
      </c>
      <c r="D29" s="45" t="s">
        <v>523</v>
      </c>
      <c r="E29" s="29"/>
      <c r="F29" s="29"/>
      <c r="G29" s="29"/>
      <c r="H29" s="29" t="s">
        <v>156</v>
      </c>
      <c r="I29" s="29"/>
      <c r="J29" s="29"/>
    </row>
    <row r="30" spans="1:10" s="11" customFormat="1" ht="79.2" x14ac:dyDescent="0.25">
      <c r="A30" s="124">
        <v>8</v>
      </c>
      <c r="B30" s="45" t="s">
        <v>412</v>
      </c>
      <c r="C30" s="29" t="s">
        <v>649</v>
      </c>
      <c r="D30" s="45" t="s">
        <v>61</v>
      </c>
      <c r="E30" s="29"/>
      <c r="F30" s="29"/>
      <c r="G30" s="29"/>
      <c r="H30" s="29"/>
      <c r="I30" s="29" t="s">
        <v>156</v>
      </c>
      <c r="J30" s="29"/>
    </row>
    <row r="31" spans="1:10" s="11" customFormat="1" ht="66" x14ac:dyDescent="0.25">
      <c r="A31" s="124">
        <v>9</v>
      </c>
      <c r="B31" s="45" t="s">
        <v>413</v>
      </c>
      <c r="C31" s="29" t="s">
        <v>649</v>
      </c>
      <c r="D31" s="45" t="s">
        <v>651</v>
      </c>
      <c r="E31" s="29"/>
      <c r="F31" s="29" t="s">
        <v>156</v>
      </c>
      <c r="G31" s="29"/>
      <c r="H31" s="29" t="s">
        <v>156</v>
      </c>
      <c r="I31" s="29"/>
      <c r="J31" s="29"/>
    </row>
    <row r="32" spans="1:10" s="11" customFormat="1" ht="52.8" x14ac:dyDescent="0.25">
      <c r="A32" s="124">
        <v>10</v>
      </c>
      <c r="B32" s="45" t="s">
        <v>652</v>
      </c>
      <c r="C32" s="29" t="s">
        <v>649</v>
      </c>
      <c r="D32" s="31" t="s">
        <v>61</v>
      </c>
      <c r="E32" s="29"/>
      <c r="F32" s="29" t="s">
        <v>156</v>
      </c>
      <c r="G32" s="29"/>
      <c r="H32" s="29"/>
      <c r="I32" s="29"/>
      <c r="J32" s="29"/>
    </row>
    <row r="33" spans="1:10" s="11" customFormat="1" ht="66" x14ac:dyDescent="0.25">
      <c r="A33" s="124">
        <v>11</v>
      </c>
      <c r="B33" s="45" t="s">
        <v>414</v>
      </c>
      <c r="C33" s="29" t="s">
        <v>649</v>
      </c>
      <c r="D33" s="45" t="s">
        <v>653</v>
      </c>
      <c r="E33" s="29"/>
      <c r="F33" s="29" t="s">
        <v>156</v>
      </c>
      <c r="G33" s="29"/>
      <c r="H33" s="29"/>
      <c r="I33" s="29"/>
      <c r="J33" s="29"/>
    </row>
    <row r="34" spans="1:10" s="74" customFormat="1" x14ac:dyDescent="0.25">
      <c r="A34" s="73" t="s">
        <v>654</v>
      </c>
      <c r="B34" s="80"/>
      <c r="C34" s="71"/>
      <c r="D34" s="82"/>
      <c r="E34" s="71"/>
      <c r="F34" s="71"/>
      <c r="G34" s="71"/>
      <c r="H34" s="71"/>
      <c r="I34" s="71"/>
      <c r="J34" s="71"/>
    </row>
    <row r="35" spans="1:10" s="11" customFormat="1" ht="79.2" x14ac:dyDescent="0.25">
      <c r="A35" s="124">
        <v>1</v>
      </c>
      <c r="B35" s="45" t="s">
        <v>415</v>
      </c>
      <c r="C35" s="29" t="s">
        <v>649</v>
      </c>
      <c r="D35" s="45" t="s">
        <v>655</v>
      </c>
      <c r="E35" s="29"/>
      <c r="F35" s="29"/>
      <c r="G35" s="29"/>
      <c r="H35" s="29"/>
      <c r="I35" s="29"/>
      <c r="J35" s="45" t="s">
        <v>656</v>
      </c>
    </row>
    <row r="36" spans="1:10" s="11" customFormat="1" ht="118.8" x14ac:dyDescent="0.25">
      <c r="A36" s="124">
        <v>2</v>
      </c>
      <c r="B36" s="45" t="s">
        <v>657</v>
      </c>
      <c r="C36" s="29" t="s">
        <v>649</v>
      </c>
      <c r="D36" s="29" t="s">
        <v>658</v>
      </c>
      <c r="E36" s="29"/>
      <c r="F36" s="29"/>
      <c r="G36" s="29"/>
      <c r="H36" s="29"/>
      <c r="I36" s="29"/>
      <c r="J36" s="45" t="s">
        <v>416</v>
      </c>
    </row>
    <row r="37" spans="1:10" s="11" customFormat="1" ht="132" x14ac:dyDescent="0.25">
      <c r="A37" s="124">
        <v>3</v>
      </c>
      <c r="B37" s="45" t="s">
        <v>659</v>
      </c>
      <c r="C37" s="29" t="s">
        <v>649</v>
      </c>
      <c r="D37" s="29" t="s">
        <v>658</v>
      </c>
      <c r="E37" s="29"/>
      <c r="F37" s="29"/>
      <c r="G37" s="29"/>
      <c r="H37" s="29"/>
      <c r="I37" s="29"/>
      <c r="J37" s="45" t="s">
        <v>417</v>
      </c>
    </row>
    <row r="38" spans="1:10" s="11" customFormat="1" ht="132" x14ac:dyDescent="0.25">
      <c r="A38" s="124">
        <v>4</v>
      </c>
      <c r="B38" s="45" t="s">
        <v>660</v>
      </c>
      <c r="C38" s="29" t="s">
        <v>649</v>
      </c>
      <c r="D38" s="29" t="s">
        <v>658</v>
      </c>
      <c r="E38" s="29"/>
      <c r="F38" s="29"/>
      <c r="G38" s="29"/>
      <c r="H38" s="29"/>
      <c r="I38" s="29"/>
      <c r="J38" s="45" t="s">
        <v>418</v>
      </c>
    </row>
    <row r="39" spans="1:10" s="11" customFormat="1" ht="118.8" x14ac:dyDescent="0.25">
      <c r="A39" s="124">
        <v>5</v>
      </c>
      <c r="B39" s="45" t="s">
        <v>661</v>
      </c>
      <c r="C39" s="29" t="s">
        <v>649</v>
      </c>
      <c r="D39" s="29" t="s">
        <v>658</v>
      </c>
      <c r="E39" s="29"/>
      <c r="F39" s="29"/>
      <c r="G39" s="29"/>
      <c r="H39" s="29"/>
      <c r="I39" s="29"/>
      <c r="J39" s="45" t="s">
        <v>419</v>
      </c>
    </row>
    <row r="40" spans="1:10" s="11" customFormat="1" ht="132" x14ac:dyDescent="0.25">
      <c r="A40" s="124">
        <v>6</v>
      </c>
      <c r="B40" s="29" t="s">
        <v>662</v>
      </c>
      <c r="C40" s="29" t="s">
        <v>663</v>
      </c>
      <c r="D40" s="29" t="s">
        <v>658</v>
      </c>
      <c r="E40" s="29"/>
      <c r="F40" s="29"/>
      <c r="G40" s="29"/>
      <c r="H40" s="29"/>
      <c r="I40" s="29"/>
      <c r="J40" s="45" t="s">
        <v>711</v>
      </c>
    </row>
    <row r="41" spans="1:10" s="11" customFormat="1" ht="132" x14ac:dyDescent="0.25">
      <c r="A41" s="124">
        <v>7</v>
      </c>
      <c r="B41" s="29" t="s">
        <v>664</v>
      </c>
      <c r="C41" s="29" t="s">
        <v>649</v>
      </c>
      <c r="D41" s="29" t="s">
        <v>658</v>
      </c>
      <c r="E41" s="29"/>
      <c r="F41" s="29"/>
      <c r="G41" s="29"/>
      <c r="H41" s="29"/>
      <c r="I41" s="29"/>
      <c r="J41" s="45" t="s">
        <v>712</v>
      </c>
    </row>
    <row r="42" spans="1:10" s="74" customFormat="1" x14ac:dyDescent="0.25">
      <c r="A42" s="69" t="s">
        <v>665</v>
      </c>
      <c r="B42" s="133"/>
      <c r="C42" s="71"/>
      <c r="D42" s="71"/>
      <c r="E42" s="71"/>
      <c r="F42" s="71"/>
      <c r="G42" s="71"/>
      <c r="H42" s="71"/>
      <c r="I42" s="71"/>
      <c r="J42" s="82"/>
    </row>
    <row r="43" spans="1:10" s="11" customFormat="1" ht="52.8" x14ac:dyDescent="0.25">
      <c r="A43" s="124">
        <v>1</v>
      </c>
      <c r="B43" s="45" t="s">
        <v>666</v>
      </c>
      <c r="C43" s="29" t="s">
        <v>649</v>
      </c>
      <c r="D43" s="45" t="s">
        <v>667</v>
      </c>
      <c r="E43" s="29"/>
      <c r="F43" s="29"/>
      <c r="G43" s="29"/>
      <c r="H43" s="29"/>
      <c r="I43" s="29"/>
      <c r="J43" s="45"/>
    </row>
    <row r="44" spans="1:10" s="11" customFormat="1" ht="66" x14ac:dyDescent="0.25">
      <c r="A44" s="124">
        <v>2</v>
      </c>
      <c r="B44" s="45" t="s">
        <v>668</v>
      </c>
      <c r="C44" s="29" t="s">
        <v>642</v>
      </c>
      <c r="D44" s="45" t="s">
        <v>669</v>
      </c>
      <c r="E44" s="29"/>
      <c r="F44" s="29"/>
      <c r="G44" s="29"/>
      <c r="H44" s="29"/>
      <c r="I44" s="29"/>
      <c r="J44" s="45"/>
    </row>
    <row r="45" spans="1:10" s="11" customFormat="1" ht="79.2" x14ac:dyDescent="0.25">
      <c r="A45" s="124">
        <v>3</v>
      </c>
      <c r="B45" s="45" t="s">
        <v>713</v>
      </c>
      <c r="C45" s="29" t="s">
        <v>642</v>
      </c>
      <c r="D45" s="45"/>
      <c r="E45" s="29"/>
      <c r="F45" s="29"/>
      <c r="G45" s="29"/>
      <c r="H45" s="29"/>
      <c r="I45" s="29"/>
      <c r="J45" s="45"/>
    </row>
    <row r="46" spans="1:10" s="11" customFormat="1" ht="79.2" x14ac:dyDescent="0.25">
      <c r="A46" s="124">
        <v>4</v>
      </c>
      <c r="B46" s="45" t="s">
        <v>714</v>
      </c>
      <c r="C46" s="29" t="s">
        <v>547</v>
      </c>
      <c r="D46" s="45" t="s">
        <v>548</v>
      </c>
      <c r="E46" s="29"/>
      <c r="F46" s="29"/>
      <c r="G46" s="29"/>
      <c r="H46" s="29"/>
      <c r="I46" s="29"/>
      <c r="J46" s="45"/>
    </row>
    <row r="47" spans="1:10" s="74" customFormat="1" x14ac:dyDescent="0.25">
      <c r="A47" s="73" t="s">
        <v>549</v>
      </c>
      <c r="B47" s="80"/>
      <c r="C47" s="71"/>
      <c r="D47" s="82"/>
      <c r="E47" s="71"/>
      <c r="F47" s="71"/>
      <c r="G47" s="71"/>
      <c r="H47" s="71"/>
      <c r="I47" s="71"/>
      <c r="J47" s="71"/>
    </row>
    <row r="48" spans="1:10" s="11" customFormat="1" ht="79.2" x14ac:dyDescent="0.25">
      <c r="A48" s="124">
        <v>1</v>
      </c>
      <c r="B48" s="45" t="s">
        <v>715</v>
      </c>
      <c r="C48" s="29" t="s">
        <v>642</v>
      </c>
      <c r="D48" s="45" t="s">
        <v>550</v>
      </c>
      <c r="E48" s="29"/>
      <c r="F48" s="29"/>
      <c r="G48" s="29"/>
      <c r="H48" s="29" t="s">
        <v>156</v>
      </c>
      <c r="I48" s="29"/>
      <c r="J48" s="45"/>
    </row>
    <row r="49" spans="1:10" s="11" customFormat="1" ht="26.4" x14ac:dyDescent="0.25">
      <c r="A49" s="124">
        <v>2</v>
      </c>
      <c r="B49" s="45" t="s">
        <v>551</v>
      </c>
      <c r="C49" s="29" t="s">
        <v>649</v>
      </c>
      <c r="D49" s="29"/>
      <c r="E49" s="29"/>
      <c r="F49" s="29"/>
      <c r="G49" s="29"/>
      <c r="H49" s="29"/>
      <c r="I49" s="29"/>
      <c r="J49" s="45"/>
    </row>
    <row r="50" spans="1:10" s="11" customFormat="1" ht="26.4" x14ac:dyDescent="0.25">
      <c r="A50" s="124">
        <v>3</v>
      </c>
      <c r="B50" s="45" t="s">
        <v>552</v>
      </c>
      <c r="C50" s="29" t="s">
        <v>649</v>
      </c>
      <c r="D50" s="29" t="s">
        <v>553</v>
      </c>
      <c r="E50" s="29"/>
      <c r="F50" s="29"/>
      <c r="G50" s="29"/>
      <c r="H50" s="29"/>
      <c r="I50" s="29"/>
      <c r="J50" s="45"/>
    </row>
    <row r="51" spans="1:10" s="11" customFormat="1" ht="52.8" x14ac:dyDescent="0.25">
      <c r="A51" s="124">
        <v>4</v>
      </c>
      <c r="B51" s="45" t="s">
        <v>554</v>
      </c>
      <c r="C51" s="29" t="s">
        <v>194</v>
      </c>
      <c r="D51" s="45" t="s">
        <v>555</v>
      </c>
      <c r="E51" s="29"/>
      <c r="F51" s="29"/>
      <c r="G51" s="29"/>
      <c r="H51" s="29"/>
      <c r="I51" s="45" t="s">
        <v>556</v>
      </c>
      <c r="J51" s="45"/>
    </row>
    <row r="52" spans="1:10" s="11" customFormat="1" x14ac:dyDescent="0.25">
      <c r="A52" s="124">
        <v>5</v>
      </c>
      <c r="B52" s="45" t="s">
        <v>557</v>
      </c>
      <c r="C52" s="29" t="s">
        <v>642</v>
      </c>
      <c r="D52" s="45" t="s">
        <v>558</v>
      </c>
      <c r="E52" s="29"/>
      <c r="F52" s="29"/>
      <c r="G52" s="29"/>
      <c r="H52" s="29" t="s">
        <v>156</v>
      </c>
      <c r="I52" s="29"/>
      <c r="J52" s="45"/>
    </row>
    <row r="53" spans="1:10" s="74" customFormat="1" x14ac:dyDescent="0.25">
      <c r="A53" s="73" t="s">
        <v>559</v>
      </c>
      <c r="B53" s="80"/>
      <c r="C53" s="71"/>
      <c r="D53" s="82"/>
      <c r="E53" s="71"/>
      <c r="F53" s="71"/>
      <c r="G53" s="71"/>
      <c r="H53" s="71"/>
      <c r="I53" s="71"/>
      <c r="J53" s="82"/>
    </row>
    <row r="54" spans="1:10" s="11" customFormat="1" ht="52.8" x14ac:dyDescent="0.25">
      <c r="A54" s="124">
        <v>1</v>
      </c>
      <c r="B54" s="128" t="s">
        <v>560</v>
      </c>
      <c r="C54" s="29" t="s">
        <v>561</v>
      </c>
      <c r="D54" s="45" t="s">
        <v>562</v>
      </c>
      <c r="E54" s="29" t="s">
        <v>156</v>
      </c>
      <c r="F54" s="29" t="s">
        <v>156</v>
      </c>
      <c r="G54" s="29" t="s">
        <v>156</v>
      </c>
      <c r="H54" s="29"/>
      <c r="I54" s="29"/>
      <c r="J54" s="29"/>
    </row>
    <row r="55" spans="1:10" s="11" customFormat="1" ht="66" x14ac:dyDescent="0.25">
      <c r="A55" s="124">
        <v>2</v>
      </c>
      <c r="B55" s="45" t="s">
        <v>563</v>
      </c>
      <c r="C55" s="29" t="s">
        <v>649</v>
      </c>
      <c r="D55" s="51">
        <v>50000</v>
      </c>
      <c r="E55" s="29" t="s">
        <v>156</v>
      </c>
      <c r="F55" s="29" t="s">
        <v>156</v>
      </c>
      <c r="G55" s="29" t="s">
        <v>156</v>
      </c>
      <c r="H55" s="45"/>
      <c r="I55" s="29"/>
      <c r="J55" s="45" t="s">
        <v>579</v>
      </c>
    </row>
  </sheetData>
  <mergeCells count="4">
    <mergeCell ref="A5:B5"/>
    <mergeCell ref="A13:B13"/>
    <mergeCell ref="E3:I3"/>
    <mergeCell ref="A1:J1"/>
  </mergeCells>
  <phoneticPr fontId="0" type="noConversion"/>
  <printOptions horizontalCentered="1"/>
  <pageMargins left="0.17" right="0.25" top="0.35" bottom="0.25" header="0.17" footer="0.25"/>
  <pageSetup scale="80" orientation="landscape" r:id="rId1"/>
  <headerFooter alignWithMargins="0">
    <oddFooter>&amp;L&amp;8&amp;F &amp;A&amp;R&amp;P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85" workbookViewId="0">
      <pane ySplit="4" topLeftCell="A44" activePane="bottomLeft" state="frozen"/>
      <selection pane="bottomLeft" activeCell="G46" sqref="G46"/>
    </sheetView>
  </sheetViews>
  <sheetFormatPr defaultColWidth="9.33203125" defaultRowHeight="13.2" x14ac:dyDescent="0.25"/>
  <cols>
    <col min="1" max="1" width="4.33203125" style="18" customWidth="1"/>
    <col min="2" max="2" width="43.109375" style="4" customWidth="1"/>
    <col min="3" max="3" width="14.77734375" style="5" customWidth="1"/>
    <col min="4" max="4" width="25.6640625" style="5" customWidth="1"/>
    <col min="5" max="5" width="18.77734375" style="5" customWidth="1"/>
    <col min="6" max="6" width="11.109375" style="2" customWidth="1"/>
    <col min="7" max="7" width="14.33203125" style="2" customWidth="1"/>
    <col min="8" max="8" width="13.77734375" style="2" customWidth="1"/>
    <col min="9" max="9" width="13" style="2" customWidth="1"/>
    <col min="10" max="10" width="24.44140625" style="2" customWidth="1"/>
    <col min="11" max="16384" width="9.33203125" style="2"/>
  </cols>
  <sheetData>
    <row r="1" spans="1:11" x14ac:dyDescent="0.25">
      <c r="A1" s="195" t="s">
        <v>626</v>
      </c>
      <c r="B1" s="195"/>
      <c r="C1" s="195"/>
      <c r="D1" s="195"/>
      <c r="E1" s="195"/>
      <c r="F1" s="195"/>
      <c r="G1" s="195"/>
      <c r="H1" s="195"/>
      <c r="I1" s="195"/>
      <c r="J1" s="195"/>
    </row>
    <row r="2" spans="1:11" x14ac:dyDescent="0.25">
      <c r="A2" s="3"/>
    </row>
    <row r="3" spans="1:11" s="63" customFormat="1" x14ac:dyDescent="0.25">
      <c r="A3" s="60" t="s">
        <v>627</v>
      </c>
      <c r="B3" s="61" t="s">
        <v>630</v>
      </c>
      <c r="C3" s="62" t="s">
        <v>633</v>
      </c>
      <c r="D3" s="62" t="s">
        <v>623</v>
      </c>
      <c r="E3" s="192" t="s">
        <v>624</v>
      </c>
      <c r="F3" s="193"/>
      <c r="G3" s="193"/>
      <c r="H3" s="193"/>
      <c r="I3" s="194"/>
      <c r="J3" s="62" t="s">
        <v>625</v>
      </c>
    </row>
    <row r="4" spans="1:11" s="68" customFormat="1" ht="30" customHeight="1" x14ac:dyDescent="0.25">
      <c r="A4" s="64"/>
      <c r="B4" s="65" t="s">
        <v>632</v>
      </c>
      <c r="C4" s="64" t="s">
        <v>634</v>
      </c>
      <c r="D4" s="64" t="s">
        <v>635</v>
      </c>
      <c r="E4" s="66" t="s">
        <v>637</v>
      </c>
      <c r="F4" s="67" t="s">
        <v>639</v>
      </c>
      <c r="G4" s="66" t="s">
        <v>638</v>
      </c>
      <c r="H4" s="67" t="s">
        <v>640</v>
      </c>
      <c r="I4" s="67" t="s">
        <v>628</v>
      </c>
      <c r="J4" s="64"/>
    </row>
    <row r="5" spans="1:11" s="74" customFormat="1" x14ac:dyDescent="0.25">
      <c r="A5" s="75" t="s">
        <v>602</v>
      </c>
      <c r="B5" s="76" t="s">
        <v>600</v>
      </c>
      <c r="C5" s="75" t="s">
        <v>604</v>
      </c>
      <c r="D5" s="76"/>
      <c r="E5" s="76" t="s">
        <v>670</v>
      </c>
      <c r="F5" s="75" t="s">
        <v>629</v>
      </c>
      <c r="G5" s="76" t="s">
        <v>606</v>
      </c>
      <c r="H5" s="75" t="s">
        <v>622</v>
      </c>
      <c r="I5" s="76" t="s">
        <v>636</v>
      </c>
      <c r="J5" s="76"/>
      <c r="K5" s="76"/>
    </row>
    <row r="6" spans="1:11" s="11" customFormat="1" x14ac:dyDescent="0.25">
      <c r="A6" s="15"/>
      <c r="B6" s="15"/>
      <c r="C6" s="15"/>
      <c r="D6" s="15"/>
      <c r="E6" s="15"/>
      <c r="F6" s="15"/>
      <c r="G6" s="15"/>
      <c r="H6" s="15"/>
      <c r="I6" s="15"/>
      <c r="J6" s="15"/>
      <c r="K6" s="15"/>
    </row>
    <row r="7" spans="1:11" s="11" customFormat="1" ht="184.8" x14ac:dyDescent="0.25">
      <c r="A7" s="32"/>
      <c r="B7" s="47" t="s">
        <v>671</v>
      </c>
      <c r="C7" s="32" t="s">
        <v>672</v>
      </c>
      <c r="D7" s="58">
        <v>500000</v>
      </c>
      <c r="E7" s="47" t="s">
        <v>307</v>
      </c>
      <c r="F7" s="47" t="s">
        <v>673</v>
      </c>
      <c r="G7" s="47" t="s">
        <v>674</v>
      </c>
      <c r="H7" s="32"/>
      <c r="I7" s="32"/>
      <c r="J7" s="32"/>
      <c r="K7" s="15"/>
    </row>
    <row r="8" spans="1:11" s="11" customFormat="1" ht="184.8" x14ac:dyDescent="0.25">
      <c r="A8" s="32"/>
      <c r="B8" s="47" t="s">
        <v>675</v>
      </c>
      <c r="C8" s="32" t="s">
        <v>672</v>
      </c>
      <c r="D8" s="58">
        <v>1500000</v>
      </c>
      <c r="E8" s="47" t="s">
        <v>308</v>
      </c>
      <c r="F8" s="47" t="s">
        <v>673</v>
      </c>
      <c r="G8" s="32"/>
      <c r="H8" s="32"/>
      <c r="I8" s="32"/>
      <c r="J8" s="32"/>
      <c r="K8" s="15"/>
    </row>
    <row r="9" spans="1:11" s="11" customFormat="1" ht="171.6" x14ac:dyDescent="0.25">
      <c r="A9" s="32"/>
      <c r="B9" s="47" t="s">
        <v>676</v>
      </c>
      <c r="C9" s="32" t="s">
        <v>642</v>
      </c>
      <c r="D9" s="58">
        <v>100000</v>
      </c>
      <c r="E9" s="47" t="s">
        <v>677</v>
      </c>
      <c r="F9" s="32"/>
      <c r="G9" s="47" t="s">
        <v>678</v>
      </c>
      <c r="H9" s="32"/>
      <c r="I9" s="32"/>
      <c r="J9" s="32"/>
      <c r="K9" s="15"/>
    </row>
    <row r="10" spans="1:11" s="11" customFormat="1" ht="132" x14ac:dyDescent="0.25">
      <c r="A10" s="32"/>
      <c r="B10" s="47" t="s">
        <v>679</v>
      </c>
      <c r="C10" s="32" t="s">
        <v>642</v>
      </c>
      <c r="D10" s="32" t="s">
        <v>680</v>
      </c>
      <c r="E10" s="47" t="s">
        <v>681</v>
      </c>
      <c r="F10" s="32"/>
      <c r="G10" s="32"/>
      <c r="H10" s="32"/>
      <c r="I10" s="32"/>
      <c r="J10" s="32"/>
      <c r="K10" s="15"/>
    </row>
    <row r="11" spans="1:11" s="11" customFormat="1" ht="171.6" x14ac:dyDescent="0.25">
      <c r="A11" s="32"/>
      <c r="B11" s="47" t="s">
        <v>682</v>
      </c>
      <c r="C11" s="32" t="s">
        <v>672</v>
      </c>
      <c r="D11" s="58">
        <v>300000</v>
      </c>
      <c r="E11" s="47" t="s">
        <v>683</v>
      </c>
      <c r="F11" s="32"/>
      <c r="G11" s="47" t="s">
        <v>684</v>
      </c>
      <c r="H11" s="47" t="s">
        <v>685</v>
      </c>
      <c r="I11" s="47" t="s">
        <v>686</v>
      </c>
      <c r="J11" s="32"/>
      <c r="K11" s="15"/>
    </row>
    <row r="12" spans="1:11" s="11" customFormat="1" ht="118.8" x14ac:dyDescent="0.25">
      <c r="A12" s="32"/>
      <c r="B12" s="47" t="s">
        <v>309</v>
      </c>
      <c r="C12" s="32" t="s">
        <v>672</v>
      </c>
      <c r="D12" s="58">
        <v>1000000</v>
      </c>
      <c r="E12" s="47" t="s">
        <v>687</v>
      </c>
      <c r="F12" s="32"/>
      <c r="G12" s="47" t="s">
        <v>688</v>
      </c>
      <c r="H12" s="32"/>
      <c r="I12" s="32"/>
      <c r="J12" s="32"/>
      <c r="K12" s="15"/>
    </row>
    <row r="13" spans="1:11" s="11" customFormat="1" ht="105.6" x14ac:dyDescent="0.25">
      <c r="A13" s="32"/>
      <c r="B13" s="47" t="s">
        <v>310</v>
      </c>
      <c r="C13" s="32" t="s">
        <v>672</v>
      </c>
      <c r="D13" s="58">
        <v>1000000</v>
      </c>
      <c r="E13" s="58"/>
      <c r="F13" s="32"/>
      <c r="G13" s="47" t="s">
        <v>689</v>
      </c>
      <c r="H13" s="32"/>
      <c r="I13" s="32"/>
      <c r="J13" s="32"/>
      <c r="K13" s="15"/>
    </row>
    <row r="14" spans="1:11" s="11" customFormat="1" x14ac:dyDescent="0.25">
      <c r="A14" s="32"/>
      <c r="B14" s="47"/>
      <c r="C14" s="32"/>
      <c r="D14" s="58"/>
      <c r="E14" s="58"/>
      <c r="F14" s="32"/>
      <c r="G14" s="47"/>
      <c r="H14" s="32"/>
      <c r="I14" s="32"/>
      <c r="J14" s="32"/>
      <c r="K14" s="15"/>
    </row>
    <row r="15" spans="1:11" s="11" customFormat="1" x14ac:dyDescent="0.25">
      <c r="A15" s="32"/>
      <c r="B15" s="47"/>
      <c r="C15" s="32"/>
      <c r="D15" s="58"/>
      <c r="E15" s="58"/>
      <c r="F15" s="32"/>
      <c r="G15" s="47"/>
      <c r="H15" s="32"/>
      <c r="I15" s="32"/>
      <c r="J15" s="32"/>
      <c r="K15" s="15"/>
    </row>
    <row r="16" spans="1:11" s="11" customFormat="1" x14ac:dyDescent="0.25">
      <c r="A16" s="32"/>
      <c r="B16" s="47"/>
      <c r="C16" s="32"/>
      <c r="D16" s="58"/>
      <c r="E16" s="58"/>
      <c r="F16" s="32"/>
      <c r="G16" s="47"/>
      <c r="H16" s="32"/>
      <c r="I16" s="32"/>
      <c r="J16" s="32"/>
      <c r="K16" s="15"/>
    </row>
    <row r="17" spans="1:11" s="74" customFormat="1" x14ac:dyDescent="0.25">
      <c r="D17" s="76"/>
      <c r="E17" s="76" t="s">
        <v>232</v>
      </c>
      <c r="F17" s="75" t="s">
        <v>629</v>
      </c>
      <c r="G17" s="76" t="s">
        <v>606</v>
      </c>
      <c r="H17" s="75" t="s">
        <v>622</v>
      </c>
      <c r="I17" s="76"/>
      <c r="J17" s="76"/>
      <c r="K17" s="76"/>
    </row>
    <row r="18" spans="1:11" s="74" customFormat="1" x14ac:dyDescent="0.25">
      <c r="A18" s="75" t="s">
        <v>602</v>
      </c>
      <c r="B18" s="78" t="s">
        <v>231</v>
      </c>
      <c r="C18" s="75" t="s">
        <v>604</v>
      </c>
      <c r="D18" s="76"/>
      <c r="E18" s="76"/>
      <c r="F18" s="76"/>
      <c r="G18" s="76"/>
      <c r="H18" s="76"/>
      <c r="I18" s="76"/>
      <c r="J18" s="76"/>
      <c r="K18" s="76"/>
    </row>
    <row r="19" spans="1:11" s="11" customFormat="1" x14ac:dyDescent="0.25">
      <c r="A19" s="32"/>
      <c r="B19" s="47"/>
      <c r="C19" s="32"/>
      <c r="D19" s="58"/>
      <c r="E19" s="58"/>
      <c r="F19" s="32"/>
      <c r="G19" s="47"/>
      <c r="H19" s="32"/>
      <c r="I19" s="32"/>
      <c r="J19" s="32"/>
      <c r="K19" s="15"/>
    </row>
    <row r="20" spans="1:11" s="11" customFormat="1" x14ac:dyDescent="0.25">
      <c r="A20" s="32"/>
      <c r="B20" s="47"/>
      <c r="C20" s="32"/>
      <c r="D20" s="58"/>
      <c r="E20" s="58"/>
      <c r="F20" s="32"/>
      <c r="G20" s="47"/>
      <c r="H20" s="32"/>
      <c r="I20" s="32"/>
      <c r="J20" s="32"/>
      <c r="K20" s="15"/>
    </row>
    <row r="21" spans="1:11" s="11" customFormat="1" x14ac:dyDescent="0.25">
      <c r="A21" s="32">
        <v>1</v>
      </c>
      <c r="B21" s="47" t="s">
        <v>215</v>
      </c>
      <c r="C21" s="32" t="s">
        <v>214</v>
      </c>
      <c r="D21" s="58" t="s">
        <v>230</v>
      </c>
      <c r="E21" s="58" t="s">
        <v>216</v>
      </c>
      <c r="F21" s="32" t="s">
        <v>217</v>
      </c>
      <c r="G21" s="47"/>
      <c r="H21" s="32"/>
      <c r="I21" s="32"/>
      <c r="J21" s="32"/>
      <c r="K21" s="15"/>
    </row>
    <row r="22" spans="1:11" s="11" customFormat="1" x14ac:dyDescent="0.25">
      <c r="A22" s="47">
        <v>2</v>
      </c>
      <c r="B22" s="47" t="s">
        <v>218</v>
      </c>
      <c r="C22" s="59" t="s">
        <v>214</v>
      </c>
      <c r="D22" s="47" t="s">
        <v>219</v>
      </c>
      <c r="E22" s="47" t="s">
        <v>220</v>
      </c>
      <c r="F22" s="47" t="s">
        <v>221</v>
      </c>
      <c r="G22" s="47"/>
      <c r="H22" s="47"/>
      <c r="I22" s="47"/>
      <c r="J22" s="47"/>
      <c r="K22" s="15"/>
    </row>
    <row r="23" spans="1:11" s="11" customFormat="1" x14ac:dyDescent="0.25">
      <c r="A23" s="47">
        <v>3</v>
      </c>
      <c r="B23" s="47" t="s">
        <v>222</v>
      </c>
      <c r="C23" s="59" t="s">
        <v>131</v>
      </c>
      <c r="D23" s="47">
        <v>200000</v>
      </c>
      <c r="E23" s="47"/>
      <c r="F23" s="47"/>
      <c r="G23" s="47"/>
      <c r="H23" s="47"/>
      <c r="I23" s="47"/>
      <c r="J23" s="47"/>
      <c r="K23" s="15"/>
    </row>
    <row r="24" spans="1:11" s="11" customFormat="1" ht="39.6" x14ac:dyDescent="0.25">
      <c r="A24" s="47">
        <v>4</v>
      </c>
      <c r="B24" s="47" t="s">
        <v>223</v>
      </c>
      <c r="C24" s="59" t="s">
        <v>224</v>
      </c>
      <c r="D24" s="47" t="s">
        <v>219</v>
      </c>
      <c r="E24" s="47" t="s">
        <v>225</v>
      </c>
      <c r="F24" s="47" t="s">
        <v>226</v>
      </c>
      <c r="G24" s="47"/>
      <c r="H24" s="47"/>
      <c r="I24" s="47"/>
      <c r="J24" s="47"/>
      <c r="K24" s="15"/>
    </row>
    <row r="25" spans="1:11" s="11" customFormat="1" ht="39.6" x14ac:dyDescent="0.25">
      <c r="A25" s="47">
        <v>5</v>
      </c>
      <c r="B25" s="47" t="s">
        <v>227</v>
      </c>
      <c r="C25" s="59" t="s">
        <v>131</v>
      </c>
      <c r="D25" s="47" t="s">
        <v>219</v>
      </c>
      <c r="E25" s="47" t="s">
        <v>228</v>
      </c>
      <c r="F25" s="47" t="s">
        <v>229</v>
      </c>
      <c r="G25" s="47"/>
      <c r="H25" s="47"/>
      <c r="I25" s="47"/>
      <c r="J25" s="47"/>
      <c r="K25" s="15"/>
    </row>
    <row r="26" spans="1:11" s="11" customFormat="1" x14ac:dyDescent="0.25">
      <c r="A26" s="49"/>
      <c r="B26" s="26"/>
      <c r="C26" s="36"/>
      <c r="D26" s="7"/>
      <c r="E26" s="7"/>
      <c r="F26" s="7"/>
      <c r="G26" s="7"/>
      <c r="H26" s="7"/>
      <c r="I26" s="7"/>
      <c r="J26" s="7"/>
    </row>
    <row r="27" spans="1:11" s="11" customFormat="1" x14ac:dyDescent="0.25">
      <c r="A27" s="41"/>
      <c r="B27" s="26"/>
      <c r="C27" s="26"/>
      <c r="D27" s="26"/>
      <c r="E27" s="26"/>
      <c r="F27" s="26"/>
      <c r="G27" s="26"/>
      <c r="H27" s="26"/>
      <c r="I27" s="26"/>
      <c r="J27" s="42"/>
    </row>
    <row r="28" spans="1:11" s="74" customFormat="1" x14ac:dyDescent="0.25">
      <c r="A28" s="75" t="s">
        <v>598</v>
      </c>
      <c r="B28" s="75"/>
      <c r="C28" s="71"/>
      <c r="D28" s="81"/>
      <c r="E28" s="71"/>
      <c r="F28" s="71"/>
      <c r="G28" s="71"/>
      <c r="H28" s="82"/>
      <c r="I28" s="71"/>
      <c r="J28" s="82"/>
    </row>
    <row r="29" spans="1:11" s="11" customFormat="1" ht="26.4" x14ac:dyDescent="0.25">
      <c r="A29" s="32">
        <v>1</v>
      </c>
      <c r="B29" s="26" t="s">
        <v>580</v>
      </c>
      <c r="C29" s="26" t="s">
        <v>581</v>
      </c>
      <c r="D29" s="26" t="s">
        <v>582</v>
      </c>
      <c r="E29" s="32"/>
      <c r="F29" s="7" t="s">
        <v>156</v>
      </c>
      <c r="G29" s="32"/>
      <c r="H29" s="7" t="s">
        <v>156</v>
      </c>
      <c r="I29" s="32"/>
      <c r="J29" s="26" t="s">
        <v>583</v>
      </c>
    </row>
    <row r="30" spans="1:11" s="11" customFormat="1" ht="26.4" x14ac:dyDescent="0.25">
      <c r="A30" s="32">
        <v>2</v>
      </c>
      <c r="B30" s="26" t="s">
        <v>584</v>
      </c>
      <c r="C30" s="26" t="s">
        <v>585</v>
      </c>
      <c r="D30" s="26" t="s">
        <v>586</v>
      </c>
      <c r="E30" s="7" t="s">
        <v>156</v>
      </c>
      <c r="F30" s="32"/>
      <c r="G30" s="7" t="s">
        <v>156</v>
      </c>
      <c r="H30" s="7" t="s">
        <v>156</v>
      </c>
      <c r="I30" s="32"/>
      <c r="J30" s="26" t="s">
        <v>587</v>
      </c>
    </row>
    <row r="31" spans="1:11" s="11" customFormat="1" ht="26.4" x14ac:dyDescent="0.25">
      <c r="A31" s="32">
        <v>3</v>
      </c>
      <c r="B31" s="26" t="s">
        <v>588</v>
      </c>
      <c r="C31" s="26" t="s">
        <v>589</v>
      </c>
      <c r="D31" s="118">
        <v>171000</v>
      </c>
      <c r="E31" s="32"/>
      <c r="F31" s="32"/>
      <c r="G31" s="32"/>
      <c r="H31" s="7" t="s">
        <v>156</v>
      </c>
      <c r="I31" s="32"/>
      <c r="J31" s="26" t="s">
        <v>590</v>
      </c>
    </row>
    <row r="32" spans="1:11" s="11" customFormat="1" ht="26.4" x14ac:dyDescent="0.25">
      <c r="A32" s="32">
        <v>4</v>
      </c>
      <c r="B32" s="26" t="s">
        <v>591</v>
      </c>
      <c r="C32" s="26" t="s">
        <v>592</v>
      </c>
      <c r="D32" s="26" t="s">
        <v>593</v>
      </c>
      <c r="E32" s="7" t="s">
        <v>156</v>
      </c>
      <c r="F32" s="32"/>
      <c r="G32" s="7" t="s">
        <v>156</v>
      </c>
      <c r="H32" s="7" t="s">
        <v>156</v>
      </c>
      <c r="I32" s="32"/>
      <c r="J32" s="26" t="s">
        <v>594</v>
      </c>
    </row>
    <row r="33" spans="1:10" s="11" customFormat="1" ht="37.5" customHeight="1" x14ac:dyDescent="0.25">
      <c r="A33" s="32">
        <v>5</v>
      </c>
      <c r="B33" s="26" t="s">
        <v>595</v>
      </c>
      <c r="C33" s="26" t="s">
        <v>649</v>
      </c>
      <c r="D33" s="26" t="s">
        <v>596</v>
      </c>
      <c r="E33" s="32"/>
      <c r="F33" s="32"/>
      <c r="G33" s="7" t="s">
        <v>156</v>
      </c>
      <c r="H33" s="7" t="s">
        <v>156</v>
      </c>
      <c r="I33" s="32"/>
      <c r="J33" s="26" t="s">
        <v>597</v>
      </c>
    </row>
    <row r="34" spans="1:10" s="74" customFormat="1" x14ac:dyDescent="0.25">
      <c r="A34" s="75" t="s">
        <v>290</v>
      </c>
      <c r="B34" s="76"/>
      <c r="C34" s="72"/>
      <c r="D34" s="120"/>
      <c r="E34" s="72"/>
      <c r="F34" s="72"/>
      <c r="G34" s="72"/>
      <c r="H34" s="72"/>
      <c r="I34" s="72"/>
      <c r="J34" s="121"/>
    </row>
    <row r="35" spans="1:10" s="11" customFormat="1" ht="26.4" x14ac:dyDescent="0.25">
      <c r="A35" s="32"/>
      <c r="B35" s="26" t="s">
        <v>291</v>
      </c>
      <c r="C35" s="7" t="s">
        <v>292</v>
      </c>
      <c r="D35" s="6" t="s">
        <v>166</v>
      </c>
      <c r="E35" s="32"/>
      <c r="F35" s="32"/>
      <c r="G35" s="32"/>
      <c r="H35" s="6" t="s">
        <v>156</v>
      </c>
      <c r="I35" s="32"/>
      <c r="J35" s="6" t="s">
        <v>166</v>
      </c>
    </row>
    <row r="36" spans="1:10" s="11" customFormat="1" ht="26.4" x14ac:dyDescent="0.25">
      <c r="A36" s="32"/>
      <c r="B36" s="26" t="s">
        <v>293</v>
      </c>
      <c r="C36" s="7" t="s">
        <v>292</v>
      </c>
      <c r="D36" s="7" t="s">
        <v>166</v>
      </c>
      <c r="E36" s="32"/>
      <c r="F36" s="32"/>
      <c r="G36" s="32"/>
      <c r="H36" s="6" t="s">
        <v>156</v>
      </c>
      <c r="I36" s="32"/>
      <c r="J36" s="6" t="s">
        <v>166</v>
      </c>
    </row>
    <row r="37" spans="1:10" s="11" customFormat="1" ht="26.4" x14ac:dyDescent="0.25">
      <c r="A37" s="32"/>
      <c r="B37" s="26" t="s">
        <v>495</v>
      </c>
      <c r="C37" s="6" t="s">
        <v>292</v>
      </c>
      <c r="D37" s="6" t="s">
        <v>166</v>
      </c>
      <c r="E37" s="32"/>
      <c r="F37" s="6" t="s">
        <v>156</v>
      </c>
      <c r="G37" s="32"/>
      <c r="H37" s="6" t="s">
        <v>156</v>
      </c>
      <c r="I37" s="32"/>
      <c r="J37" s="6" t="s">
        <v>166</v>
      </c>
    </row>
    <row r="38" spans="1:10" s="11" customFormat="1" ht="39.6" x14ac:dyDescent="0.25">
      <c r="A38" s="32"/>
      <c r="B38" s="26" t="s">
        <v>496</v>
      </c>
      <c r="C38" s="6" t="s">
        <v>292</v>
      </c>
      <c r="D38" s="6" t="s">
        <v>166</v>
      </c>
      <c r="E38" s="32"/>
      <c r="F38" s="6" t="s">
        <v>156</v>
      </c>
      <c r="G38" s="32"/>
      <c r="H38" s="6" t="s">
        <v>156</v>
      </c>
      <c r="I38" s="32"/>
      <c r="J38" s="6" t="s">
        <v>166</v>
      </c>
    </row>
    <row r="39" spans="1:10" s="11" customFormat="1" ht="39.6" x14ac:dyDescent="0.25">
      <c r="A39" s="32"/>
      <c r="B39" s="26" t="s">
        <v>294</v>
      </c>
      <c r="C39" s="6" t="s">
        <v>292</v>
      </c>
      <c r="D39" s="6" t="s">
        <v>166</v>
      </c>
      <c r="E39" s="32"/>
      <c r="F39" s="32"/>
      <c r="G39" s="32"/>
      <c r="H39" s="6" t="s">
        <v>156</v>
      </c>
      <c r="I39" s="32"/>
      <c r="J39" s="6" t="s">
        <v>166</v>
      </c>
    </row>
    <row r="40" spans="1:10" s="11" customFormat="1" x14ac:dyDescent="0.25">
      <c r="A40" s="32"/>
      <c r="B40" s="26"/>
      <c r="C40" s="6"/>
      <c r="D40" s="6"/>
      <c r="E40" s="32"/>
      <c r="F40" s="6"/>
      <c r="G40" s="32"/>
      <c r="H40" s="6"/>
      <c r="I40" s="32"/>
      <c r="J40" s="6"/>
    </row>
    <row r="41" spans="1:10" ht="13.8" x14ac:dyDescent="0.25">
      <c r="A41" s="75" t="s">
        <v>602</v>
      </c>
      <c r="B41" s="179" t="s">
        <v>564</v>
      </c>
      <c r="C41" s="75" t="s">
        <v>604</v>
      </c>
      <c r="D41" s="76"/>
      <c r="E41" s="76" t="s">
        <v>565</v>
      </c>
      <c r="F41" s="75" t="s">
        <v>629</v>
      </c>
      <c r="G41" s="76" t="s">
        <v>606</v>
      </c>
      <c r="H41" s="75" t="s">
        <v>622</v>
      </c>
      <c r="I41" s="76" t="s">
        <v>636</v>
      </c>
      <c r="J41" s="76"/>
    </row>
    <row r="42" spans="1:10" ht="39.6" x14ac:dyDescent="0.25">
      <c r="A42" s="180"/>
      <c r="B42" s="181" t="s">
        <v>566</v>
      </c>
      <c r="C42" s="181" t="s">
        <v>567</v>
      </c>
      <c r="D42" s="180"/>
      <c r="E42" s="180"/>
      <c r="F42" s="180"/>
      <c r="G42" s="180"/>
      <c r="H42" s="182" t="s">
        <v>156</v>
      </c>
      <c r="I42" s="182" t="s">
        <v>156</v>
      </c>
      <c r="J42" s="180"/>
    </row>
    <row r="43" spans="1:10" ht="158.4" x14ac:dyDescent="0.25">
      <c r="A43" s="180"/>
      <c r="B43" s="181" t="s">
        <v>568</v>
      </c>
      <c r="C43" s="181" t="s">
        <v>67</v>
      </c>
      <c r="D43" s="183"/>
      <c r="E43" s="180"/>
      <c r="F43" s="180"/>
      <c r="G43" s="180"/>
      <c r="H43" s="182" t="s">
        <v>156</v>
      </c>
      <c r="I43" s="180"/>
      <c r="J43" s="181" t="s">
        <v>569</v>
      </c>
    </row>
    <row r="44" spans="1:10" ht="92.4" x14ac:dyDescent="0.25">
      <c r="A44" s="32"/>
      <c r="B44" s="26" t="s">
        <v>570</v>
      </c>
      <c r="C44" s="26" t="s">
        <v>67</v>
      </c>
      <c r="D44" s="26" t="s">
        <v>571</v>
      </c>
      <c r="E44" s="7" t="s">
        <v>156</v>
      </c>
      <c r="F44" s="6" t="s">
        <v>156</v>
      </c>
      <c r="G44" s="6" t="s">
        <v>156</v>
      </c>
      <c r="H44" s="6" t="s">
        <v>156</v>
      </c>
      <c r="I44" s="32"/>
      <c r="J44" s="26" t="s">
        <v>572</v>
      </c>
    </row>
    <row r="45" spans="1:10" ht="105.6" x14ac:dyDescent="0.25">
      <c r="A45" s="32"/>
      <c r="B45" s="26" t="s">
        <v>573</v>
      </c>
      <c r="C45" s="26" t="s">
        <v>649</v>
      </c>
      <c r="D45" s="26" t="s">
        <v>574</v>
      </c>
      <c r="E45" s="32"/>
      <c r="F45" s="32"/>
      <c r="G45" s="7" t="s">
        <v>156</v>
      </c>
      <c r="H45" s="32"/>
      <c r="I45" s="32"/>
      <c r="J45" s="26" t="s">
        <v>575</v>
      </c>
    </row>
    <row r="46" spans="1:10" ht="145.19999999999999" x14ac:dyDescent="0.25">
      <c r="A46" s="32"/>
      <c r="B46" s="26" t="s">
        <v>576</v>
      </c>
      <c r="C46" s="26" t="s">
        <v>642</v>
      </c>
      <c r="D46" s="26" t="s">
        <v>577</v>
      </c>
      <c r="E46" s="7" t="s">
        <v>156</v>
      </c>
      <c r="F46" s="184"/>
      <c r="G46" s="7" t="s">
        <v>156</v>
      </c>
      <c r="H46" s="32"/>
      <c r="I46" s="32"/>
      <c r="J46" s="26" t="s">
        <v>578</v>
      </c>
    </row>
  </sheetData>
  <mergeCells count="2">
    <mergeCell ref="E3:I3"/>
    <mergeCell ref="A1:J1"/>
  </mergeCells>
  <phoneticPr fontId="0" type="noConversion"/>
  <printOptions horizontalCentered="1"/>
  <pageMargins left="0.2" right="0.25" top="0.35" bottom="0.25" header="0.17" footer="0.25"/>
  <pageSetup scale="80" orientation="landscape" r:id="rId1"/>
  <headerFooter alignWithMargins="0">
    <oddFooter>&amp;L&amp;8&amp;F &amp;A&amp;R&amp;P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5" workbookViewId="0">
      <pane ySplit="4" topLeftCell="A5" activePane="bottomLeft" state="frozen"/>
      <selection pane="bottomLeft" activeCell="F6" sqref="F6"/>
    </sheetView>
  </sheetViews>
  <sheetFormatPr defaultColWidth="9.33203125" defaultRowHeight="13.2" x14ac:dyDescent="0.25"/>
  <cols>
    <col min="1" max="1" width="4.33203125" style="18" customWidth="1"/>
    <col min="2" max="2" width="43.109375" style="4" customWidth="1"/>
    <col min="3" max="3" width="14.77734375" style="5" customWidth="1"/>
    <col min="4" max="4" width="26.6640625" style="5" customWidth="1"/>
    <col min="5" max="5" width="16.6640625" style="5" customWidth="1"/>
    <col min="6" max="6" width="13.109375" style="2" customWidth="1"/>
    <col min="7" max="7" width="14.33203125" style="2" customWidth="1"/>
    <col min="8" max="8" width="13.77734375" style="2" customWidth="1"/>
    <col min="9" max="9" width="16.44140625" style="2" customWidth="1"/>
    <col min="10" max="10" width="24.44140625" style="2" customWidth="1"/>
    <col min="11" max="16384" width="9.33203125" style="2"/>
  </cols>
  <sheetData>
    <row r="1" spans="1:10" s="63" customFormat="1" x14ac:dyDescent="0.25">
      <c r="A1" s="204" t="s">
        <v>626</v>
      </c>
      <c r="B1" s="204"/>
      <c r="C1" s="204"/>
      <c r="D1" s="204"/>
      <c r="E1" s="204"/>
      <c r="F1" s="204"/>
      <c r="G1" s="204"/>
      <c r="H1" s="204"/>
      <c r="I1" s="204"/>
      <c r="J1" s="204"/>
    </row>
    <row r="2" spans="1:10" s="63" customFormat="1" x14ac:dyDescent="0.25">
      <c r="A2" s="109"/>
      <c r="B2" s="110"/>
      <c r="C2" s="111"/>
      <c r="D2" s="111"/>
      <c r="E2" s="111"/>
    </row>
    <row r="3" spans="1:10" s="63" customFormat="1" x14ac:dyDescent="0.25">
      <c r="A3" s="60" t="s">
        <v>627</v>
      </c>
      <c r="B3" s="61" t="s">
        <v>630</v>
      </c>
      <c r="C3" s="62" t="s">
        <v>633</v>
      </c>
      <c r="D3" s="62" t="s">
        <v>623</v>
      </c>
      <c r="E3" s="192" t="s">
        <v>624</v>
      </c>
      <c r="F3" s="193"/>
      <c r="G3" s="193"/>
      <c r="H3" s="193"/>
      <c r="I3" s="194"/>
      <c r="J3" s="62" t="s">
        <v>625</v>
      </c>
    </row>
    <row r="4" spans="1:10" s="68" customFormat="1" ht="30" customHeight="1" x14ac:dyDescent="0.25">
      <c r="A4" s="64"/>
      <c r="B4" s="65" t="s">
        <v>632</v>
      </c>
      <c r="C4" s="64" t="s">
        <v>634</v>
      </c>
      <c r="D4" s="64" t="s">
        <v>635</v>
      </c>
      <c r="E4" s="66" t="s">
        <v>637</v>
      </c>
      <c r="F4" s="67" t="s">
        <v>639</v>
      </c>
      <c r="G4" s="66" t="s">
        <v>638</v>
      </c>
      <c r="H4" s="67" t="s">
        <v>640</v>
      </c>
      <c r="I4" s="67" t="s">
        <v>628</v>
      </c>
      <c r="J4" s="64"/>
    </row>
    <row r="5" spans="1:10" s="74" customFormat="1" x14ac:dyDescent="0.25">
      <c r="A5" s="73" t="s">
        <v>641</v>
      </c>
      <c r="B5" s="70"/>
      <c r="C5" s="87"/>
      <c r="D5" s="87"/>
      <c r="E5" s="88"/>
      <c r="F5" s="88"/>
      <c r="G5" s="88"/>
      <c r="H5" s="88"/>
      <c r="I5" s="88"/>
      <c r="J5" s="70"/>
    </row>
    <row r="6" spans="1:10" s="11" customFormat="1" ht="132" x14ac:dyDescent="0.25">
      <c r="A6" s="41">
        <v>1</v>
      </c>
      <c r="B6" s="26" t="s">
        <v>502</v>
      </c>
      <c r="C6" s="41" t="s">
        <v>642</v>
      </c>
      <c r="D6" s="106" t="s">
        <v>643</v>
      </c>
      <c r="E6" s="41" t="s">
        <v>644</v>
      </c>
      <c r="F6" s="41"/>
      <c r="G6" s="41"/>
      <c r="H6" s="41"/>
      <c r="I6" s="41"/>
      <c r="J6" s="26" t="s">
        <v>405</v>
      </c>
    </row>
    <row r="7" spans="1:10" s="11" customFormat="1" ht="26.4" x14ac:dyDescent="0.25">
      <c r="A7" s="41">
        <v>2</v>
      </c>
      <c r="B7" s="26" t="s">
        <v>645</v>
      </c>
      <c r="C7" s="26" t="s">
        <v>642</v>
      </c>
      <c r="D7" s="36" t="s">
        <v>643</v>
      </c>
      <c r="E7" s="26" t="s">
        <v>644</v>
      </c>
      <c r="F7" s="26"/>
      <c r="G7" s="26" t="s">
        <v>644</v>
      </c>
      <c r="H7" s="26"/>
      <c r="I7" s="41"/>
      <c r="J7" s="26"/>
    </row>
    <row r="8" spans="1:10" s="11" customFormat="1" ht="39.6" x14ac:dyDescent="0.25">
      <c r="A8" s="41">
        <v>3</v>
      </c>
      <c r="B8" s="26" t="s">
        <v>503</v>
      </c>
      <c r="C8" s="41" t="s">
        <v>642</v>
      </c>
      <c r="D8" s="106" t="s">
        <v>643</v>
      </c>
      <c r="E8" s="41" t="s">
        <v>644</v>
      </c>
      <c r="F8" s="41"/>
      <c r="G8" s="41" t="s">
        <v>644</v>
      </c>
      <c r="H8" s="41"/>
      <c r="I8" s="41"/>
      <c r="J8" s="26"/>
    </row>
    <row r="9" spans="1:10" s="11" customFormat="1" ht="26.4" x14ac:dyDescent="0.25">
      <c r="A9" s="41">
        <v>4</v>
      </c>
      <c r="B9" s="26" t="s">
        <v>646</v>
      </c>
      <c r="C9" s="41" t="s">
        <v>647</v>
      </c>
      <c r="D9" s="106" t="s">
        <v>643</v>
      </c>
      <c r="E9" s="41" t="s">
        <v>644</v>
      </c>
      <c r="F9" s="41"/>
      <c r="G9" s="41"/>
      <c r="H9" s="41"/>
      <c r="I9" s="41"/>
      <c r="J9" s="26" t="s">
        <v>648</v>
      </c>
    </row>
    <row r="11" spans="1:10" x14ac:dyDescent="0.25">
      <c r="D11" s="154"/>
      <c r="E11" s="154"/>
      <c r="F11" s="155"/>
      <c r="G11" s="155"/>
      <c r="H11" s="155"/>
      <c r="I11" s="155"/>
    </row>
    <row r="12" spans="1:10" s="74" customFormat="1" x14ac:dyDescent="0.25">
      <c r="A12" s="102" t="s">
        <v>619</v>
      </c>
      <c r="B12" s="94"/>
      <c r="C12" s="94"/>
      <c r="D12" s="157"/>
      <c r="E12" s="158"/>
      <c r="F12" s="158"/>
      <c r="G12" s="158"/>
      <c r="H12" s="159"/>
      <c r="I12" s="158"/>
      <c r="J12" s="94"/>
    </row>
    <row r="13" spans="1:10" s="11" customFormat="1" ht="26.4" x14ac:dyDescent="0.25">
      <c r="A13" s="32">
        <v>1</v>
      </c>
      <c r="B13" s="47" t="s">
        <v>297</v>
      </c>
      <c r="C13" s="32" t="s">
        <v>642</v>
      </c>
      <c r="D13" s="119" t="s">
        <v>298</v>
      </c>
      <c r="E13" s="32"/>
      <c r="F13" s="32" t="s">
        <v>644</v>
      </c>
      <c r="G13" s="32" t="s">
        <v>644</v>
      </c>
      <c r="H13" s="32"/>
      <c r="I13" s="32"/>
      <c r="J13" s="47" t="s">
        <v>82</v>
      </c>
    </row>
    <row r="14" spans="1:10" s="11" customFormat="1" x14ac:dyDescent="0.25">
      <c r="A14" s="32">
        <v>2</v>
      </c>
      <c r="B14" s="47" t="s">
        <v>83</v>
      </c>
      <c r="C14" s="32" t="s">
        <v>642</v>
      </c>
      <c r="D14" s="119" t="s">
        <v>84</v>
      </c>
      <c r="E14" s="32"/>
      <c r="F14" s="32" t="s">
        <v>644</v>
      </c>
      <c r="G14" s="32" t="s">
        <v>644</v>
      </c>
      <c r="H14" s="32"/>
      <c r="I14" s="32"/>
      <c r="J14" s="47" t="s">
        <v>85</v>
      </c>
    </row>
    <row r="15" spans="1:10" s="11" customFormat="1" ht="39.6" x14ac:dyDescent="0.25">
      <c r="A15" s="32">
        <v>3</v>
      </c>
      <c r="B15" s="47" t="s">
        <v>86</v>
      </c>
      <c r="C15" s="32" t="s">
        <v>87</v>
      </c>
      <c r="D15" s="15" t="s">
        <v>88</v>
      </c>
      <c r="E15" s="32"/>
      <c r="F15" s="32" t="s">
        <v>644</v>
      </c>
      <c r="G15" s="32" t="s">
        <v>644</v>
      </c>
      <c r="H15" s="32" t="s">
        <v>644</v>
      </c>
      <c r="I15" s="32"/>
      <c r="J15" s="47" t="s">
        <v>89</v>
      </c>
    </row>
    <row r="16" spans="1:10" s="11" customFormat="1" ht="39.6" x14ac:dyDescent="0.25">
      <c r="A16" s="32">
        <v>4</v>
      </c>
      <c r="B16" s="47" t="s">
        <v>90</v>
      </c>
      <c r="C16" s="32" t="s">
        <v>642</v>
      </c>
      <c r="D16" s="156" t="s">
        <v>91</v>
      </c>
      <c r="E16" s="32"/>
      <c r="F16" s="32" t="s">
        <v>644</v>
      </c>
      <c r="G16" s="32" t="s">
        <v>644</v>
      </c>
      <c r="H16" s="32"/>
      <c r="I16" s="32"/>
      <c r="J16" s="47" t="s">
        <v>85</v>
      </c>
    </row>
    <row r="17" spans="1:10" s="11" customFormat="1" ht="26.4" x14ac:dyDescent="0.25">
      <c r="A17" s="32">
        <v>5</v>
      </c>
      <c r="B17" s="47" t="s">
        <v>92</v>
      </c>
      <c r="C17" s="32" t="s">
        <v>93</v>
      </c>
      <c r="D17" s="119" t="s">
        <v>88</v>
      </c>
      <c r="E17" s="32"/>
      <c r="F17" s="32" t="s">
        <v>644</v>
      </c>
      <c r="G17" s="32" t="s">
        <v>644</v>
      </c>
      <c r="H17" s="32" t="s">
        <v>644</v>
      </c>
      <c r="I17" s="32"/>
      <c r="J17" s="47" t="s">
        <v>94</v>
      </c>
    </row>
    <row r="18" spans="1:10" s="11" customFormat="1" x14ac:dyDescent="0.25">
      <c r="A18" s="32">
        <v>6</v>
      </c>
      <c r="B18" s="47" t="s">
        <v>95</v>
      </c>
      <c r="C18" s="32" t="s">
        <v>96</v>
      </c>
      <c r="D18" s="119" t="s">
        <v>88</v>
      </c>
      <c r="E18" s="32"/>
      <c r="F18" s="32" t="s">
        <v>644</v>
      </c>
      <c r="G18" s="32" t="s">
        <v>644</v>
      </c>
      <c r="H18" s="32" t="s">
        <v>644</v>
      </c>
      <c r="I18" s="32"/>
      <c r="J18" s="47" t="s">
        <v>617</v>
      </c>
    </row>
    <row r="19" spans="1:10" s="11" customFormat="1" x14ac:dyDescent="0.25">
      <c r="A19" s="32">
        <v>7</v>
      </c>
      <c r="B19" s="47" t="s">
        <v>618</v>
      </c>
      <c r="C19" s="32" t="s">
        <v>642</v>
      </c>
      <c r="D19" s="119" t="s">
        <v>88</v>
      </c>
      <c r="E19" s="32"/>
      <c r="F19" s="32"/>
      <c r="G19" s="32" t="s">
        <v>644</v>
      </c>
      <c r="H19" s="32"/>
      <c r="I19" s="32"/>
      <c r="J19" s="47" t="s">
        <v>617</v>
      </c>
    </row>
    <row r="20" spans="1:10" s="17" customFormat="1" ht="16.5" customHeight="1" x14ac:dyDescent="0.25">
      <c r="A20" s="205" t="s">
        <v>610</v>
      </c>
      <c r="B20" s="205"/>
      <c r="C20" s="205"/>
      <c r="D20" s="205"/>
      <c r="E20" s="114"/>
      <c r="J20" s="115"/>
    </row>
    <row r="21" spans="1:10" s="17" customFormat="1" x14ac:dyDescent="0.25">
      <c r="A21" s="116">
        <v>-10</v>
      </c>
      <c r="B21" s="117" t="s">
        <v>631</v>
      </c>
      <c r="C21" s="114"/>
      <c r="D21" s="114"/>
      <c r="E21" s="114"/>
    </row>
  </sheetData>
  <mergeCells count="3">
    <mergeCell ref="A20:D20"/>
    <mergeCell ref="E3:I3"/>
    <mergeCell ref="A1:J1"/>
  </mergeCells>
  <phoneticPr fontId="0" type="noConversion"/>
  <printOptions horizontalCentered="1"/>
  <pageMargins left="0.25" right="0.25" top="0.35" bottom="0.25" header="0.17" footer="0.25"/>
  <pageSetup scale="80" orientation="landscape" r:id="rId1"/>
  <headerFooter alignWithMargins="0">
    <oddFooter>&amp;R&amp;P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5" workbookViewId="0">
      <pane ySplit="1" topLeftCell="A2" activePane="bottomLeft" state="frozen"/>
      <selection pane="bottomLeft" activeCell="E8" sqref="E8"/>
    </sheetView>
  </sheetViews>
  <sheetFormatPr defaultColWidth="9.33203125" defaultRowHeight="13.2" x14ac:dyDescent="0.25"/>
  <cols>
    <col min="1" max="1" width="4.33203125" style="18" customWidth="1"/>
    <col min="2" max="2" width="43.109375" style="4" customWidth="1"/>
    <col min="3" max="3" width="14.77734375" style="5" customWidth="1"/>
    <col min="4" max="4" width="21.6640625" style="5" customWidth="1"/>
    <col min="5" max="5" width="16.44140625" style="5" customWidth="1"/>
    <col min="6" max="6" width="14.77734375" style="2" customWidth="1"/>
    <col min="7" max="7" width="14.33203125" style="2" customWidth="1"/>
    <col min="8" max="8" width="13.77734375" style="2" customWidth="1"/>
    <col min="9" max="9" width="12.6640625" style="2" customWidth="1"/>
    <col min="10" max="10" width="24.44140625" style="2" customWidth="1"/>
    <col min="11" max="16384" width="9.33203125" style="2"/>
  </cols>
  <sheetData>
    <row r="1" spans="1:10" s="74" customFormat="1" ht="17.399999999999999" x14ac:dyDescent="0.25">
      <c r="A1" s="206" t="s">
        <v>209</v>
      </c>
      <c r="B1" s="207"/>
      <c r="C1" s="207"/>
      <c r="D1" s="207"/>
      <c r="E1" s="207"/>
      <c r="F1" s="207"/>
      <c r="G1" s="207"/>
      <c r="H1" s="207"/>
      <c r="I1" s="207"/>
      <c r="J1" s="208"/>
    </row>
    <row r="2" spans="1:10" s="63" customFormat="1" x14ac:dyDescent="0.25">
      <c r="A2" s="60" t="s">
        <v>627</v>
      </c>
      <c r="B2" s="61" t="s">
        <v>630</v>
      </c>
      <c r="C2" s="62" t="s">
        <v>633</v>
      </c>
      <c r="D2" s="62" t="s">
        <v>623</v>
      </c>
      <c r="E2" s="192" t="s">
        <v>624</v>
      </c>
      <c r="F2" s="193"/>
      <c r="G2" s="193"/>
      <c r="H2" s="193"/>
      <c r="I2" s="194"/>
      <c r="J2" s="62" t="s">
        <v>625</v>
      </c>
    </row>
    <row r="3" spans="1:10" s="68" customFormat="1" ht="30" customHeight="1" x14ac:dyDescent="0.25">
      <c r="A3" s="64"/>
      <c r="B3" s="65" t="s">
        <v>632</v>
      </c>
      <c r="C3" s="64" t="s">
        <v>634</v>
      </c>
      <c r="D3" s="64" t="s">
        <v>635</v>
      </c>
      <c r="E3" s="66" t="s">
        <v>637</v>
      </c>
      <c r="F3" s="67" t="s">
        <v>639</v>
      </c>
      <c r="G3" s="66" t="s">
        <v>638</v>
      </c>
      <c r="H3" s="67" t="s">
        <v>640</v>
      </c>
      <c r="I3" s="67" t="s">
        <v>628</v>
      </c>
      <c r="J3" s="64"/>
    </row>
    <row r="4" spans="1:10" s="74" customFormat="1" ht="26.4" x14ac:dyDescent="0.25">
      <c r="A4" s="93" t="s">
        <v>210</v>
      </c>
      <c r="B4" s="94"/>
      <c r="C4" s="95"/>
      <c r="D4" s="96" t="s">
        <v>311</v>
      </c>
      <c r="E4" s="77"/>
      <c r="G4" s="97" t="s">
        <v>629</v>
      </c>
      <c r="H4" s="77" t="s">
        <v>194</v>
      </c>
      <c r="I4" s="87"/>
      <c r="J4" s="70"/>
    </row>
    <row r="5" spans="1:10" s="11" customFormat="1" ht="79.2" x14ac:dyDescent="0.25">
      <c r="A5" s="49">
        <v>1</v>
      </c>
      <c r="B5" s="26" t="s">
        <v>437</v>
      </c>
      <c r="C5" s="36" t="s">
        <v>211</v>
      </c>
      <c r="D5" s="36" t="s">
        <v>233</v>
      </c>
      <c r="E5" s="7"/>
      <c r="F5" s="7"/>
      <c r="G5" s="7" t="s">
        <v>156</v>
      </c>
      <c r="H5" s="7" t="s">
        <v>234</v>
      </c>
      <c r="I5" s="7"/>
      <c r="J5" s="26" t="s">
        <v>235</v>
      </c>
    </row>
    <row r="6" spans="1:10" s="11" customFormat="1" ht="79.2" x14ac:dyDescent="0.25">
      <c r="A6" s="26">
        <v>2</v>
      </c>
      <c r="B6" s="26" t="s">
        <v>438</v>
      </c>
      <c r="C6" s="36" t="s">
        <v>211</v>
      </c>
      <c r="D6" s="36" t="s">
        <v>233</v>
      </c>
      <c r="E6" s="7"/>
      <c r="F6" s="7"/>
      <c r="G6" s="7" t="s">
        <v>156</v>
      </c>
      <c r="H6" s="7"/>
      <c r="I6" s="7"/>
      <c r="J6" s="26" t="s">
        <v>235</v>
      </c>
    </row>
    <row r="7" spans="1:10" s="11" customFormat="1" ht="79.2" x14ac:dyDescent="0.25">
      <c r="A7" s="49">
        <v>3</v>
      </c>
      <c r="B7" s="26" t="s">
        <v>439</v>
      </c>
      <c r="C7" s="36" t="s">
        <v>211</v>
      </c>
      <c r="D7" s="36" t="s">
        <v>233</v>
      </c>
      <c r="E7" s="7"/>
      <c r="F7" s="7"/>
      <c r="G7" s="7" t="s">
        <v>156</v>
      </c>
      <c r="H7" s="7"/>
      <c r="I7" s="7"/>
      <c r="J7" s="26" t="s">
        <v>235</v>
      </c>
    </row>
    <row r="8" spans="1:10" s="11" customFormat="1" ht="77.25" customHeight="1" x14ac:dyDescent="0.25">
      <c r="A8" s="26">
        <v>4</v>
      </c>
      <c r="B8" s="26" t="s">
        <v>440</v>
      </c>
      <c r="C8" s="36" t="s">
        <v>236</v>
      </c>
      <c r="D8" s="36" t="s">
        <v>237</v>
      </c>
      <c r="E8" s="7"/>
      <c r="F8" s="7" t="s">
        <v>156</v>
      </c>
      <c r="G8" s="7"/>
      <c r="H8" s="7" t="s">
        <v>234</v>
      </c>
      <c r="I8" s="7"/>
      <c r="J8" s="26" t="s">
        <v>238</v>
      </c>
    </row>
    <row r="9" spans="1:10" s="11" customFormat="1" ht="113.25" customHeight="1" x14ac:dyDescent="0.25">
      <c r="A9" s="49">
        <v>5</v>
      </c>
      <c r="B9" s="26" t="s">
        <v>441</v>
      </c>
      <c r="C9" s="36" t="s">
        <v>239</v>
      </c>
      <c r="D9" s="36" t="s">
        <v>240</v>
      </c>
      <c r="E9" s="7" t="s">
        <v>156</v>
      </c>
      <c r="F9" s="7" t="s">
        <v>156</v>
      </c>
      <c r="G9" s="7"/>
      <c r="H9" s="7" t="s">
        <v>234</v>
      </c>
      <c r="I9" s="7"/>
      <c r="J9" s="26" t="s">
        <v>241</v>
      </c>
    </row>
    <row r="10" spans="1:10" s="74" customFormat="1" x14ac:dyDescent="0.25">
      <c r="A10" s="93" t="s">
        <v>242</v>
      </c>
      <c r="B10" s="94"/>
      <c r="C10" s="87"/>
      <c r="D10" s="96" t="s">
        <v>311</v>
      </c>
      <c r="E10" s="87"/>
      <c r="F10" s="87"/>
      <c r="G10" s="87"/>
      <c r="H10" s="87"/>
      <c r="I10" s="87"/>
      <c r="J10" s="70"/>
    </row>
    <row r="11" spans="1:10" s="11" customFormat="1" ht="231" customHeight="1" x14ac:dyDescent="0.25">
      <c r="A11" s="26">
        <v>1</v>
      </c>
      <c r="B11" s="26" t="s">
        <v>442</v>
      </c>
      <c r="C11" s="36" t="s">
        <v>642</v>
      </c>
      <c r="D11" s="36" t="s">
        <v>212</v>
      </c>
      <c r="E11" s="7"/>
      <c r="F11" s="7"/>
      <c r="G11" s="7"/>
      <c r="H11" s="7" t="s">
        <v>156</v>
      </c>
      <c r="I11" s="7"/>
      <c r="J11" s="26"/>
    </row>
    <row r="12" spans="1:10" s="11" customFormat="1" ht="66" x14ac:dyDescent="0.25">
      <c r="A12" s="26">
        <v>2</v>
      </c>
      <c r="B12" s="26" t="s">
        <v>443</v>
      </c>
      <c r="C12" s="36" t="s">
        <v>642</v>
      </c>
      <c r="D12" s="36"/>
      <c r="E12" s="7"/>
      <c r="F12" s="7"/>
      <c r="G12" s="7"/>
      <c r="H12" s="7"/>
      <c r="I12" s="7"/>
      <c r="J12" s="26" t="s">
        <v>243</v>
      </c>
    </row>
    <row r="13" spans="1:10" s="11" customFormat="1" ht="66" x14ac:dyDescent="0.25">
      <c r="A13" s="26">
        <v>3</v>
      </c>
      <c r="B13" s="26" t="s">
        <v>444</v>
      </c>
      <c r="C13" s="36" t="s">
        <v>642</v>
      </c>
      <c r="D13" s="36" t="s">
        <v>244</v>
      </c>
      <c r="E13" s="7"/>
      <c r="F13" s="7"/>
      <c r="G13" s="7"/>
      <c r="H13" s="7" t="s">
        <v>156</v>
      </c>
      <c r="I13" s="7"/>
      <c r="J13" s="26" t="s">
        <v>245</v>
      </c>
    </row>
    <row r="14" spans="1:10" s="11" customFormat="1" ht="39.6" x14ac:dyDescent="0.25">
      <c r="A14" s="26">
        <v>4</v>
      </c>
      <c r="B14" s="26" t="s">
        <v>445</v>
      </c>
      <c r="C14" s="36" t="s">
        <v>642</v>
      </c>
      <c r="D14" s="36"/>
      <c r="E14" s="7"/>
      <c r="F14" s="7"/>
      <c r="G14" s="7"/>
      <c r="H14" s="7" t="s">
        <v>156</v>
      </c>
      <c r="I14" s="7"/>
      <c r="J14" s="26"/>
    </row>
    <row r="15" spans="1:10" s="74" customFormat="1" x14ac:dyDescent="0.25">
      <c r="A15" s="83" t="s">
        <v>247</v>
      </c>
      <c r="B15" s="94"/>
      <c r="C15" s="98" t="s">
        <v>312</v>
      </c>
      <c r="D15" s="99"/>
      <c r="E15" s="100" t="s">
        <v>313</v>
      </c>
      <c r="G15" s="63"/>
      <c r="H15" s="100"/>
      <c r="J15" s="101" t="s">
        <v>248</v>
      </c>
    </row>
    <row r="16" spans="1:10" s="11" customFormat="1" ht="26.4" x14ac:dyDescent="0.25">
      <c r="A16" s="26">
        <v>1</v>
      </c>
      <c r="B16" s="26" t="s">
        <v>249</v>
      </c>
      <c r="C16" s="36" t="s">
        <v>250</v>
      </c>
      <c r="D16" s="36" t="s">
        <v>251</v>
      </c>
      <c r="E16" s="7" t="s">
        <v>156</v>
      </c>
      <c r="F16" s="7"/>
      <c r="G16" s="7"/>
      <c r="H16" s="7"/>
      <c r="I16" s="7"/>
      <c r="J16" s="26" t="s">
        <v>252</v>
      </c>
    </row>
    <row r="17" spans="1:10" s="11" customFormat="1" ht="58.5" customHeight="1" x14ac:dyDescent="0.25">
      <c r="A17" s="26">
        <v>2</v>
      </c>
      <c r="B17" s="26" t="s">
        <v>253</v>
      </c>
      <c r="C17" s="36" t="s">
        <v>254</v>
      </c>
      <c r="D17" s="36" t="s">
        <v>255</v>
      </c>
      <c r="E17" s="7" t="s">
        <v>156</v>
      </c>
      <c r="F17" s="7"/>
      <c r="G17" s="7"/>
      <c r="H17" s="7" t="s">
        <v>156</v>
      </c>
      <c r="I17" s="7"/>
      <c r="J17" s="26" t="s">
        <v>256</v>
      </c>
    </row>
    <row r="18" spans="1:10" s="11" customFormat="1" ht="39.6" x14ac:dyDescent="0.25">
      <c r="A18" s="26">
        <v>3</v>
      </c>
      <c r="B18" s="26" t="s">
        <v>446</v>
      </c>
      <c r="C18" s="36" t="s">
        <v>195</v>
      </c>
      <c r="D18" s="36" t="s">
        <v>257</v>
      </c>
      <c r="E18" s="7" t="s">
        <v>156</v>
      </c>
      <c r="F18" s="7"/>
      <c r="G18" s="7"/>
      <c r="H18" s="7"/>
      <c r="I18" s="7"/>
      <c r="J18" s="26" t="s">
        <v>258</v>
      </c>
    </row>
    <row r="19" spans="1:10" s="11" customFormat="1" ht="26.4" x14ac:dyDescent="0.25">
      <c r="A19" s="26">
        <v>4</v>
      </c>
      <c r="B19" s="26" t="s">
        <v>447</v>
      </c>
      <c r="C19" s="36" t="s">
        <v>250</v>
      </c>
      <c r="D19" s="36" t="s">
        <v>259</v>
      </c>
      <c r="E19" s="7" t="s">
        <v>156</v>
      </c>
      <c r="F19" s="7"/>
      <c r="G19" s="7"/>
      <c r="H19" s="7"/>
      <c r="I19" s="7"/>
      <c r="J19" s="26" t="s">
        <v>260</v>
      </c>
    </row>
    <row r="20" spans="1:10" s="11" customFormat="1" ht="39.6" x14ac:dyDescent="0.25">
      <c r="A20" s="26">
        <v>5</v>
      </c>
      <c r="B20" s="26" t="s">
        <v>448</v>
      </c>
      <c r="C20" s="36" t="s">
        <v>524</v>
      </c>
      <c r="D20" s="91">
        <v>500000</v>
      </c>
      <c r="E20" s="7" t="s">
        <v>156</v>
      </c>
      <c r="F20" s="7"/>
      <c r="G20" s="7"/>
      <c r="H20" s="7"/>
      <c r="I20" s="7"/>
      <c r="J20" s="26" t="s">
        <v>525</v>
      </c>
    </row>
    <row r="21" spans="1:10" s="11" customFormat="1" x14ac:dyDescent="0.25">
      <c r="A21" s="26">
        <v>6</v>
      </c>
      <c r="B21" s="26" t="s">
        <v>526</v>
      </c>
      <c r="C21" s="36" t="s">
        <v>250</v>
      </c>
      <c r="D21" s="36" t="s">
        <v>527</v>
      </c>
      <c r="E21" s="7" t="s">
        <v>156</v>
      </c>
      <c r="F21" s="7"/>
      <c r="G21" s="7"/>
      <c r="H21" s="7" t="s">
        <v>156</v>
      </c>
      <c r="I21" s="7"/>
      <c r="J21" s="26" t="s">
        <v>528</v>
      </c>
    </row>
    <row r="22" spans="1:10" s="11" customFormat="1" x14ac:dyDescent="0.25">
      <c r="A22" s="26">
        <v>7</v>
      </c>
      <c r="B22" s="26" t="s">
        <v>529</v>
      </c>
      <c r="C22" s="36" t="s">
        <v>195</v>
      </c>
      <c r="D22" s="36" t="s">
        <v>530</v>
      </c>
      <c r="E22" s="7" t="s">
        <v>156</v>
      </c>
      <c r="F22" s="7"/>
      <c r="G22" s="7"/>
      <c r="H22" s="7" t="s">
        <v>156</v>
      </c>
      <c r="I22" s="7"/>
      <c r="J22" s="26" t="s">
        <v>531</v>
      </c>
    </row>
    <row r="23" spans="1:10" s="11" customFormat="1" ht="26.4" x14ac:dyDescent="0.25">
      <c r="A23" s="26">
        <v>8</v>
      </c>
      <c r="B23" s="26" t="s">
        <v>532</v>
      </c>
      <c r="C23" s="36" t="s">
        <v>533</v>
      </c>
      <c r="D23" s="36" t="s">
        <v>534</v>
      </c>
      <c r="E23" s="7"/>
      <c r="F23" s="7"/>
      <c r="G23" s="7"/>
      <c r="H23" s="7" t="s">
        <v>156</v>
      </c>
      <c r="I23" s="7"/>
      <c r="J23" s="26" t="s">
        <v>535</v>
      </c>
    </row>
    <row r="24" spans="1:10" s="11" customFormat="1" ht="26.4" x14ac:dyDescent="0.25">
      <c r="A24" s="26">
        <v>9</v>
      </c>
      <c r="B24" s="26" t="s">
        <v>536</v>
      </c>
      <c r="C24" s="36" t="s">
        <v>250</v>
      </c>
      <c r="D24" s="36" t="s">
        <v>537</v>
      </c>
      <c r="E24" s="7" t="s">
        <v>156</v>
      </c>
      <c r="F24" s="7"/>
      <c r="G24" s="7"/>
      <c r="H24" s="7" t="s">
        <v>156</v>
      </c>
      <c r="I24" s="7"/>
      <c r="J24" s="26" t="s">
        <v>528</v>
      </c>
    </row>
    <row r="25" spans="1:10" s="74" customFormat="1" x14ac:dyDescent="0.25">
      <c r="A25" s="73" t="s">
        <v>538</v>
      </c>
      <c r="B25" s="94"/>
      <c r="C25" s="79" t="s">
        <v>314</v>
      </c>
      <c r="D25" s="78"/>
      <c r="E25" s="76"/>
      <c r="F25" s="75" t="s">
        <v>301</v>
      </c>
      <c r="G25" s="76"/>
      <c r="H25" s="102"/>
      <c r="I25" s="70"/>
      <c r="J25" s="103"/>
    </row>
    <row r="26" spans="1:10" s="11" customFormat="1" ht="26.4" x14ac:dyDescent="0.25">
      <c r="A26" s="26">
        <v>1</v>
      </c>
      <c r="B26" s="26" t="s">
        <v>449</v>
      </c>
      <c r="C26" s="36" t="s">
        <v>642</v>
      </c>
      <c r="D26" s="36"/>
      <c r="E26" s="7" t="s">
        <v>155</v>
      </c>
      <c r="F26" s="7"/>
      <c r="G26" s="7"/>
      <c r="H26" s="7"/>
      <c r="I26" s="7"/>
      <c r="J26" s="26"/>
    </row>
    <row r="27" spans="1:10" s="11" customFormat="1" ht="26.4" x14ac:dyDescent="0.25">
      <c r="A27" s="26">
        <v>2</v>
      </c>
      <c r="B27" s="26" t="s">
        <v>450</v>
      </c>
      <c r="C27" s="36" t="s">
        <v>642</v>
      </c>
      <c r="D27" s="36"/>
      <c r="E27" s="7"/>
      <c r="F27" s="7"/>
      <c r="G27" s="7"/>
      <c r="H27" s="7" t="s">
        <v>152</v>
      </c>
      <c r="I27" s="7"/>
      <c r="J27" s="26"/>
    </row>
    <row r="28" spans="1:10" s="11" customFormat="1" ht="26.4" x14ac:dyDescent="0.25">
      <c r="A28" s="26">
        <v>3</v>
      </c>
      <c r="B28" s="26" t="s">
        <v>451</v>
      </c>
      <c r="C28" s="36" t="s">
        <v>642</v>
      </c>
      <c r="D28" s="36"/>
      <c r="E28" s="7"/>
      <c r="F28" s="7"/>
      <c r="G28" s="7"/>
      <c r="H28" s="7" t="s">
        <v>539</v>
      </c>
      <c r="I28" s="7"/>
      <c r="J28" s="26"/>
    </row>
    <row r="29" spans="1:10" s="11" customFormat="1" ht="52.8" x14ac:dyDescent="0.25">
      <c r="A29" s="26">
        <v>4</v>
      </c>
      <c r="B29" s="26" t="s">
        <v>452</v>
      </c>
      <c r="C29" s="36" t="s">
        <v>642</v>
      </c>
      <c r="D29" s="91">
        <v>600000</v>
      </c>
      <c r="E29" s="7" t="s">
        <v>540</v>
      </c>
      <c r="F29" s="7"/>
      <c r="G29" s="7"/>
      <c r="H29" s="7"/>
      <c r="I29" s="7"/>
      <c r="J29" s="26" t="s">
        <v>541</v>
      </c>
    </row>
    <row r="30" spans="1:10" s="11" customFormat="1" ht="39.6" x14ac:dyDescent="0.25">
      <c r="A30" s="26">
        <v>5</v>
      </c>
      <c r="B30" s="26" t="s">
        <v>453</v>
      </c>
      <c r="C30" s="36" t="s">
        <v>642</v>
      </c>
      <c r="D30" s="36"/>
      <c r="E30" s="7"/>
      <c r="F30" s="7"/>
      <c r="G30" s="7" t="s">
        <v>156</v>
      </c>
      <c r="H30" s="7"/>
      <c r="I30" s="7"/>
      <c r="J30" s="26"/>
    </row>
    <row r="31" spans="1:10" s="11" customFormat="1" ht="26.4" x14ac:dyDescent="0.25">
      <c r="A31" s="26">
        <v>6</v>
      </c>
      <c r="B31" s="26" t="s">
        <v>454</v>
      </c>
      <c r="C31" s="36" t="s">
        <v>642</v>
      </c>
      <c r="D31" s="36"/>
      <c r="E31" s="7"/>
      <c r="F31" s="7"/>
      <c r="G31" s="7"/>
      <c r="H31" s="7" t="s">
        <v>539</v>
      </c>
      <c r="I31" s="7"/>
      <c r="J31" s="26"/>
    </row>
    <row r="32" spans="1:10" s="11" customFormat="1" ht="39.6" x14ac:dyDescent="0.25">
      <c r="A32" s="26">
        <v>7</v>
      </c>
      <c r="B32" s="26" t="s">
        <v>455</v>
      </c>
      <c r="C32" s="36" t="s">
        <v>642</v>
      </c>
      <c r="D32" s="36"/>
      <c r="E32" s="7"/>
      <c r="F32" s="7"/>
      <c r="G32" s="7" t="s">
        <v>154</v>
      </c>
      <c r="H32" s="7"/>
      <c r="I32" s="7"/>
      <c r="J32" s="26"/>
    </row>
    <row r="33" spans="1:10" s="74" customFormat="1" x14ac:dyDescent="0.25">
      <c r="A33" s="73" t="s">
        <v>542</v>
      </c>
      <c r="B33" s="94"/>
      <c r="C33" s="75" t="s">
        <v>315</v>
      </c>
      <c r="D33" s="78"/>
      <c r="E33" s="75" t="s">
        <v>316</v>
      </c>
      <c r="G33" s="76"/>
      <c r="H33" s="75" t="s">
        <v>317</v>
      </c>
      <c r="I33" s="76"/>
      <c r="J33" s="103"/>
    </row>
    <row r="34" spans="1:10" s="11" customFormat="1" ht="118.8" x14ac:dyDescent="0.25">
      <c r="A34" s="26">
        <v>1</v>
      </c>
      <c r="B34" s="26" t="s">
        <v>456</v>
      </c>
      <c r="C34" s="26" t="s">
        <v>295</v>
      </c>
      <c r="D34" s="36" t="s">
        <v>296</v>
      </c>
      <c r="E34" s="7" t="s">
        <v>156</v>
      </c>
      <c r="F34" s="7"/>
      <c r="G34" s="7"/>
      <c r="H34" s="7"/>
      <c r="I34" s="7"/>
      <c r="J34" s="26" t="s">
        <v>402</v>
      </c>
    </row>
    <row r="35" spans="1:10" s="11" customFormat="1" ht="376.5" customHeight="1" x14ac:dyDescent="0.25">
      <c r="A35" s="26">
        <v>2</v>
      </c>
      <c r="B35" s="26" t="s">
        <v>457</v>
      </c>
      <c r="C35" s="26" t="s">
        <v>295</v>
      </c>
      <c r="D35" s="36" t="s">
        <v>23</v>
      </c>
      <c r="E35" s="36" t="s">
        <v>156</v>
      </c>
      <c r="F35" s="26"/>
      <c r="G35" s="26"/>
      <c r="H35" s="26"/>
      <c r="I35" s="26"/>
      <c r="J35" s="26" t="s">
        <v>403</v>
      </c>
    </row>
    <row r="36" spans="1:10" s="11" customFormat="1" ht="39.6" x14ac:dyDescent="0.25">
      <c r="A36" s="26">
        <v>3</v>
      </c>
      <c r="B36" s="26" t="s">
        <v>458</v>
      </c>
      <c r="C36" s="26" t="s">
        <v>642</v>
      </c>
      <c r="D36" s="36"/>
      <c r="E36" s="7"/>
      <c r="F36" s="7" t="s">
        <v>156</v>
      </c>
      <c r="G36" s="7"/>
      <c r="H36" s="7"/>
      <c r="I36" s="7"/>
      <c r="J36" s="26"/>
    </row>
    <row r="37" spans="1:10" s="11" customFormat="1" ht="39.6" x14ac:dyDescent="0.25">
      <c r="A37" s="26">
        <v>4</v>
      </c>
      <c r="B37" s="26" t="s">
        <v>459</v>
      </c>
      <c r="C37" s="26" t="s">
        <v>642</v>
      </c>
      <c r="D37" s="36"/>
      <c r="E37" s="7" t="s">
        <v>24</v>
      </c>
      <c r="F37" s="7"/>
      <c r="G37" s="7" t="s">
        <v>156</v>
      </c>
      <c r="H37" s="7"/>
      <c r="I37" s="7"/>
      <c r="J37" s="26"/>
    </row>
    <row r="38" spans="1:10" s="74" customFormat="1" x14ac:dyDescent="0.25">
      <c r="A38" s="75" t="s">
        <v>25</v>
      </c>
      <c r="B38" s="94"/>
      <c r="C38" s="75" t="s">
        <v>315</v>
      </c>
      <c r="D38" s="78"/>
      <c r="E38" s="75" t="s">
        <v>316</v>
      </c>
      <c r="G38" s="76"/>
      <c r="H38" s="75" t="s">
        <v>317</v>
      </c>
      <c r="I38" s="76"/>
      <c r="J38" s="103"/>
    </row>
    <row r="39" spans="1:10" s="11" customFormat="1" ht="52.8" x14ac:dyDescent="0.25">
      <c r="A39" s="26">
        <v>1</v>
      </c>
      <c r="B39" s="26" t="s">
        <v>460</v>
      </c>
      <c r="C39" s="26" t="s">
        <v>642</v>
      </c>
      <c r="D39" s="91">
        <v>600000</v>
      </c>
      <c r="E39" s="7" t="s">
        <v>155</v>
      </c>
      <c r="F39" s="7"/>
      <c r="G39" s="7"/>
      <c r="H39" s="7"/>
      <c r="I39" s="7"/>
      <c r="J39" s="26" t="s">
        <v>541</v>
      </c>
    </row>
    <row r="40" spans="1:10" s="11" customFormat="1" ht="26.4" x14ac:dyDescent="0.25">
      <c r="A40" s="26">
        <v>2</v>
      </c>
      <c r="B40" s="26" t="s">
        <v>461</v>
      </c>
      <c r="C40" s="26"/>
      <c r="D40" s="36"/>
      <c r="E40" s="7"/>
      <c r="F40" s="7"/>
      <c r="G40" s="7"/>
      <c r="H40" s="7" t="s">
        <v>156</v>
      </c>
      <c r="I40" s="7"/>
      <c r="J40" s="26"/>
    </row>
    <row r="41" spans="1:10" s="11" customFormat="1" ht="26.4" x14ac:dyDescent="0.25">
      <c r="A41" s="26">
        <v>3</v>
      </c>
      <c r="B41" s="26" t="s">
        <v>462</v>
      </c>
      <c r="C41" s="26"/>
      <c r="D41" s="36"/>
      <c r="E41" s="7"/>
      <c r="F41" s="7"/>
      <c r="G41" s="7"/>
      <c r="H41" s="7" t="s">
        <v>156</v>
      </c>
      <c r="I41" s="7"/>
      <c r="J41" s="26"/>
    </row>
    <row r="42" spans="1:10" s="11" customFormat="1" ht="39.6" x14ac:dyDescent="0.25">
      <c r="A42" s="26">
        <v>4</v>
      </c>
      <c r="B42" s="26" t="s">
        <v>463</v>
      </c>
      <c r="C42" s="26"/>
      <c r="D42" s="36"/>
      <c r="E42" s="7"/>
      <c r="F42" s="7"/>
      <c r="G42" s="7"/>
      <c r="H42" s="7" t="s">
        <v>156</v>
      </c>
      <c r="I42" s="7"/>
      <c r="J42" s="26"/>
    </row>
    <row r="43" spans="1:10" s="74" customFormat="1" x14ac:dyDescent="0.25">
      <c r="A43" s="104" t="s">
        <v>26</v>
      </c>
      <c r="B43" s="94"/>
      <c r="C43" s="62"/>
      <c r="D43" s="99"/>
      <c r="E43" s="105" t="s">
        <v>318</v>
      </c>
      <c r="G43" s="96" t="s">
        <v>319</v>
      </c>
      <c r="I43" s="75" t="s">
        <v>317</v>
      </c>
      <c r="J43" s="76"/>
    </row>
    <row r="44" spans="1:10" s="11" customFormat="1" ht="145.19999999999999" x14ac:dyDescent="0.25">
      <c r="A44" s="25" t="s">
        <v>118</v>
      </c>
      <c r="B44" s="26" t="s">
        <v>27</v>
      </c>
      <c r="C44" s="26" t="s">
        <v>28</v>
      </c>
      <c r="D44" s="36" t="s">
        <v>404</v>
      </c>
      <c r="E44" s="26"/>
      <c r="F44" s="26"/>
      <c r="G44" s="26"/>
      <c r="H44" s="26" t="s">
        <v>29</v>
      </c>
      <c r="I44" s="26"/>
      <c r="J44" s="26"/>
    </row>
    <row r="45" spans="1:10" s="11" customFormat="1" ht="66" x14ac:dyDescent="0.25">
      <c r="A45" s="25" t="s">
        <v>119</v>
      </c>
      <c r="B45" s="26" t="s">
        <v>30</v>
      </c>
      <c r="C45" s="26" t="s">
        <v>28</v>
      </c>
      <c r="D45" s="36" t="s">
        <v>31</v>
      </c>
      <c r="E45" s="26"/>
      <c r="F45" s="26"/>
      <c r="G45" s="26"/>
      <c r="H45" s="26" t="s">
        <v>32</v>
      </c>
      <c r="I45" s="26"/>
      <c r="J45" s="26"/>
    </row>
    <row r="46" spans="1:10" s="11" customFormat="1" ht="118.8" x14ac:dyDescent="0.25">
      <c r="A46" s="25" t="s">
        <v>120</v>
      </c>
      <c r="B46" s="26" t="s">
        <v>33</v>
      </c>
      <c r="C46" s="26" t="s">
        <v>28</v>
      </c>
      <c r="D46" s="36" t="s">
        <v>34</v>
      </c>
      <c r="E46" s="26"/>
      <c r="F46" s="26"/>
      <c r="G46" s="26"/>
      <c r="H46" s="26" t="s">
        <v>35</v>
      </c>
      <c r="I46" s="26"/>
      <c r="J46" s="26"/>
    </row>
    <row r="47" spans="1:10" s="11" customFormat="1" ht="211.2" x14ac:dyDescent="0.25">
      <c r="A47" s="25" t="s">
        <v>121</v>
      </c>
      <c r="B47" s="26" t="s">
        <v>36</v>
      </c>
      <c r="C47" s="26" t="s">
        <v>28</v>
      </c>
      <c r="D47" s="36" t="s">
        <v>37</v>
      </c>
      <c r="E47" s="26"/>
      <c r="F47" s="26"/>
      <c r="G47" s="26"/>
      <c r="H47" s="26" t="s">
        <v>38</v>
      </c>
      <c r="I47" s="26"/>
      <c r="J47" s="26"/>
    </row>
    <row r="48" spans="1:10" s="11" customFormat="1" ht="79.2" x14ac:dyDescent="0.25">
      <c r="A48" s="25" t="s">
        <v>122</v>
      </c>
      <c r="B48" s="26" t="s">
        <v>39</v>
      </c>
      <c r="C48" s="26" t="s">
        <v>28</v>
      </c>
      <c r="D48" s="36" t="s">
        <v>40</v>
      </c>
      <c r="E48" s="26"/>
      <c r="F48" s="26"/>
      <c r="G48" s="26"/>
      <c r="H48" s="26" t="s">
        <v>41</v>
      </c>
      <c r="I48" s="26"/>
      <c r="J48" s="26"/>
    </row>
    <row r="49" spans="1:10" s="11" customFormat="1" ht="79.2" x14ac:dyDescent="0.25">
      <c r="A49" s="25" t="s">
        <v>123</v>
      </c>
      <c r="B49" s="26" t="s">
        <v>42</v>
      </c>
      <c r="C49" s="26" t="s">
        <v>28</v>
      </c>
      <c r="D49" s="36" t="s">
        <v>43</v>
      </c>
      <c r="E49" s="26"/>
      <c r="F49" s="26"/>
      <c r="G49" s="26"/>
      <c r="H49" s="26" t="s">
        <v>44</v>
      </c>
      <c r="I49" s="26"/>
      <c r="J49" s="26"/>
    </row>
    <row r="50" spans="1:10" s="11" customFormat="1" ht="79.2" x14ac:dyDescent="0.25">
      <c r="A50" s="25" t="s">
        <v>124</v>
      </c>
      <c r="B50" s="26" t="s">
        <v>45</v>
      </c>
      <c r="C50" s="26" t="s">
        <v>46</v>
      </c>
      <c r="D50" s="36" t="s">
        <v>47</v>
      </c>
      <c r="E50" s="26"/>
      <c r="F50" s="26"/>
      <c r="G50" s="26"/>
      <c r="H50" s="26" t="s">
        <v>48</v>
      </c>
      <c r="I50" s="26"/>
      <c r="J50" s="26"/>
    </row>
    <row r="51" spans="1:10" s="11" customFormat="1" ht="92.4" x14ac:dyDescent="0.25">
      <c r="A51" s="25" t="s">
        <v>125</v>
      </c>
      <c r="B51" s="26" t="s">
        <v>49</v>
      </c>
      <c r="C51" s="26" t="s">
        <v>28</v>
      </c>
      <c r="D51" s="36" t="s">
        <v>50</v>
      </c>
      <c r="E51" s="26"/>
      <c r="F51" s="26"/>
      <c r="G51" s="26"/>
      <c r="H51" s="26" t="s">
        <v>51</v>
      </c>
      <c r="I51" s="26"/>
      <c r="J51" s="26"/>
    </row>
  </sheetData>
  <mergeCells count="2">
    <mergeCell ref="A1:J1"/>
    <mergeCell ref="E2:I2"/>
  </mergeCells>
  <phoneticPr fontId="0" type="noConversion"/>
  <printOptions horizontalCentered="1"/>
  <pageMargins left="0.25" right="0.25" top="0.35" bottom="0.25" header="0.17" footer="0.25"/>
  <pageSetup scale="80" orientation="landscape" r:id="rId1"/>
  <headerFooter alignWithMargins="0">
    <oddFooter>&amp;L&amp;8&amp;F &amp;A &amp;R&amp;P of &amp;N</oddFooter>
  </headerFooter>
  <rowBreaks count="3" manualBreakCount="3">
    <brk id="32" max="9" man="1"/>
    <brk id="37" max="9" man="1"/>
    <brk id="42"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85" workbookViewId="0">
      <pane ySplit="4" topLeftCell="A5" activePane="bottomLeft" state="frozen"/>
      <selection pane="bottomLeft" activeCell="A5" sqref="A5:J5"/>
    </sheetView>
  </sheetViews>
  <sheetFormatPr defaultColWidth="9.33203125" defaultRowHeight="13.2" x14ac:dyDescent="0.25"/>
  <cols>
    <col min="1" max="1" width="4.33203125" style="18" customWidth="1"/>
    <col min="2" max="2" width="43.109375" style="4" customWidth="1"/>
    <col min="3" max="3" width="14.77734375" style="5" customWidth="1"/>
    <col min="4" max="4" width="22.6640625" style="5" customWidth="1"/>
    <col min="5" max="5" width="16.33203125" style="5" customWidth="1"/>
    <col min="6" max="6" width="13.109375" style="2" customWidth="1"/>
    <col min="7" max="7" width="14.33203125" style="2" customWidth="1"/>
    <col min="8" max="8" width="13.77734375" style="2" customWidth="1"/>
    <col min="9" max="9" width="16.44140625" style="2" customWidth="1"/>
    <col min="10" max="10" width="24.44140625" style="2" customWidth="1"/>
    <col min="11" max="16384" width="9.33203125" style="2"/>
  </cols>
  <sheetData>
    <row r="1" spans="1:10" x14ac:dyDescent="0.25">
      <c r="A1" s="195" t="s">
        <v>626</v>
      </c>
      <c r="B1" s="195"/>
      <c r="C1" s="195"/>
      <c r="D1" s="195"/>
      <c r="E1" s="195"/>
      <c r="F1" s="195"/>
      <c r="G1" s="195"/>
      <c r="H1" s="195"/>
      <c r="I1" s="195"/>
      <c r="J1" s="195"/>
    </row>
    <row r="2" spans="1:10" x14ac:dyDescent="0.25">
      <c r="A2" s="3"/>
    </row>
    <row r="3" spans="1:10" s="63" customFormat="1" x14ac:dyDescent="0.25">
      <c r="A3" s="60" t="s">
        <v>627</v>
      </c>
      <c r="B3" s="61" t="s">
        <v>630</v>
      </c>
      <c r="C3" s="62" t="s">
        <v>633</v>
      </c>
      <c r="D3" s="62" t="s">
        <v>623</v>
      </c>
      <c r="E3" s="192" t="s">
        <v>624</v>
      </c>
      <c r="F3" s="193"/>
      <c r="G3" s="193"/>
      <c r="H3" s="193"/>
      <c r="I3" s="194"/>
      <c r="J3" s="62" t="s">
        <v>625</v>
      </c>
    </row>
    <row r="4" spans="1:10" s="68" customFormat="1" ht="30" customHeight="1" x14ac:dyDescent="0.25">
      <c r="A4" s="64"/>
      <c r="B4" s="65" t="s">
        <v>632</v>
      </c>
      <c r="C4" s="64" t="s">
        <v>634</v>
      </c>
      <c r="D4" s="64" t="s">
        <v>635</v>
      </c>
      <c r="E4" s="66" t="s">
        <v>637</v>
      </c>
      <c r="F4" s="67" t="s">
        <v>639</v>
      </c>
      <c r="G4" s="66" t="s">
        <v>638</v>
      </c>
      <c r="H4" s="67" t="s">
        <v>640</v>
      </c>
      <c r="I4" s="67" t="s">
        <v>628</v>
      </c>
      <c r="J4" s="64"/>
    </row>
    <row r="5" spans="1:10" s="11" customFormat="1" ht="22.8" x14ac:dyDescent="0.4">
      <c r="A5" s="209" t="s">
        <v>272</v>
      </c>
      <c r="B5" s="209"/>
      <c r="C5" s="209"/>
      <c r="D5" s="209"/>
      <c r="E5" s="209"/>
      <c r="F5" s="209"/>
      <c r="G5" s="209"/>
      <c r="H5" s="209"/>
      <c r="I5" s="209"/>
      <c r="J5" s="210"/>
    </row>
    <row r="6" spans="1:10" s="74" customFormat="1" x14ac:dyDescent="0.25">
      <c r="A6" s="75" t="s">
        <v>602</v>
      </c>
      <c r="B6" s="76" t="s">
        <v>271</v>
      </c>
      <c r="C6" s="75" t="s">
        <v>604</v>
      </c>
      <c r="D6" s="76" t="s">
        <v>272</v>
      </c>
      <c r="E6" s="76"/>
      <c r="F6" s="75" t="s">
        <v>629</v>
      </c>
      <c r="G6" s="76" t="s">
        <v>606</v>
      </c>
      <c r="H6" s="75" t="s">
        <v>622</v>
      </c>
      <c r="I6" s="76" t="s">
        <v>636</v>
      </c>
      <c r="J6" s="76"/>
    </row>
    <row r="7" spans="1:10" s="11" customFormat="1" x14ac:dyDescent="0.25">
      <c r="A7" s="15"/>
      <c r="B7" s="15"/>
      <c r="C7" s="15"/>
      <c r="D7" s="15"/>
      <c r="E7" s="15"/>
      <c r="F7" s="15"/>
      <c r="G7" s="15"/>
      <c r="H7" s="15"/>
      <c r="I7" s="15"/>
      <c r="J7" s="15"/>
    </row>
    <row r="8" spans="1:10" s="11" customFormat="1" ht="173.25" customHeight="1" x14ac:dyDescent="0.25">
      <c r="A8" s="41"/>
      <c r="B8" s="26" t="s">
        <v>464</v>
      </c>
      <c r="C8" s="41" t="s">
        <v>273</v>
      </c>
      <c r="D8" s="26" t="s">
        <v>274</v>
      </c>
      <c r="E8" s="106" t="s">
        <v>275</v>
      </c>
      <c r="F8" s="41"/>
      <c r="G8" s="41"/>
      <c r="H8" s="41"/>
      <c r="I8" s="41"/>
      <c r="J8" s="26" t="s">
        <v>276</v>
      </c>
    </row>
    <row r="9" spans="1:10" s="11" customFormat="1" ht="92.4" x14ac:dyDescent="0.25">
      <c r="A9" s="41"/>
      <c r="B9" s="26" t="s">
        <v>465</v>
      </c>
      <c r="C9" s="41" t="s">
        <v>273</v>
      </c>
      <c r="D9" s="26" t="s">
        <v>277</v>
      </c>
      <c r="E9" s="106" t="s">
        <v>275</v>
      </c>
      <c r="F9" s="41"/>
      <c r="G9" s="41"/>
      <c r="H9" s="41"/>
      <c r="I9" s="41"/>
      <c r="J9" s="26" t="s">
        <v>278</v>
      </c>
    </row>
    <row r="10" spans="1:10" s="11" customFormat="1" x14ac:dyDescent="0.25">
      <c r="A10" s="32"/>
      <c r="B10" s="47" t="s">
        <v>466</v>
      </c>
      <c r="C10" s="32" t="s">
        <v>273</v>
      </c>
      <c r="D10" s="32" t="s">
        <v>279</v>
      </c>
      <c r="E10" s="29"/>
      <c r="F10" s="32"/>
      <c r="G10" s="32"/>
      <c r="H10" s="29" t="s">
        <v>275</v>
      </c>
      <c r="I10" s="32"/>
      <c r="J10" s="32"/>
    </row>
    <row r="11" spans="1:10" s="11" customFormat="1" ht="26.4" x14ac:dyDescent="0.25">
      <c r="A11" s="32"/>
      <c r="B11" s="47" t="s">
        <v>467</v>
      </c>
      <c r="C11" s="47" t="s">
        <v>280</v>
      </c>
      <c r="D11" s="32" t="s">
        <v>279</v>
      </c>
      <c r="E11" s="29"/>
      <c r="F11" s="32"/>
      <c r="G11" s="32"/>
      <c r="H11" s="29" t="s">
        <v>275</v>
      </c>
      <c r="I11" s="32"/>
      <c r="J11" s="32"/>
    </row>
    <row r="12" spans="1:10" s="11" customFormat="1" ht="26.4" x14ac:dyDescent="0.25">
      <c r="A12" s="32"/>
      <c r="B12" s="47" t="s">
        <v>468</v>
      </c>
      <c r="C12" s="32" t="s">
        <v>273</v>
      </c>
      <c r="D12" s="32" t="s">
        <v>279</v>
      </c>
      <c r="E12" s="29"/>
      <c r="F12" s="32"/>
      <c r="G12" s="32"/>
      <c r="H12" s="29" t="s">
        <v>275</v>
      </c>
      <c r="I12" s="32"/>
      <c r="J12" s="32"/>
    </row>
    <row r="13" spans="1:10" s="11" customFormat="1" ht="39.6" x14ac:dyDescent="0.25">
      <c r="A13" s="32"/>
      <c r="B13" s="47" t="s">
        <v>469</v>
      </c>
      <c r="C13" s="47" t="s">
        <v>281</v>
      </c>
      <c r="D13" s="32"/>
      <c r="E13" s="29"/>
      <c r="F13" s="32"/>
      <c r="G13" s="32"/>
      <c r="H13" s="29" t="s">
        <v>275</v>
      </c>
      <c r="I13" s="32"/>
      <c r="J13" s="32"/>
    </row>
    <row r="14" spans="1:10" s="11" customFormat="1" x14ac:dyDescent="0.25">
      <c r="A14" s="32"/>
      <c r="B14" s="32"/>
      <c r="C14" s="32"/>
      <c r="D14" s="32"/>
      <c r="E14" s="29"/>
      <c r="F14" s="32"/>
      <c r="G14" s="32"/>
      <c r="H14" s="32"/>
      <c r="I14" s="32"/>
      <c r="J14" s="32"/>
    </row>
    <row r="15" spans="1:10" s="11" customFormat="1" x14ac:dyDescent="0.25">
      <c r="A15" s="32"/>
      <c r="B15" s="32"/>
      <c r="C15" s="32"/>
      <c r="D15" s="32"/>
      <c r="E15" s="29"/>
      <c r="F15" s="32"/>
      <c r="G15" s="32"/>
      <c r="H15" s="32"/>
      <c r="I15" s="32"/>
      <c r="J15" s="32"/>
    </row>
    <row r="16" spans="1:10" s="74" customFormat="1" x14ac:dyDescent="0.25">
      <c r="A16" s="75" t="s">
        <v>602</v>
      </c>
      <c r="B16" s="76" t="s">
        <v>282</v>
      </c>
      <c r="C16" s="75" t="s">
        <v>604</v>
      </c>
      <c r="D16" s="76"/>
      <c r="E16" s="76" t="s">
        <v>283</v>
      </c>
      <c r="F16" s="75" t="s">
        <v>629</v>
      </c>
      <c r="G16" s="76" t="s">
        <v>606</v>
      </c>
      <c r="H16" s="75" t="s">
        <v>622</v>
      </c>
      <c r="I16" s="76" t="s">
        <v>636</v>
      </c>
      <c r="J16" s="76"/>
    </row>
    <row r="17" spans="1:10" s="74" customFormat="1" x14ac:dyDescent="0.25">
      <c r="A17" s="76"/>
      <c r="B17" s="76"/>
      <c r="C17" s="76"/>
      <c r="D17" s="76"/>
      <c r="E17" s="76"/>
      <c r="F17" s="76"/>
      <c r="G17" s="76"/>
      <c r="H17" s="76"/>
      <c r="I17" s="76"/>
      <c r="J17" s="76"/>
    </row>
    <row r="18" spans="1:10" s="11" customFormat="1" ht="24" x14ac:dyDescent="0.25">
      <c r="A18" s="107"/>
      <c r="B18" s="107" t="s">
        <v>284</v>
      </c>
      <c r="C18" s="107" t="s">
        <v>273</v>
      </c>
      <c r="D18" s="107" t="s">
        <v>285</v>
      </c>
      <c r="E18" s="108" t="s">
        <v>156</v>
      </c>
      <c r="F18" s="107"/>
      <c r="G18" s="108" t="s">
        <v>156</v>
      </c>
      <c r="H18" s="108" t="s">
        <v>156</v>
      </c>
      <c r="I18" s="47"/>
      <c r="J18" s="47"/>
    </row>
    <row r="19" spans="1:10" s="11" customFormat="1" x14ac:dyDescent="0.25">
      <c r="A19" s="47"/>
      <c r="B19" s="47"/>
      <c r="C19" s="47"/>
      <c r="D19" s="47"/>
      <c r="E19" s="47"/>
      <c r="F19" s="47"/>
      <c r="G19" s="47"/>
      <c r="H19" s="47"/>
      <c r="I19" s="47"/>
      <c r="J19" s="47"/>
    </row>
  </sheetData>
  <mergeCells count="3">
    <mergeCell ref="E3:I3"/>
    <mergeCell ref="A1:J1"/>
    <mergeCell ref="A5:J5"/>
  </mergeCells>
  <phoneticPr fontId="0" type="noConversion"/>
  <printOptions horizontalCentered="1"/>
  <pageMargins left="0.25" right="0.25" top="0.24" bottom="0.25" header="0.17" footer="0.25"/>
  <pageSetup scale="80" orientation="landscape" r:id="rId1"/>
  <headerFooter alignWithMargins="0">
    <oddFooter>&amp;L&amp;8&amp;F&amp;A&amp;R&amp;P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85" workbookViewId="0">
      <pane ySplit="3" topLeftCell="A4" activePane="bottomLeft" state="frozen"/>
      <selection pane="bottomLeft" activeCell="A14" sqref="A14:IV14"/>
    </sheetView>
  </sheetViews>
  <sheetFormatPr defaultColWidth="9.33203125" defaultRowHeight="13.2" x14ac:dyDescent="0.25"/>
  <cols>
    <col min="1" max="1" width="4.33203125" style="18" customWidth="1"/>
    <col min="2" max="2" width="43.109375" style="4" customWidth="1"/>
    <col min="3" max="3" width="13.44140625" style="5" customWidth="1"/>
    <col min="4" max="4" width="26.6640625" style="5" customWidth="1"/>
    <col min="5" max="5" width="17.44140625" style="5" customWidth="1"/>
    <col min="6" max="6" width="13.109375" style="2" customWidth="1"/>
    <col min="7" max="7" width="14.33203125" style="2" customWidth="1"/>
    <col min="8" max="8" width="10.77734375" style="2" customWidth="1"/>
    <col min="9" max="9" width="16.44140625" style="2" customWidth="1"/>
    <col min="10" max="10" width="24.44140625" style="2" customWidth="1"/>
    <col min="11" max="16384" width="9.33203125" style="2"/>
  </cols>
  <sheetData>
    <row r="1" spans="1:10" s="63" customFormat="1" x14ac:dyDescent="0.25">
      <c r="A1" s="204" t="s">
        <v>626</v>
      </c>
      <c r="B1" s="204"/>
      <c r="C1" s="204"/>
      <c r="D1" s="204"/>
      <c r="E1" s="204"/>
      <c r="F1" s="204"/>
      <c r="G1" s="204"/>
      <c r="H1" s="204"/>
      <c r="I1" s="204"/>
      <c r="J1" s="204"/>
    </row>
    <row r="2" spans="1:10" s="63" customFormat="1" x14ac:dyDescent="0.25">
      <c r="A2" s="109"/>
      <c r="B2" s="110"/>
      <c r="C2" s="111"/>
      <c r="D2" s="111"/>
      <c r="E2" s="111"/>
    </row>
    <row r="3" spans="1:10" s="63" customFormat="1" x14ac:dyDescent="0.25">
      <c r="A3" s="60" t="s">
        <v>627</v>
      </c>
      <c r="B3" s="61" t="s">
        <v>630</v>
      </c>
      <c r="C3" s="62" t="s">
        <v>633</v>
      </c>
      <c r="D3" s="62" t="s">
        <v>623</v>
      </c>
      <c r="E3" s="192" t="s">
        <v>624</v>
      </c>
      <c r="F3" s="193"/>
      <c r="G3" s="193"/>
      <c r="H3" s="193"/>
      <c r="I3" s="194"/>
      <c r="J3" s="62" t="s">
        <v>625</v>
      </c>
    </row>
    <row r="4" spans="1:10" s="68" customFormat="1" ht="30" customHeight="1" x14ac:dyDescent="0.25">
      <c r="A4" s="64"/>
      <c r="B4" s="65" t="s">
        <v>632</v>
      </c>
      <c r="C4" s="64" t="s">
        <v>634</v>
      </c>
      <c r="D4" s="64" t="s">
        <v>635</v>
      </c>
      <c r="E4" s="66" t="s">
        <v>637</v>
      </c>
      <c r="F4" s="67" t="s">
        <v>639</v>
      </c>
      <c r="G4" s="66" t="s">
        <v>638</v>
      </c>
      <c r="H4" s="67" t="s">
        <v>640</v>
      </c>
      <c r="I4" s="67" t="s">
        <v>628</v>
      </c>
      <c r="J4" s="64"/>
    </row>
    <row r="5" spans="1:10" s="11" customFormat="1" ht="17.399999999999999" x14ac:dyDescent="0.25">
      <c r="A5" s="211" t="s">
        <v>179</v>
      </c>
      <c r="B5" s="212"/>
      <c r="C5" s="212"/>
      <c r="D5" s="212"/>
      <c r="E5" s="212"/>
      <c r="F5" s="212"/>
      <c r="G5" s="212"/>
      <c r="H5" s="212"/>
      <c r="I5" s="212"/>
      <c r="J5" s="213"/>
    </row>
    <row r="6" spans="1:10" s="74" customFormat="1" x14ac:dyDescent="0.25">
      <c r="A6" s="83" t="s">
        <v>180</v>
      </c>
      <c r="B6" s="70"/>
      <c r="C6" s="87"/>
      <c r="D6" s="87"/>
      <c r="E6" s="88"/>
      <c r="F6" s="88"/>
      <c r="G6" s="88"/>
      <c r="H6" s="88"/>
      <c r="I6" s="88"/>
      <c r="J6" s="70"/>
    </row>
    <row r="7" spans="1:10" s="11" customFormat="1" ht="26.4" x14ac:dyDescent="0.25">
      <c r="A7" s="21" t="s">
        <v>118</v>
      </c>
      <c r="B7" s="26" t="s">
        <v>470</v>
      </c>
      <c r="C7" s="22" t="s">
        <v>181</v>
      </c>
      <c r="D7" s="22" t="s">
        <v>182</v>
      </c>
      <c r="E7" s="23"/>
      <c r="F7" s="23"/>
      <c r="G7" s="23"/>
      <c r="H7" s="23"/>
      <c r="I7" s="23"/>
      <c r="J7" s="13"/>
    </row>
    <row r="8" spans="1:10" s="11" customFormat="1" ht="79.5" customHeight="1" x14ac:dyDescent="0.25">
      <c r="A8" s="21" t="s">
        <v>119</v>
      </c>
      <c r="B8" s="13" t="s">
        <v>471</v>
      </c>
      <c r="C8" s="22"/>
      <c r="D8" s="22" t="s">
        <v>183</v>
      </c>
      <c r="E8" s="23"/>
      <c r="F8" s="23"/>
      <c r="G8" s="23"/>
      <c r="H8" s="23"/>
      <c r="I8" s="23"/>
      <c r="J8" s="13"/>
    </row>
    <row r="9" spans="1:10" s="11" customFormat="1" ht="39.6" x14ac:dyDescent="0.25">
      <c r="A9" s="21" t="s">
        <v>120</v>
      </c>
      <c r="B9" s="26" t="s">
        <v>472</v>
      </c>
      <c r="C9" s="22" t="s">
        <v>184</v>
      </c>
      <c r="D9" s="22" t="s">
        <v>185</v>
      </c>
      <c r="E9" s="23"/>
      <c r="F9" s="23"/>
      <c r="G9" s="23"/>
      <c r="H9" s="23"/>
      <c r="I9" s="23"/>
      <c r="J9" s="13"/>
    </row>
    <row r="10" spans="1:10" s="11" customFormat="1" ht="26.4" x14ac:dyDescent="0.25">
      <c r="A10" s="21" t="s">
        <v>121</v>
      </c>
      <c r="B10" s="13" t="s">
        <v>473</v>
      </c>
      <c r="C10" s="22"/>
      <c r="D10" s="22" t="s">
        <v>187</v>
      </c>
      <c r="E10" s="23"/>
      <c r="F10" s="23"/>
      <c r="G10" s="23"/>
      <c r="H10" s="23"/>
      <c r="I10" s="23"/>
      <c r="J10" s="13"/>
    </row>
    <row r="11" spans="1:10" s="11" customFormat="1" ht="155.25" customHeight="1" x14ac:dyDescent="0.25">
      <c r="A11" s="21" t="s">
        <v>122</v>
      </c>
      <c r="B11" s="26" t="s">
        <v>474</v>
      </c>
      <c r="C11" s="22" t="s">
        <v>186</v>
      </c>
      <c r="D11" s="22" t="s">
        <v>187</v>
      </c>
      <c r="E11" s="23"/>
      <c r="F11" s="23"/>
      <c r="G11" s="23"/>
      <c r="H11" s="23"/>
      <c r="I11" s="23"/>
      <c r="J11" s="13"/>
    </row>
    <row r="12" spans="1:10" s="11" customFormat="1" ht="26.4" x14ac:dyDescent="0.25">
      <c r="A12" s="21" t="s">
        <v>123</v>
      </c>
      <c r="B12" s="26" t="s">
        <v>475</v>
      </c>
      <c r="C12" s="22" t="s">
        <v>188</v>
      </c>
      <c r="D12" s="22" t="s">
        <v>187</v>
      </c>
      <c r="E12" s="23"/>
      <c r="F12" s="23"/>
      <c r="G12" s="23"/>
      <c r="H12" s="23"/>
      <c r="I12" s="23"/>
      <c r="J12" s="13"/>
    </row>
    <row r="13" spans="1:10" s="11" customFormat="1" ht="52.8" x14ac:dyDescent="0.25">
      <c r="A13" s="112" t="s">
        <v>124</v>
      </c>
      <c r="B13" s="26" t="s">
        <v>476</v>
      </c>
      <c r="C13" s="22" t="s">
        <v>189</v>
      </c>
      <c r="D13" s="22" t="s">
        <v>190</v>
      </c>
      <c r="E13" s="23"/>
      <c r="F13" s="23"/>
      <c r="G13" s="23"/>
      <c r="H13" s="23"/>
      <c r="I13" s="23"/>
      <c r="J13" s="13"/>
    </row>
    <row r="14" spans="1:10" s="74" customFormat="1" x14ac:dyDescent="0.25">
      <c r="A14" s="73" t="s">
        <v>191</v>
      </c>
      <c r="B14" s="94"/>
      <c r="C14" s="79" t="s">
        <v>320</v>
      </c>
      <c r="D14" s="78"/>
      <c r="E14" s="76"/>
      <c r="F14" s="75" t="s">
        <v>321</v>
      </c>
      <c r="G14" s="76"/>
      <c r="H14" s="75" t="s">
        <v>322</v>
      </c>
      <c r="I14" s="76"/>
      <c r="J14" s="70"/>
    </row>
    <row r="15" spans="1:10" s="11" customFormat="1" ht="39.6" x14ac:dyDescent="0.25">
      <c r="A15" s="92">
        <v>1</v>
      </c>
      <c r="B15" s="26" t="s">
        <v>192</v>
      </c>
      <c r="C15" s="22" t="s">
        <v>194</v>
      </c>
      <c r="D15" s="22"/>
      <c r="E15" s="22"/>
      <c r="F15" s="22"/>
      <c r="G15" s="22"/>
      <c r="H15" s="22"/>
      <c r="I15" s="22"/>
      <c r="J15" s="13"/>
    </row>
    <row r="16" spans="1:10" s="11" customFormat="1" ht="26.4" x14ac:dyDescent="0.25">
      <c r="A16" s="41">
        <v>2</v>
      </c>
      <c r="B16" s="26" t="s">
        <v>477</v>
      </c>
      <c r="C16" s="22" t="s">
        <v>207</v>
      </c>
      <c r="D16" s="22"/>
      <c r="E16" s="22"/>
      <c r="F16" s="22"/>
      <c r="G16" s="22"/>
      <c r="H16" s="22"/>
      <c r="I16" s="22"/>
      <c r="J16" s="13"/>
    </row>
    <row r="17" spans="1:10" s="11" customFormat="1" ht="26.4" x14ac:dyDescent="0.25">
      <c r="A17" s="92">
        <v>3</v>
      </c>
      <c r="B17" s="26" t="s">
        <v>478</v>
      </c>
      <c r="C17" s="22" t="s">
        <v>195</v>
      </c>
      <c r="D17" s="22"/>
      <c r="E17" s="22"/>
      <c r="F17" s="22"/>
      <c r="G17" s="22"/>
      <c r="H17" s="22"/>
      <c r="I17" s="22"/>
      <c r="J17" s="13"/>
    </row>
    <row r="18" spans="1:10" s="11" customFormat="1" ht="39.6" x14ac:dyDescent="0.25">
      <c r="A18" s="41">
        <v>4</v>
      </c>
      <c r="B18" s="26" t="s">
        <v>193</v>
      </c>
      <c r="C18" s="22" t="s">
        <v>194</v>
      </c>
      <c r="D18" s="22"/>
      <c r="E18" s="22"/>
      <c r="F18" s="22"/>
      <c r="G18" s="22"/>
      <c r="H18" s="22"/>
      <c r="I18" s="22"/>
      <c r="J18" s="13"/>
    </row>
    <row r="19" spans="1:10" s="11" customFormat="1" ht="26.4" x14ac:dyDescent="0.25">
      <c r="A19" s="92">
        <v>5</v>
      </c>
      <c r="B19" s="26" t="s">
        <v>197</v>
      </c>
      <c r="C19" s="22" t="s">
        <v>194</v>
      </c>
      <c r="D19" s="22" t="s">
        <v>196</v>
      </c>
      <c r="E19" s="22"/>
      <c r="F19" s="22"/>
      <c r="G19" s="22"/>
      <c r="H19" s="22"/>
      <c r="I19" s="22"/>
      <c r="J19" s="13"/>
    </row>
  </sheetData>
  <mergeCells count="3">
    <mergeCell ref="A5:J5"/>
    <mergeCell ref="E3:I3"/>
    <mergeCell ref="A1:J1"/>
  </mergeCells>
  <phoneticPr fontId="0" type="noConversion"/>
  <printOptions horizontalCentered="1"/>
  <pageMargins left="0.25" right="0.25" top="0.35" bottom="0.25" header="0.17" footer="0.25"/>
  <pageSetup scale="80" orientation="landscape" r:id="rId1"/>
  <headerFooter alignWithMargins="0">
    <oddFooter>&amp;L&amp;8&amp;F &amp;A&amp;R&amp;P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24</vt:i4>
      </vt:variant>
    </vt:vector>
  </HeadingPairs>
  <TitlesOfParts>
    <vt:vector size="39" baseType="lpstr">
      <vt:lpstr>Summary</vt:lpstr>
      <vt:lpstr>EES</vt:lpstr>
      <vt:lpstr>ENA</vt:lpstr>
      <vt:lpstr>Atlantic Seaboard</vt:lpstr>
      <vt:lpstr>MIDWest</vt:lpstr>
      <vt:lpstr>Western Region</vt:lpstr>
      <vt:lpstr>FGA</vt:lpstr>
      <vt:lpstr>Canada</vt:lpstr>
      <vt:lpstr>EUROPE</vt:lpstr>
      <vt:lpstr>SAmerica</vt:lpstr>
      <vt:lpstr>Japan</vt:lpstr>
      <vt:lpstr>EBS</vt:lpstr>
      <vt:lpstr>EGM</vt:lpstr>
      <vt:lpstr>Other</vt:lpstr>
      <vt:lpstr>Env.</vt:lpstr>
      <vt:lpstr>'Atlantic Seaboard'!Print_Area</vt:lpstr>
      <vt:lpstr>Canada!Print_Area</vt:lpstr>
      <vt:lpstr>EBS!Print_Area</vt:lpstr>
      <vt:lpstr>EES!Print_Area</vt:lpstr>
      <vt:lpstr>EGM!Print_Area</vt:lpstr>
      <vt:lpstr>ENA!Print_Area</vt:lpstr>
      <vt:lpstr>EUROPE!Print_Area</vt:lpstr>
      <vt:lpstr>FGA!Print_Area</vt:lpstr>
      <vt:lpstr>Japan!Print_Area</vt:lpstr>
      <vt:lpstr>MIDWest!Print_Area</vt:lpstr>
      <vt:lpstr>SAmerica!Print_Area</vt:lpstr>
      <vt:lpstr>'Western Region'!Print_Area</vt:lpstr>
      <vt:lpstr>'Atlantic Seaboard'!Print_Titles</vt:lpstr>
      <vt:lpstr>Canada!Print_Titles</vt:lpstr>
      <vt:lpstr>EBS!Print_Titles</vt:lpstr>
      <vt:lpstr>EES!Print_Titles</vt:lpstr>
      <vt:lpstr>EGM!Print_Titles</vt:lpstr>
      <vt:lpstr>ENA!Print_Titles</vt:lpstr>
      <vt:lpstr>Env.!Print_Titles</vt:lpstr>
      <vt:lpstr>EUROPE!Print_Titles</vt:lpstr>
      <vt:lpstr>Japan!Print_Titles</vt:lpstr>
      <vt:lpstr>MIDWest!Print_Titles</vt:lpstr>
      <vt:lpstr>SAmerica!Print_Titles</vt:lpstr>
      <vt:lpstr>'Western Region'!Print_Titles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Havlíček Jan</cp:lastModifiedBy>
  <cp:lastPrinted>2001-06-07T20:12:01Z</cp:lastPrinted>
  <dcterms:created xsi:type="dcterms:W3CDTF">2001-05-08T13:18:34Z</dcterms:created>
  <dcterms:modified xsi:type="dcterms:W3CDTF">2023-09-10T16:09:12Z</dcterms:modified>
</cp:coreProperties>
</file>