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7488" windowHeight="4140"/>
  </bookViews>
  <sheets>
    <sheet name="Summary" sheetId="1" r:id="rId1"/>
    <sheet name="BackboneConnectivity" sheetId="2" r:id="rId2"/>
    <sheet name="DirectVoiceServices" sheetId="3" r:id="rId3"/>
    <sheet name="EnterpriseComputing" sheetId="4" r:id="rId4"/>
    <sheet name="OtherSharedServices" sheetId="5" r:id="rId5"/>
    <sheet name="TelephoneService" sheetId="6" r:id="rId6"/>
    <sheet name="ATTdetails" sheetId="7" r:id="rId7"/>
  </sheets>
  <definedNames>
    <definedName name="_xlnm.Database" localSheetId="6">ATTdetails!$A$6:$P$38</definedName>
    <definedName name="_xlnm.Database" localSheetId="1">BackboneConnectivity!$A$6:$I$46</definedName>
    <definedName name="_xlnm.Database" localSheetId="2">DirectVoiceServices!$A$6:$I$55</definedName>
    <definedName name="_xlnm.Database" localSheetId="3">EnterpriseComputing!$A$6:$I$25</definedName>
    <definedName name="_xlnm.Database" localSheetId="4">OtherSharedServices!$A$6:$I$14</definedName>
    <definedName name="_xlnm.Database" localSheetId="0">Summary!$A$1:$A$2</definedName>
    <definedName name="_xlnm.Database" localSheetId="5">TelephoneService!$A$6:$I$102</definedName>
    <definedName name="_xlnm.Print_Titles" localSheetId="6">ATTdetails!$1:$6</definedName>
  </definedNames>
  <calcPr calcId="0" fullCalcOnLoad="1"/>
</workbook>
</file>

<file path=xl/calcChain.xml><?xml version="1.0" encoding="utf-8"?>
<calcChain xmlns="http://schemas.openxmlformats.org/spreadsheetml/2006/main">
  <c r="H13" i="7" l="1"/>
  <c r="I13" i="7"/>
  <c r="J13" i="7"/>
  <c r="K13" i="7"/>
  <c r="L13" i="7"/>
  <c r="M13" i="7"/>
  <c r="H18" i="7"/>
  <c r="I18" i="7"/>
  <c r="J18" i="7"/>
  <c r="K18" i="7"/>
  <c r="L18" i="7"/>
  <c r="M18" i="7"/>
  <c r="H27" i="7"/>
  <c r="I27" i="7"/>
  <c r="J27" i="7"/>
  <c r="K27" i="7"/>
  <c r="L27" i="7"/>
  <c r="M27" i="7"/>
  <c r="H37" i="7"/>
  <c r="I37" i="7"/>
  <c r="J37" i="7"/>
  <c r="K37" i="7"/>
  <c r="L37" i="7"/>
  <c r="M37" i="7"/>
  <c r="H38" i="7"/>
  <c r="I38" i="7"/>
  <c r="J38" i="7"/>
  <c r="K38" i="7"/>
  <c r="L38" i="7"/>
  <c r="M38" i="7"/>
  <c r="H45" i="2"/>
  <c r="H46" i="2"/>
  <c r="H54" i="3"/>
  <c r="H55" i="3"/>
  <c r="H24" i="4"/>
  <c r="H25" i="4"/>
  <c r="H13" i="5"/>
  <c r="H14" i="5"/>
  <c r="D11" i="1"/>
  <c r="D16" i="1"/>
  <c r="D19" i="1"/>
  <c r="D22" i="1"/>
  <c r="D28" i="1"/>
  <c r="D29" i="1"/>
  <c r="H101" i="6"/>
  <c r="H102" i="6"/>
</calcChain>
</file>

<file path=xl/sharedStrings.xml><?xml version="1.0" encoding="utf-8"?>
<sst xmlns="http://schemas.openxmlformats.org/spreadsheetml/2006/main" count="1822" uniqueCount="311">
  <si>
    <t>Enron Information Services</t>
  </si>
  <si>
    <t>Billing Summary</t>
  </si>
  <si>
    <t>For the Accounting Month of August, 1999</t>
  </si>
  <si>
    <t>for Information Only - DO NOT PAY</t>
  </si>
  <si>
    <t>Company: 0011 Enron Corp.   Cost Center: 100061 CORP-Sr VP Gov Aff</t>
  </si>
  <si>
    <t>Category</t>
  </si>
  <si>
    <t>WorkOrder</t>
  </si>
  <si>
    <t>Sub-Category</t>
  </si>
  <si>
    <t>Amount</t>
  </si>
  <si>
    <t>Backbone Connectivity</t>
  </si>
  <si>
    <t>Backbone Amortization</t>
  </si>
  <si>
    <t>Data Connections</t>
  </si>
  <si>
    <t>Backbone Connectivity Total</t>
  </si>
  <si>
    <t>Direct Voice Services</t>
  </si>
  <si>
    <t>1-800-97-ENRON</t>
  </si>
  <si>
    <t>AT&amp;T Calling Cards</t>
  </si>
  <si>
    <t>Long Distance</t>
  </si>
  <si>
    <t>Processing Fees</t>
  </si>
  <si>
    <t>Direct Voice Services Total</t>
  </si>
  <si>
    <t>Enterprise Computing</t>
  </si>
  <si>
    <t>LAN Services</t>
  </si>
  <si>
    <t>Enterprise Computing Total</t>
  </si>
  <si>
    <t>Other Shared Services</t>
  </si>
  <si>
    <t>CompuServe</t>
  </si>
  <si>
    <t>Other Shared Services Total</t>
  </si>
  <si>
    <t>Telephone Service</t>
  </si>
  <si>
    <t>LucentSwitch Amortization</t>
  </si>
  <si>
    <t>Phone Extensions</t>
  </si>
  <si>
    <t>Phone Mail</t>
  </si>
  <si>
    <t>Phone Mail Amortization</t>
  </si>
  <si>
    <t>Telephone Service Total</t>
  </si>
  <si>
    <t>Grand Total</t>
  </si>
  <si>
    <t>Charges based on backbone connections and Wide area networks (WAN) as of  July 31, 1999_x000D_
EB and 3AC conference room and kitchen phones and unidentified data connections are distributed using EPCO rent allocations.</t>
  </si>
  <si>
    <t/>
  </si>
  <si>
    <t>Dept</t>
  </si>
  <si>
    <t>Dept Name</t>
  </si>
  <si>
    <t>Account Code</t>
  </si>
  <si>
    <t>Original Acctg Month</t>
  </si>
  <si>
    <t>IDF</t>
  </si>
  <si>
    <t>Name</t>
  </si>
  <si>
    <t>Room</t>
  </si>
  <si>
    <t>Description</t>
  </si>
  <si>
    <t>100061</t>
  </si>
  <si>
    <t>CORP-Sr VP Gov Aff</t>
  </si>
  <si>
    <t>199908</t>
  </si>
  <si>
    <t>2D5</t>
  </si>
  <si>
    <t xml:space="preserve"> </t>
  </si>
  <si>
    <t>EB1050</t>
  </si>
  <si>
    <t>Data Connection</t>
  </si>
  <si>
    <t>2G4</t>
  </si>
  <si>
    <t>EB1068</t>
  </si>
  <si>
    <t>2F8</t>
  </si>
  <si>
    <t>EB1067</t>
  </si>
  <si>
    <t>1G3</t>
  </si>
  <si>
    <t>EB1064</t>
  </si>
  <si>
    <t>1C3</t>
  </si>
  <si>
    <t>3B5</t>
  </si>
  <si>
    <t>EB1061a</t>
  </si>
  <si>
    <t>1C1</t>
  </si>
  <si>
    <t>EB1060</t>
  </si>
  <si>
    <t>2F4</t>
  </si>
  <si>
    <t>EB1059</t>
  </si>
  <si>
    <t>2E8</t>
  </si>
  <si>
    <t>EB1054</t>
  </si>
  <si>
    <t>2H1</t>
  </si>
  <si>
    <t>EB1074</t>
  </si>
  <si>
    <t>2E5</t>
  </si>
  <si>
    <t>EB1052</t>
  </si>
  <si>
    <t>2E4</t>
  </si>
  <si>
    <t>EB1051</t>
  </si>
  <si>
    <t>2E1</t>
  </si>
  <si>
    <t>EB1048</t>
  </si>
  <si>
    <t>2E3</t>
  </si>
  <si>
    <t>EB1047</t>
  </si>
  <si>
    <t>1D2A</t>
  </si>
  <si>
    <t>EB1037a</t>
  </si>
  <si>
    <t>1C4A</t>
  </si>
  <si>
    <t>EB1032</t>
  </si>
  <si>
    <t>1B5</t>
  </si>
  <si>
    <t>2E6</t>
  </si>
  <si>
    <t>EB1053</t>
  </si>
  <si>
    <t>2D7</t>
  </si>
  <si>
    <t>EB1049</t>
  </si>
  <si>
    <t>Backbone amortization</t>
  </si>
  <si>
    <t>100061 Total</t>
  </si>
  <si>
    <t>Long distance as of July 31, 1999</t>
  </si>
  <si>
    <t>Phone Number</t>
  </si>
  <si>
    <t>1-6122</t>
  </si>
  <si>
    <t>*Modem EB1047a</t>
  </si>
  <si>
    <t>EB1047A</t>
  </si>
  <si>
    <t>713-345-7407</t>
  </si>
  <si>
    <t>Brabham, Miriam</t>
  </si>
  <si>
    <t>EB1037A</t>
  </si>
  <si>
    <t>1-800-97-ENRON Domestic</t>
  </si>
  <si>
    <t>713-853-1516</t>
  </si>
  <si>
    <t>Pearson, Judy</t>
  </si>
  <si>
    <t>713-853-1586</t>
  </si>
  <si>
    <t>Kean, Steven J.</t>
  </si>
  <si>
    <t>EB1045B</t>
  </si>
  <si>
    <t>713-853-1808</t>
  </si>
  <si>
    <t>McVicker, Maureen</t>
  </si>
  <si>
    <t>713-853-3062</t>
  </si>
  <si>
    <t>Bradley, Robert L.</t>
  </si>
  <si>
    <t>713-853-3178</t>
  </si>
  <si>
    <t>Zales, Jennifer</t>
  </si>
  <si>
    <t>713-853-3226</t>
  </si>
  <si>
    <t>Linton, Marcia</t>
  </si>
  <si>
    <t>EB1061A</t>
  </si>
  <si>
    <t>713-853-3896</t>
  </si>
  <si>
    <t>Linnell, Elizabeth</t>
  </si>
  <si>
    <t>713-853-5207</t>
  </si>
  <si>
    <t>Alfe, Juliane</t>
  </si>
  <si>
    <t>713-853-5854</t>
  </si>
  <si>
    <t>Hartfield, Rita</t>
  </si>
  <si>
    <t>EB1058B</t>
  </si>
  <si>
    <t>713-853-6117</t>
  </si>
  <si>
    <t>Patrick, Christie</t>
  </si>
  <si>
    <t>EB1035B</t>
  </si>
  <si>
    <t>713-853-6607</t>
  </si>
  <si>
    <t>Ramos, Salisha</t>
  </si>
  <si>
    <t>713-853-6850</t>
  </si>
  <si>
    <t>McMurray, Stephanie</t>
  </si>
  <si>
    <t>EB1062A</t>
  </si>
  <si>
    <t>713-853-6872</t>
  </si>
  <si>
    <t>Lawrence, Linda</t>
  </si>
  <si>
    <t>EB1062B</t>
  </si>
  <si>
    <t>713-853-7431</t>
  </si>
  <si>
    <t>Stransky, Joan</t>
  </si>
  <si>
    <t>EB1055B</t>
  </si>
  <si>
    <t>713-853-7673</t>
  </si>
  <si>
    <t>Steffes, Jim</t>
  </si>
  <si>
    <t>713-853-9087</t>
  </si>
  <si>
    <t>Conference Room 10C1</t>
  </si>
  <si>
    <t>EB10C1</t>
  </si>
  <si>
    <t>Long Distance - Common Area Distribution</t>
  </si>
  <si>
    <t>713-853-9088</t>
  </si>
  <si>
    <t>Conference Room 10C2</t>
  </si>
  <si>
    <t>EB10C2</t>
  </si>
  <si>
    <t>713-853-9287</t>
  </si>
  <si>
    <t>Barnes, Lynnette</t>
  </si>
  <si>
    <t>EB1061B</t>
  </si>
  <si>
    <t>713-853-9390</t>
  </si>
  <si>
    <t>Huertas, Alfredo</t>
  </si>
  <si>
    <t>713-853-9916</t>
  </si>
  <si>
    <t>Bolton, Stacy</t>
  </si>
  <si>
    <t>838-073-2300</t>
  </si>
  <si>
    <t>KEAN, STEVEN J.</t>
  </si>
  <si>
    <t>Credit Card Calls</t>
  </si>
  <si>
    <t>838-159-1789</t>
  </si>
  <si>
    <t>BRADLEY, ROB</t>
  </si>
  <si>
    <t>842-022-3326</t>
  </si>
  <si>
    <t>STEFFES, JAMES</t>
  </si>
  <si>
    <t>869-050-5338</t>
  </si>
  <si>
    <t>CARSON, MARGARET M.</t>
  </si>
  <si>
    <t>ProcFee</t>
  </si>
  <si>
    <t>Processing Fee</t>
  </si>
  <si>
    <t>Charges based on software connections as of  July 31, 1999</t>
  </si>
  <si>
    <t>LAN ID</t>
  </si>
  <si>
    <t xml:space="preserve">  ELINNEL</t>
  </si>
  <si>
    <t>Linnell,Elizabeth C</t>
  </si>
  <si>
    <t>NSDS - Old PAC Solution</t>
  </si>
  <si>
    <t xml:space="preserve">  JSTRANS</t>
  </si>
  <si>
    <t>Stransky,Joan F</t>
  </si>
  <si>
    <t>SDS - Core Software</t>
  </si>
  <si>
    <t>NSDS - Perf Mgmt Sys</t>
  </si>
  <si>
    <t>Enron Time &amp; Attendance</t>
  </si>
  <si>
    <t xml:space="preserve">  MCARSON</t>
  </si>
  <si>
    <t>Carson,Margaret M</t>
  </si>
  <si>
    <t xml:space="preserve">  RBRADLE</t>
  </si>
  <si>
    <t>Bradley,Rob</t>
  </si>
  <si>
    <t>Shiva LAN Dial-In</t>
  </si>
  <si>
    <t xml:space="preserve">  RHARTFI</t>
  </si>
  <si>
    <t>Hartfield,Rita</t>
  </si>
  <si>
    <t>NSDS - Microsoft Access 8</t>
  </si>
  <si>
    <t>NSDS - WinZip</t>
  </si>
  <si>
    <t xml:space="preserve">  SBOLTON</t>
  </si>
  <si>
    <t>Bolton,Stacey S</t>
  </si>
  <si>
    <t>Washingt</t>
  </si>
  <si>
    <t>Congress Plus</t>
  </si>
  <si>
    <t>Usage ending July 31, 1999</t>
  </si>
  <si>
    <t>Compuserve ID</t>
  </si>
  <si>
    <t>199907</t>
  </si>
  <si>
    <t>76734,1200</t>
  </si>
  <si>
    <t>HARTFIELD, RITA</t>
  </si>
  <si>
    <t>199906</t>
  </si>
  <si>
    <t>Phone connections and Phone Mail as of July 31, 1999._x000D_
EB and 3AC conference room and kitchen phones are distributed using rent allocations._x000D_
OC12 and 800  connections as of July 31 1999</t>
  </si>
  <si>
    <t>2500</t>
  </si>
  <si>
    <t>Lucent Switch Amortization</t>
  </si>
  <si>
    <t>Phone mail amortization</t>
  </si>
  <si>
    <t>Phone mail</t>
  </si>
  <si>
    <t>6416D+</t>
  </si>
  <si>
    <t>713-646-2316</t>
  </si>
  <si>
    <t>*Modem-ANDERSON</t>
  </si>
  <si>
    <t>713-646-2661</t>
  </si>
  <si>
    <t>*modem egs-eb34</t>
  </si>
  <si>
    <t>713-646-5709</t>
  </si>
  <si>
    <t>*ECT FAX</t>
  </si>
  <si>
    <t>713-646-8499</t>
  </si>
  <si>
    <t>*Polycom - 10C2</t>
  </si>
  <si>
    <t>Lucent Switch Amortization - Common Area Distribution</t>
  </si>
  <si>
    <t>2500 - Common Area Distribution</t>
  </si>
  <si>
    <t>713-646-8872</t>
  </si>
  <si>
    <t>*WELLER MODEM</t>
  </si>
  <si>
    <t>713-853-3597</t>
  </si>
  <si>
    <t>Armstrong, Julie</t>
  </si>
  <si>
    <t>6416D+ - Common Area Distribution</t>
  </si>
  <si>
    <t>713-853-9192</t>
  </si>
  <si>
    <t>Kitchens, George</t>
  </si>
  <si>
    <t>AT&amp;T Calling Card Details</t>
  </si>
  <si>
    <t>ATT Billing Dates From:  1999-08   To:   1999-08,   Accounting YearMonth: 1999-08</t>
  </si>
  <si>
    <t>Company:  0011   Enron Corp.</t>
  </si>
  <si>
    <t>RC</t>
  </si>
  <si>
    <t>Card Number</t>
  </si>
  <si>
    <t>To Number</t>
  </si>
  <si>
    <t>To Location</t>
  </si>
  <si>
    <t>St Co</t>
  </si>
  <si>
    <t>From Number</t>
  </si>
  <si>
    <t>Call Date</t>
  </si>
  <si>
    <t>Charge</t>
  </si>
  <si>
    <t>State Tax</t>
  </si>
  <si>
    <t>Local Tax</t>
  </si>
  <si>
    <t>Federal Tax</t>
  </si>
  <si>
    <t>Other Charge</t>
  </si>
  <si>
    <t>Total Charge</t>
  </si>
  <si>
    <t>Connect Time</t>
  </si>
  <si>
    <t>Cancel</t>
  </si>
  <si>
    <t>838-0732300</t>
  </si>
  <si>
    <t xml:space="preserve">         202-466-9150</t>
  </si>
  <si>
    <t>WASHINGTON</t>
  </si>
  <si>
    <t>DC</t>
  </si>
  <si>
    <t xml:space="preserve">         713-621-6550</t>
  </si>
  <si>
    <t>99/07/05</t>
  </si>
  <si>
    <t>000:19:575</t>
  </si>
  <si>
    <t>HOUSTON</t>
  </si>
  <si>
    <t>TX</t>
  </si>
  <si>
    <t xml:space="preserve">         202-628-9100</t>
  </si>
  <si>
    <t>99/07/14</t>
  </si>
  <si>
    <t>000:18:554</t>
  </si>
  <si>
    <t>99/07/15</t>
  </si>
  <si>
    <t>000:30:267</t>
  </si>
  <si>
    <t xml:space="preserve">         202-466-9143</t>
  </si>
  <si>
    <t xml:space="preserve">         703-419-9175</t>
  </si>
  <si>
    <t>99/07/16</t>
  </si>
  <si>
    <t>000:28:092</t>
  </si>
  <si>
    <t>99/07/21</t>
  </si>
  <si>
    <t>000:31:204</t>
  </si>
  <si>
    <t xml:space="preserve">         281-798-0246</t>
  </si>
  <si>
    <t>000:08:056</t>
  </si>
  <si>
    <t>838-0732300 Total</t>
  </si>
  <si>
    <t>838-1591789</t>
  </si>
  <si>
    <t xml:space="preserve">         573-442-8730</t>
  </si>
  <si>
    <t>COLUMBIA</t>
  </si>
  <si>
    <t>MO</t>
  </si>
  <si>
    <t xml:space="preserve">         830-238-4957</t>
  </si>
  <si>
    <t>99/07/06</t>
  </si>
  <si>
    <t>000:00:447</t>
  </si>
  <si>
    <t xml:space="preserve">         713-345-7000</t>
  </si>
  <si>
    <t>000:06:272</t>
  </si>
  <si>
    <t>000:05:158</t>
  </si>
  <si>
    <t>99/07/29</t>
  </si>
  <si>
    <t>000:02:114</t>
  </si>
  <si>
    <t>838-1591789 Total</t>
  </si>
  <si>
    <t>842-0223326</t>
  </si>
  <si>
    <t xml:space="preserve">         713-659-0429</t>
  </si>
  <si>
    <t>000:07:050</t>
  </si>
  <si>
    <t xml:space="preserve">         202-466-9155</t>
  </si>
  <si>
    <t xml:space="preserve">         718-289-1158</t>
  </si>
  <si>
    <t>99/07/27</t>
  </si>
  <si>
    <t>000:22:504</t>
  </si>
  <si>
    <t xml:space="preserve">         518-427-0531</t>
  </si>
  <si>
    <t>ALBANY</t>
  </si>
  <si>
    <t>NY</t>
  </si>
  <si>
    <t xml:space="preserve">         718-289-1108</t>
  </si>
  <si>
    <t>000:00:081</t>
  </si>
  <si>
    <t xml:space="preserve">         281-759-8270</t>
  </si>
  <si>
    <t>BUFFALO</t>
  </si>
  <si>
    <t>000:04:047</t>
  </si>
  <si>
    <t xml:space="preserve">         281-821-6661</t>
  </si>
  <si>
    <t>000:00:497</t>
  </si>
  <si>
    <t xml:space="preserve">         281-443-9411</t>
  </si>
  <si>
    <t>000:00:335</t>
  </si>
  <si>
    <t>000:00:032</t>
  </si>
  <si>
    <t xml:space="preserve">         213-629-7518</t>
  </si>
  <si>
    <t>LOSANGELES</t>
  </si>
  <si>
    <t>CA</t>
  </si>
  <si>
    <t xml:space="preserve">         718-289-1275</t>
  </si>
  <si>
    <t>000:00:535</t>
  </si>
  <si>
    <t>842-0223326 Total</t>
  </si>
  <si>
    <t>869-0505338</t>
  </si>
  <si>
    <t xml:space="preserve">         281-263-2295</t>
  </si>
  <si>
    <t>SUGAR LAND</t>
  </si>
  <si>
    <t xml:space="preserve">         044-011-0000</t>
  </si>
  <si>
    <t>99/07/19</t>
  </si>
  <si>
    <t>000:00:546</t>
  </si>
  <si>
    <t xml:space="preserve">         033-001-1000</t>
  </si>
  <si>
    <t>000:00:403</t>
  </si>
  <si>
    <t>99/07/22</t>
  </si>
  <si>
    <t>000:00:325</t>
  </si>
  <si>
    <t>000:05:170</t>
  </si>
  <si>
    <t xml:space="preserve">         888-603-1999</t>
  </si>
  <si>
    <t>USA</t>
  </si>
  <si>
    <t xml:space="preserve">         044-010-0000</t>
  </si>
  <si>
    <t>99/07/23</t>
  </si>
  <si>
    <t>000:09:256</t>
  </si>
  <si>
    <t>000:01:158</t>
  </si>
  <si>
    <t xml:space="preserve">         718-289-1420</t>
  </si>
  <si>
    <t>000:02:347</t>
  </si>
  <si>
    <t xml:space="preserve">         713-853-7431</t>
  </si>
  <si>
    <t>000:00:043</t>
  </si>
  <si>
    <t>000:03:121</t>
  </si>
  <si>
    <t>869-0505338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</si>
</sst>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centerContinuous"/>
    </xf>
    <xf numFmtId="39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left" vertical="top" wrapText="1"/>
    </xf>
    <xf numFmtId="3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Continuous" wrapText="1"/>
    </xf>
    <xf numFmtId="0" fontId="5" fillId="0" borderId="0" xfId="0" applyFont="1" applyAlignment="1">
      <alignment horizontal="left" vertical="top" wrapText="1"/>
    </xf>
    <xf numFmtId="39" fontId="5" fillId="0" borderId="0" xfId="0" applyNumberFormat="1" applyFont="1" applyAlignment="1">
      <alignment horizontal="left" vertical="top" wrapText="1"/>
    </xf>
    <xf numFmtId="39" fontId="4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40" fontId="3" fillId="0" borderId="0" xfId="0" applyNumberFormat="1" applyFont="1" applyAlignment="1">
      <alignment horizontal="centerContinuous" wrapText="1"/>
    </xf>
    <xf numFmtId="49" fontId="6" fillId="0" borderId="0" xfId="0" applyNumberFormat="1" applyFont="1" applyAlignment="1">
      <alignment horizontal="centerContinuous" wrapText="1"/>
    </xf>
    <xf numFmtId="0" fontId="6" fillId="0" borderId="0" xfId="0" applyFont="1" applyAlignment="1">
      <alignment horizontal="centerContinuous" wrapText="1"/>
    </xf>
    <xf numFmtId="40" fontId="6" fillId="0" borderId="0" xfId="0" applyNumberFormat="1" applyFont="1" applyAlignment="1">
      <alignment horizontal="centerContinuous" wrapText="1"/>
    </xf>
    <xf numFmtId="49" fontId="2" fillId="0" borderId="0" xfId="0" applyNumberFormat="1" applyFont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40" fontId="1" fillId="0" borderId="0" xfId="0" applyNumberFormat="1" applyFont="1" applyAlignment="1">
      <alignment horizontal="centerContinuous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0" fontId="5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left" vertical="top" wrapText="1"/>
    </xf>
    <xf numFmtId="40" fontId="4" fillId="0" borderId="0" xfId="0" applyNumberFormat="1" applyFont="1" applyAlignment="1">
      <alignment horizontal="right" vertical="top" wrapText="1"/>
    </xf>
    <xf numFmtId="49" fontId="5" fillId="0" borderId="0" xfId="0" applyNumberFormat="1" applyFont="1" applyAlignment="1">
      <alignment horizontal="left" vertical="top" wrapText="1"/>
    </xf>
    <xf numFmtId="40" fontId="5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showGridLines="0" tabSelected="1" workbookViewId="0"/>
  </sheetViews>
  <sheetFormatPr defaultColWidth="9.109375" defaultRowHeight="10.199999999999999" outlineLevelRow="2" x14ac:dyDescent="0.25"/>
  <cols>
    <col min="1" max="1" width="35.6640625" style="3" customWidth="1"/>
    <col min="2" max="2" width="12.6640625" style="3" customWidth="1"/>
    <col min="3" max="3" width="25.6640625" style="3" customWidth="1"/>
    <col min="4" max="4" width="20.6640625" style="11" customWidth="1"/>
    <col min="5" max="16384" width="9.109375" style="3"/>
  </cols>
  <sheetData>
    <row r="1" spans="1:4" ht="17.399999999999999" x14ac:dyDescent="0.3">
      <c r="A1" s="1" t="s">
        <v>0</v>
      </c>
      <c r="B1" s="1"/>
      <c r="C1" s="1"/>
      <c r="D1" s="2"/>
    </row>
    <row r="2" spans="1:4" ht="17.399999999999999" x14ac:dyDescent="0.3">
      <c r="A2" s="1" t="s">
        <v>1</v>
      </c>
      <c r="B2" s="1"/>
      <c r="C2" s="1"/>
      <c r="D2" s="2"/>
    </row>
    <row r="3" spans="1:4" ht="13.2" x14ac:dyDescent="0.25">
      <c r="A3" s="4" t="s">
        <v>2</v>
      </c>
      <c r="B3" s="4"/>
      <c r="C3" s="4"/>
      <c r="D3" s="5"/>
    </row>
    <row r="4" spans="1:4" ht="13.2" x14ac:dyDescent="0.25">
      <c r="A4" s="4" t="s">
        <v>3</v>
      </c>
      <c r="B4" s="4"/>
      <c r="C4" s="4"/>
      <c r="D4" s="5"/>
    </row>
    <row r="5" spans="1:4" ht="13.2" x14ac:dyDescent="0.25">
      <c r="A5" s="6"/>
      <c r="B5" s="6"/>
      <c r="C5" s="6"/>
      <c r="D5" s="7"/>
    </row>
    <row r="6" spans="1:4" ht="25.5" customHeight="1" x14ac:dyDescent="0.25">
      <c r="A6" s="8" t="s">
        <v>4</v>
      </c>
      <c r="B6" s="8"/>
      <c r="C6" s="6"/>
      <c r="D6" s="7"/>
    </row>
    <row r="8" spans="1:4" s="9" customFormat="1" x14ac:dyDescent="0.25">
      <c r="A8" s="9" t="s">
        <v>5</v>
      </c>
      <c r="B8" s="9" t="s">
        <v>6</v>
      </c>
      <c r="C8" s="9" t="s">
        <v>7</v>
      </c>
      <c r="D8" s="10" t="s">
        <v>8</v>
      </c>
    </row>
    <row r="9" spans="1:4" outlineLevel="2" x14ac:dyDescent="0.25">
      <c r="A9" s="3" t="s">
        <v>9</v>
      </c>
      <c r="C9" s="3" t="s">
        <v>10</v>
      </c>
      <c r="D9" s="11">
        <v>105.83</v>
      </c>
    </row>
    <row r="10" spans="1:4" outlineLevel="2" x14ac:dyDescent="0.25">
      <c r="A10" s="3" t="s">
        <v>9</v>
      </c>
      <c r="C10" s="3" t="s">
        <v>11</v>
      </c>
      <c r="D10" s="11">
        <v>331.17</v>
      </c>
    </row>
    <row r="11" spans="1:4" outlineLevel="1" x14ac:dyDescent="0.25">
      <c r="A11" s="12" t="s">
        <v>12</v>
      </c>
      <c r="D11" s="11">
        <f>#N/A</f>
        <v>437</v>
      </c>
    </row>
    <row r="12" spans="1:4" outlineLevel="2" x14ac:dyDescent="0.25">
      <c r="A12" s="3" t="s">
        <v>13</v>
      </c>
      <c r="C12" s="3" t="s">
        <v>14</v>
      </c>
      <c r="D12" s="11">
        <v>47.92</v>
      </c>
    </row>
    <row r="13" spans="1:4" outlineLevel="2" x14ac:dyDescent="0.25">
      <c r="A13" s="3" t="s">
        <v>13</v>
      </c>
      <c r="C13" s="3" t="s">
        <v>15</v>
      </c>
      <c r="D13" s="11">
        <v>116.5</v>
      </c>
    </row>
    <row r="14" spans="1:4" outlineLevel="2" x14ac:dyDescent="0.25">
      <c r="A14" s="3" t="s">
        <v>13</v>
      </c>
      <c r="C14" s="3" t="s">
        <v>16</v>
      </c>
      <c r="D14" s="11">
        <v>483</v>
      </c>
    </row>
    <row r="15" spans="1:4" outlineLevel="2" x14ac:dyDescent="0.25">
      <c r="A15" s="3" t="s">
        <v>13</v>
      </c>
      <c r="C15" s="3" t="s">
        <v>17</v>
      </c>
      <c r="D15" s="11">
        <v>11.99</v>
      </c>
    </row>
    <row r="16" spans="1:4" outlineLevel="1" x14ac:dyDescent="0.25">
      <c r="A16" s="9" t="s">
        <v>18</v>
      </c>
      <c r="D16" s="11">
        <f>#N/A</f>
        <v>659.41000000000008</v>
      </c>
    </row>
    <row r="17" spans="1:4" outlineLevel="2" x14ac:dyDescent="0.25">
      <c r="A17" s="3" t="s">
        <v>19</v>
      </c>
      <c r="C17" s="3" t="s">
        <v>20</v>
      </c>
      <c r="D17" s="11">
        <v>740</v>
      </c>
    </row>
    <row r="18" spans="1:4" outlineLevel="2" x14ac:dyDescent="0.25">
      <c r="A18" s="3" t="s">
        <v>19</v>
      </c>
      <c r="C18" s="3" t="s">
        <v>17</v>
      </c>
      <c r="D18" s="11">
        <v>14.8</v>
      </c>
    </row>
    <row r="19" spans="1:4" outlineLevel="1" x14ac:dyDescent="0.25">
      <c r="A19" s="9" t="s">
        <v>21</v>
      </c>
      <c r="D19" s="11">
        <f>#N/A</f>
        <v>754.8</v>
      </c>
    </row>
    <row r="20" spans="1:4" outlineLevel="2" x14ac:dyDescent="0.25">
      <c r="A20" s="3" t="s">
        <v>22</v>
      </c>
      <c r="C20" s="3" t="s">
        <v>23</v>
      </c>
      <c r="D20" s="11">
        <v>32.31</v>
      </c>
    </row>
    <row r="21" spans="1:4" outlineLevel="2" x14ac:dyDescent="0.25">
      <c r="A21" s="3" t="s">
        <v>22</v>
      </c>
      <c r="C21" s="3" t="s">
        <v>17</v>
      </c>
      <c r="D21" s="11">
        <v>0.66</v>
      </c>
    </row>
    <row r="22" spans="1:4" outlineLevel="1" x14ac:dyDescent="0.25">
      <c r="A22" s="9" t="s">
        <v>24</v>
      </c>
      <c r="D22" s="11">
        <f>#N/A</f>
        <v>32.97</v>
      </c>
    </row>
    <row r="23" spans="1:4" outlineLevel="2" x14ac:dyDescent="0.25">
      <c r="A23" s="3" t="s">
        <v>25</v>
      </c>
      <c r="C23" s="3" t="s">
        <v>26</v>
      </c>
      <c r="D23" s="11">
        <v>254.86580000000001</v>
      </c>
    </row>
    <row r="24" spans="1:4" outlineLevel="2" x14ac:dyDescent="0.25">
      <c r="A24" s="3" t="s">
        <v>25</v>
      </c>
      <c r="C24" s="3" t="s">
        <v>27</v>
      </c>
      <c r="D24" s="11">
        <v>747.83659999999998</v>
      </c>
    </row>
    <row r="25" spans="1:4" outlineLevel="2" x14ac:dyDescent="0.25">
      <c r="A25" s="3" t="s">
        <v>25</v>
      </c>
      <c r="C25" s="3" t="s">
        <v>28</v>
      </c>
      <c r="D25" s="11">
        <v>95</v>
      </c>
    </row>
    <row r="26" spans="1:4" outlineLevel="2" x14ac:dyDescent="0.25">
      <c r="A26" s="3" t="s">
        <v>25</v>
      </c>
      <c r="C26" s="3" t="s">
        <v>29</v>
      </c>
      <c r="D26" s="11">
        <v>42.75</v>
      </c>
    </row>
    <row r="27" spans="1:4" outlineLevel="2" x14ac:dyDescent="0.25">
      <c r="A27" s="3" t="s">
        <v>25</v>
      </c>
      <c r="C27" s="3" t="s">
        <v>17</v>
      </c>
      <c r="D27" s="11">
        <v>16.86</v>
      </c>
    </row>
    <row r="28" spans="1:4" outlineLevel="1" x14ac:dyDescent="0.25">
      <c r="A28" s="9" t="s">
        <v>30</v>
      </c>
      <c r="D28" s="11">
        <f>#N/A</f>
        <v>1157.3124</v>
      </c>
    </row>
    <row r="29" spans="1:4" x14ac:dyDescent="0.25">
      <c r="A29" s="9" t="s">
        <v>31</v>
      </c>
      <c r="D29" s="11">
        <f>#N/A</f>
        <v>3041.4924000000001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workbookViewId="0"/>
  </sheetViews>
  <sheetFormatPr defaultColWidth="9.109375" defaultRowHeight="10.199999999999999" outlineLevelRow="2" x14ac:dyDescent="0.25"/>
  <cols>
    <col min="1" max="1" width="9.109375" style="25"/>
    <col min="2" max="2" width="19" style="3" customWidth="1"/>
    <col min="3" max="3" width="10.88671875" style="3" customWidth="1"/>
    <col min="4" max="4" width="9.109375" style="25"/>
    <col min="5" max="5" width="12.44140625" style="3" customWidth="1"/>
    <col min="6" max="6" width="20.33203125" style="3" customWidth="1"/>
    <col min="7" max="7" width="9.109375" style="3"/>
    <col min="8" max="8" width="10.6640625" style="26" customWidth="1"/>
    <col min="9" max="9" width="22.5546875" style="3" customWidth="1"/>
    <col min="10" max="16384" width="9.109375" style="3"/>
  </cols>
  <sheetData>
    <row r="1" spans="1:9" ht="17.399999999999999" x14ac:dyDescent="0.3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7.399999999999999" x14ac:dyDescent="0.3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6" x14ac:dyDescent="0.3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76.5" customHeight="1" x14ac:dyDescent="0.25">
      <c r="A4" s="19" t="s">
        <v>4</v>
      </c>
      <c r="B4" s="20"/>
      <c r="C4" s="20"/>
      <c r="D4" s="19"/>
      <c r="F4" s="8"/>
      <c r="G4" s="8" t="s">
        <v>32</v>
      </c>
      <c r="H4" s="21"/>
      <c r="I4" s="8"/>
    </row>
    <row r="5" spans="1:9" ht="13.2" x14ac:dyDescent="0.25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38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5">
      <c r="A7" s="25" t="s">
        <v>42</v>
      </c>
      <c r="B7" s="3" t="s">
        <v>43</v>
      </c>
      <c r="D7" s="25" t="s">
        <v>44</v>
      </c>
      <c r="E7" s="3" t="s">
        <v>45</v>
      </c>
      <c r="F7" s="3" t="s">
        <v>46</v>
      </c>
      <c r="G7" s="3" t="s">
        <v>47</v>
      </c>
      <c r="H7" s="26">
        <v>17.43</v>
      </c>
      <c r="I7" s="3" t="s">
        <v>48</v>
      </c>
    </row>
    <row r="8" spans="1:9" outlineLevel="2" x14ac:dyDescent="0.25">
      <c r="A8" s="25" t="s">
        <v>42</v>
      </c>
      <c r="B8" s="3" t="s">
        <v>43</v>
      </c>
      <c r="D8" s="25" t="s">
        <v>44</v>
      </c>
      <c r="E8" s="3" t="s">
        <v>49</v>
      </c>
      <c r="F8" s="3" t="s">
        <v>46</v>
      </c>
      <c r="G8" s="3" t="s">
        <v>50</v>
      </c>
      <c r="H8" s="26">
        <v>17.43</v>
      </c>
      <c r="I8" s="3" t="s">
        <v>48</v>
      </c>
    </row>
    <row r="9" spans="1:9" outlineLevel="2" x14ac:dyDescent="0.25">
      <c r="A9" s="25" t="s">
        <v>42</v>
      </c>
      <c r="B9" s="3" t="s">
        <v>43</v>
      </c>
      <c r="D9" s="25" t="s">
        <v>44</v>
      </c>
      <c r="E9" s="3" t="s">
        <v>51</v>
      </c>
      <c r="F9" s="3" t="s">
        <v>46</v>
      </c>
      <c r="G9" s="3" t="s">
        <v>52</v>
      </c>
      <c r="H9" s="26">
        <v>17.43</v>
      </c>
      <c r="I9" s="3" t="s">
        <v>48</v>
      </c>
    </row>
    <row r="10" spans="1:9" outlineLevel="2" x14ac:dyDescent="0.25">
      <c r="A10" s="25" t="s">
        <v>42</v>
      </c>
      <c r="B10" s="3" t="s">
        <v>43</v>
      </c>
      <c r="D10" s="25" t="s">
        <v>44</v>
      </c>
      <c r="E10" s="3" t="s">
        <v>53</v>
      </c>
      <c r="F10" s="3" t="s">
        <v>46</v>
      </c>
      <c r="G10" s="3" t="s">
        <v>54</v>
      </c>
      <c r="H10" s="26">
        <v>17.43</v>
      </c>
      <c r="I10" s="3" t="s">
        <v>48</v>
      </c>
    </row>
    <row r="11" spans="1:9" outlineLevel="2" x14ac:dyDescent="0.25">
      <c r="A11" s="25" t="s">
        <v>42</v>
      </c>
      <c r="B11" s="3" t="s">
        <v>43</v>
      </c>
      <c r="D11" s="25" t="s">
        <v>44</v>
      </c>
      <c r="E11" s="3" t="s">
        <v>55</v>
      </c>
      <c r="F11" s="3" t="s">
        <v>46</v>
      </c>
      <c r="G11" s="3" t="s">
        <v>54</v>
      </c>
      <c r="H11" s="26">
        <v>17.43</v>
      </c>
      <c r="I11" s="3" t="s">
        <v>48</v>
      </c>
    </row>
    <row r="12" spans="1:9" outlineLevel="2" x14ac:dyDescent="0.25">
      <c r="A12" s="25" t="s">
        <v>42</v>
      </c>
      <c r="B12" s="3" t="s">
        <v>43</v>
      </c>
      <c r="D12" s="25" t="s">
        <v>44</v>
      </c>
      <c r="E12" s="3" t="s">
        <v>56</v>
      </c>
      <c r="F12" s="3" t="s">
        <v>46</v>
      </c>
      <c r="G12" s="3" t="s">
        <v>57</v>
      </c>
      <c r="H12" s="26">
        <v>17.43</v>
      </c>
      <c r="I12" s="3" t="s">
        <v>48</v>
      </c>
    </row>
    <row r="13" spans="1:9" outlineLevel="2" x14ac:dyDescent="0.25">
      <c r="A13" s="25" t="s">
        <v>42</v>
      </c>
      <c r="B13" s="3" t="s">
        <v>43</v>
      </c>
      <c r="D13" s="25" t="s">
        <v>44</v>
      </c>
      <c r="E13" s="3" t="s">
        <v>58</v>
      </c>
      <c r="F13" s="3" t="s">
        <v>46</v>
      </c>
      <c r="G13" s="3" t="s">
        <v>59</v>
      </c>
      <c r="H13" s="26">
        <v>17.43</v>
      </c>
      <c r="I13" s="3" t="s">
        <v>48</v>
      </c>
    </row>
    <row r="14" spans="1:9" outlineLevel="2" x14ac:dyDescent="0.25">
      <c r="A14" s="25" t="s">
        <v>42</v>
      </c>
      <c r="B14" s="3" t="s">
        <v>43</v>
      </c>
      <c r="D14" s="25" t="s">
        <v>44</v>
      </c>
      <c r="E14" s="3" t="s">
        <v>60</v>
      </c>
      <c r="F14" s="3" t="s">
        <v>46</v>
      </c>
      <c r="G14" s="3" t="s">
        <v>61</v>
      </c>
      <c r="H14" s="26">
        <v>17.43</v>
      </c>
      <c r="I14" s="3" t="s">
        <v>48</v>
      </c>
    </row>
    <row r="15" spans="1:9" outlineLevel="2" x14ac:dyDescent="0.25">
      <c r="A15" s="25" t="s">
        <v>42</v>
      </c>
      <c r="B15" s="3" t="s">
        <v>43</v>
      </c>
      <c r="D15" s="25" t="s">
        <v>44</v>
      </c>
      <c r="E15" s="3" t="s">
        <v>62</v>
      </c>
      <c r="F15" s="3" t="s">
        <v>46</v>
      </c>
      <c r="G15" s="3" t="s">
        <v>63</v>
      </c>
      <c r="H15" s="26">
        <v>17.43</v>
      </c>
      <c r="I15" s="3" t="s">
        <v>48</v>
      </c>
    </row>
    <row r="16" spans="1:9" outlineLevel="2" x14ac:dyDescent="0.25">
      <c r="A16" s="25" t="s">
        <v>42</v>
      </c>
      <c r="B16" s="3" t="s">
        <v>43</v>
      </c>
      <c r="D16" s="25" t="s">
        <v>44</v>
      </c>
      <c r="E16" s="3" t="s">
        <v>64</v>
      </c>
      <c r="F16" s="3" t="s">
        <v>46</v>
      </c>
      <c r="G16" s="3" t="s">
        <v>65</v>
      </c>
      <c r="H16" s="26">
        <v>17.43</v>
      </c>
      <c r="I16" s="3" t="s">
        <v>48</v>
      </c>
    </row>
    <row r="17" spans="1:9" outlineLevel="2" x14ac:dyDescent="0.25">
      <c r="A17" s="25" t="s">
        <v>42</v>
      </c>
      <c r="B17" s="3" t="s">
        <v>43</v>
      </c>
      <c r="D17" s="25" t="s">
        <v>44</v>
      </c>
      <c r="E17" s="3" t="s">
        <v>66</v>
      </c>
      <c r="F17" s="3" t="s">
        <v>46</v>
      </c>
      <c r="G17" s="3" t="s">
        <v>67</v>
      </c>
      <c r="H17" s="26">
        <v>17.43</v>
      </c>
      <c r="I17" s="3" t="s">
        <v>48</v>
      </c>
    </row>
    <row r="18" spans="1:9" outlineLevel="2" x14ac:dyDescent="0.25">
      <c r="A18" s="25" t="s">
        <v>42</v>
      </c>
      <c r="B18" s="3" t="s">
        <v>43</v>
      </c>
      <c r="D18" s="25" t="s">
        <v>44</v>
      </c>
      <c r="E18" s="3" t="s">
        <v>68</v>
      </c>
      <c r="F18" s="3" t="s">
        <v>46</v>
      </c>
      <c r="G18" s="3" t="s">
        <v>69</v>
      </c>
      <c r="H18" s="26">
        <v>17.43</v>
      </c>
      <c r="I18" s="3" t="s">
        <v>48</v>
      </c>
    </row>
    <row r="19" spans="1:9" outlineLevel="2" x14ac:dyDescent="0.25">
      <c r="A19" s="25" t="s">
        <v>42</v>
      </c>
      <c r="B19" s="3" t="s">
        <v>43</v>
      </c>
      <c r="D19" s="25" t="s">
        <v>44</v>
      </c>
      <c r="E19" s="3" t="s">
        <v>70</v>
      </c>
      <c r="F19" s="3" t="s">
        <v>46</v>
      </c>
      <c r="G19" s="3" t="s">
        <v>71</v>
      </c>
      <c r="H19" s="26">
        <v>17.43</v>
      </c>
      <c r="I19" s="3" t="s">
        <v>48</v>
      </c>
    </row>
    <row r="20" spans="1:9" outlineLevel="2" x14ac:dyDescent="0.25">
      <c r="A20" s="25" t="s">
        <v>42</v>
      </c>
      <c r="B20" s="3" t="s">
        <v>43</v>
      </c>
      <c r="D20" s="25" t="s">
        <v>44</v>
      </c>
      <c r="E20" s="3" t="s">
        <v>72</v>
      </c>
      <c r="F20" s="3" t="s">
        <v>46</v>
      </c>
      <c r="G20" s="3" t="s">
        <v>73</v>
      </c>
      <c r="H20" s="26">
        <v>17.43</v>
      </c>
      <c r="I20" s="3" t="s">
        <v>48</v>
      </c>
    </row>
    <row r="21" spans="1:9" outlineLevel="2" x14ac:dyDescent="0.25">
      <c r="A21" s="25" t="s">
        <v>42</v>
      </c>
      <c r="B21" s="3" t="s">
        <v>43</v>
      </c>
      <c r="D21" s="25" t="s">
        <v>44</v>
      </c>
      <c r="E21" s="3" t="s">
        <v>74</v>
      </c>
      <c r="F21" s="3" t="s">
        <v>46</v>
      </c>
      <c r="G21" s="3" t="s">
        <v>75</v>
      </c>
      <c r="H21" s="26">
        <v>17.43</v>
      </c>
      <c r="I21" s="3" t="s">
        <v>48</v>
      </c>
    </row>
    <row r="22" spans="1:9" outlineLevel="2" x14ac:dyDescent="0.25">
      <c r="A22" s="25" t="s">
        <v>42</v>
      </c>
      <c r="B22" s="3" t="s">
        <v>43</v>
      </c>
      <c r="D22" s="25" t="s">
        <v>44</v>
      </c>
      <c r="E22" s="3" t="s">
        <v>76</v>
      </c>
      <c r="F22" s="3" t="s">
        <v>46</v>
      </c>
      <c r="G22" s="3" t="s">
        <v>77</v>
      </c>
      <c r="H22" s="26">
        <v>17.43</v>
      </c>
      <c r="I22" s="3" t="s">
        <v>48</v>
      </c>
    </row>
    <row r="23" spans="1:9" outlineLevel="2" x14ac:dyDescent="0.25">
      <c r="A23" s="25" t="s">
        <v>42</v>
      </c>
      <c r="B23" s="3" t="s">
        <v>43</v>
      </c>
      <c r="D23" s="25" t="s">
        <v>44</v>
      </c>
      <c r="E23" s="3" t="s">
        <v>78</v>
      </c>
      <c r="F23" s="3" t="s">
        <v>46</v>
      </c>
      <c r="G23" s="3" t="s">
        <v>77</v>
      </c>
      <c r="H23" s="26">
        <v>17.43</v>
      </c>
      <c r="I23" s="3" t="s">
        <v>48</v>
      </c>
    </row>
    <row r="24" spans="1:9" outlineLevel="2" x14ac:dyDescent="0.25">
      <c r="A24" s="25" t="s">
        <v>42</v>
      </c>
      <c r="B24" s="3" t="s">
        <v>43</v>
      </c>
      <c r="D24" s="25" t="s">
        <v>44</v>
      </c>
      <c r="E24" s="3" t="s">
        <v>79</v>
      </c>
      <c r="F24" s="3" t="s">
        <v>46</v>
      </c>
      <c r="G24" s="3" t="s">
        <v>80</v>
      </c>
      <c r="H24" s="26">
        <v>17.43</v>
      </c>
      <c r="I24" s="3" t="s">
        <v>48</v>
      </c>
    </row>
    <row r="25" spans="1:9" outlineLevel="2" x14ac:dyDescent="0.25">
      <c r="A25" s="25" t="s">
        <v>42</v>
      </c>
      <c r="B25" s="3" t="s">
        <v>43</v>
      </c>
      <c r="D25" s="25" t="s">
        <v>44</v>
      </c>
      <c r="E25" s="3" t="s">
        <v>81</v>
      </c>
      <c r="F25" s="3" t="s">
        <v>46</v>
      </c>
      <c r="G25" s="3" t="s">
        <v>82</v>
      </c>
      <c r="H25" s="26">
        <v>17.43</v>
      </c>
      <c r="I25" s="3" t="s">
        <v>48</v>
      </c>
    </row>
    <row r="26" spans="1:9" outlineLevel="2" x14ac:dyDescent="0.25">
      <c r="A26" s="25" t="s">
        <v>42</v>
      </c>
      <c r="B26" s="3" t="s">
        <v>43</v>
      </c>
      <c r="D26" s="25" t="s">
        <v>44</v>
      </c>
      <c r="E26" s="3" t="s">
        <v>45</v>
      </c>
      <c r="F26" s="3" t="s">
        <v>46</v>
      </c>
      <c r="G26" s="3" t="s">
        <v>47</v>
      </c>
      <c r="H26" s="26">
        <v>5.57</v>
      </c>
      <c r="I26" s="3" t="s">
        <v>83</v>
      </c>
    </row>
    <row r="27" spans="1:9" outlineLevel="2" x14ac:dyDescent="0.25">
      <c r="A27" s="25" t="s">
        <v>42</v>
      </c>
      <c r="B27" s="3" t="s">
        <v>43</v>
      </c>
      <c r="D27" s="25" t="s">
        <v>44</v>
      </c>
      <c r="E27" s="3" t="s">
        <v>49</v>
      </c>
      <c r="F27" s="3" t="s">
        <v>46</v>
      </c>
      <c r="G27" s="3" t="s">
        <v>50</v>
      </c>
      <c r="H27" s="26">
        <v>5.57</v>
      </c>
      <c r="I27" s="3" t="s">
        <v>83</v>
      </c>
    </row>
    <row r="28" spans="1:9" outlineLevel="2" x14ac:dyDescent="0.25">
      <c r="A28" s="25" t="s">
        <v>42</v>
      </c>
      <c r="B28" s="3" t="s">
        <v>43</v>
      </c>
      <c r="D28" s="25" t="s">
        <v>44</v>
      </c>
      <c r="E28" s="3" t="s">
        <v>51</v>
      </c>
      <c r="F28" s="3" t="s">
        <v>46</v>
      </c>
      <c r="G28" s="3" t="s">
        <v>52</v>
      </c>
      <c r="H28" s="26">
        <v>5.57</v>
      </c>
      <c r="I28" s="3" t="s">
        <v>83</v>
      </c>
    </row>
    <row r="29" spans="1:9" outlineLevel="2" x14ac:dyDescent="0.25">
      <c r="A29" s="25" t="s">
        <v>42</v>
      </c>
      <c r="B29" s="3" t="s">
        <v>43</v>
      </c>
      <c r="D29" s="25" t="s">
        <v>44</v>
      </c>
      <c r="E29" s="3" t="s">
        <v>53</v>
      </c>
      <c r="F29" s="3" t="s">
        <v>46</v>
      </c>
      <c r="G29" s="3" t="s">
        <v>54</v>
      </c>
      <c r="H29" s="26">
        <v>5.57</v>
      </c>
      <c r="I29" s="3" t="s">
        <v>83</v>
      </c>
    </row>
    <row r="30" spans="1:9" outlineLevel="2" x14ac:dyDescent="0.25">
      <c r="A30" s="25" t="s">
        <v>42</v>
      </c>
      <c r="B30" s="3" t="s">
        <v>43</v>
      </c>
      <c r="D30" s="25" t="s">
        <v>44</v>
      </c>
      <c r="E30" s="3" t="s">
        <v>55</v>
      </c>
      <c r="F30" s="3" t="s">
        <v>46</v>
      </c>
      <c r="G30" s="3" t="s">
        <v>54</v>
      </c>
      <c r="H30" s="26">
        <v>5.57</v>
      </c>
      <c r="I30" s="3" t="s">
        <v>83</v>
      </c>
    </row>
    <row r="31" spans="1:9" outlineLevel="2" x14ac:dyDescent="0.25">
      <c r="A31" s="25" t="s">
        <v>42</v>
      </c>
      <c r="B31" s="3" t="s">
        <v>43</v>
      </c>
      <c r="D31" s="25" t="s">
        <v>44</v>
      </c>
      <c r="E31" s="3" t="s">
        <v>56</v>
      </c>
      <c r="F31" s="3" t="s">
        <v>46</v>
      </c>
      <c r="G31" s="3" t="s">
        <v>57</v>
      </c>
      <c r="H31" s="26">
        <v>5.57</v>
      </c>
      <c r="I31" s="3" t="s">
        <v>83</v>
      </c>
    </row>
    <row r="32" spans="1:9" outlineLevel="2" x14ac:dyDescent="0.25">
      <c r="A32" s="25" t="s">
        <v>42</v>
      </c>
      <c r="B32" s="3" t="s">
        <v>43</v>
      </c>
      <c r="D32" s="25" t="s">
        <v>44</v>
      </c>
      <c r="E32" s="3" t="s">
        <v>58</v>
      </c>
      <c r="F32" s="3" t="s">
        <v>46</v>
      </c>
      <c r="G32" s="3" t="s">
        <v>59</v>
      </c>
      <c r="H32" s="26">
        <v>5.57</v>
      </c>
      <c r="I32" s="3" t="s">
        <v>83</v>
      </c>
    </row>
    <row r="33" spans="1:9" outlineLevel="2" x14ac:dyDescent="0.25">
      <c r="A33" s="25" t="s">
        <v>42</v>
      </c>
      <c r="B33" s="3" t="s">
        <v>43</v>
      </c>
      <c r="D33" s="25" t="s">
        <v>44</v>
      </c>
      <c r="E33" s="3" t="s">
        <v>60</v>
      </c>
      <c r="F33" s="3" t="s">
        <v>46</v>
      </c>
      <c r="G33" s="3" t="s">
        <v>61</v>
      </c>
      <c r="H33" s="26">
        <v>5.57</v>
      </c>
      <c r="I33" s="3" t="s">
        <v>83</v>
      </c>
    </row>
    <row r="34" spans="1:9" outlineLevel="2" x14ac:dyDescent="0.25">
      <c r="A34" s="25" t="s">
        <v>42</v>
      </c>
      <c r="B34" s="3" t="s">
        <v>43</v>
      </c>
      <c r="D34" s="25" t="s">
        <v>44</v>
      </c>
      <c r="E34" s="3" t="s">
        <v>62</v>
      </c>
      <c r="F34" s="3" t="s">
        <v>46</v>
      </c>
      <c r="G34" s="3" t="s">
        <v>63</v>
      </c>
      <c r="H34" s="26">
        <v>5.57</v>
      </c>
      <c r="I34" s="3" t="s">
        <v>83</v>
      </c>
    </row>
    <row r="35" spans="1:9" outlineLevel="2" x14ac:dyDescent="0.25">
      <c r="A35" s="25" t="s">
        <v>42</v>
      </c>
      <c r="B35" s="3" t="s">
        <v>43</v>
      </c>
      <c r="D35" s="25" t="s">
        <v>44</v>
      </c>
      <c r="E35" s="3" t="s">
        <v>64</v>
      </c>
      <c r="F35" s="3" t="s">
        <v>46</v>
      </c>
      <c r="G35" s="3" t="s">
        <v>65</v>
      </c>
      <c r="H35" s="26">
        <v>5.57</v>
      </c>
      <c r="I35" s="3" t="s">
        <v>83</v>
      </c>
    </row>
    <row r="36" spans="1:9" outlineLevel="2" x14ac:dyDescent="0.25">
      <c r="A36" s="25" t="s">
        <v>42</v>
      </c>
      <c r="B36" s="3" t="s">
        <v>43</v>
      </c>
      <c r="D36" s="25" t="s">
        <v>44</v>
      </c>
      <c r="E36" s="3" t="s">
        <v>66</v>
      </c>
      <c r="F36" s="3" t="s">
        <v>46</v>
      </c>
      <c r="G36" s="3" t="s">
        <v>67</v>
      </c>
      <c r="H36" s="26">
        <v>5.57</v>
      </c>
      <c r="I36" s="3" t="s">
        <v>83</v>
      </c>
    </row>
    <row r="37" spans="1:9" outlineLevel="2" x14ac:dyDescent="0.25">
      <c r="A37" s="25" t="s">
        <v>42</v>
      </c>
      <c r="B37" s="3" t="s">
        <v>43</v>
      </c>
      <c r="D37" s="25" t="s">
        <v>44</v>
      </c>
      <c r="E37" s="3" t="s">
        <v>68</v>
      </c>
      <c r="F37" s="3" t="s">
        <v>46</v>
      </c>
      <c r="G37" s="3" t="s">
        <v>69</v>
      </c>
      <c r="H37" s="26">
        <v>5.57</v>
      </c>
      <c r="I37" s="3" t="s">
        <v>83</v>
      </c>
    </row>
    <row r="38" spans="1:9" outlineLevel="2" x14ac:dyDescent="0.25">
      <c r="A38" s="25" t="s">
        <v>42</v>
      </c>
      <c r="B38" s="3" t="s">
        <v>43</v>
      </c>
      <c r="D38" s="25" t="s">
        <v>44</v>
      </c>
      <c r="E38" s="3" t="s">
        <v>70</v>
      </c>
      <c r="F38" s="3" t="s">
        <v>46</v>
      </c>
      <c r="G38" s="3" t="s">
        <v>71</v>
      </c>
      <c r="H38" s="26">
        <v>5.57</v>
      </c>
      <c r="I38" s="3" t="s">
        <v>83</v>
      </c>
    </row>
    <row r="39" spans="1:9" outlineLevel="2" x14ac:dyDescent="0.25">
      <c r="A39" s="25" t="s">
        <v>42</v>
      </c>
      <c r="B39" s="3" t="s">
        <v>43</v>
      </c>
      <c r="D39" s="25" t="s">
        <v>44</v>
      </c>
      <c r="E39" s="3" t="s">
        <v>72</v>
      </c>
      <c r="F39" s="3" t="s">
        <v>46</v>
      </c>
      <c r="G39" s="3" t="s">
        <v>73</v>
      </c>
      <c r="H39" s="26">
        <v>5.57</v>
      </c>
      <c r="I39" s="3" t="s">
        <v>83</v>
      </c>
    </row>
    <row r="40" spans="1:9" outlineLevel="2" x14ac:dyDescent="0.25">
      <c r="A40" s="25" t="s">
        <v>42</v>
      </c>
      <c r="B40" s="3" t="s">
        <v>43</v>
      </c>
      <c r="D40" s="25" t="s">
        <v>44</v>
      </c>
      <c r="E40" s="3" t="s">
        <v>74</v>
      </c>
      <c r="F40" s="3" t="s">
        <v>46</v>
      </c>
      <c r="G40" s="3" t="s">
        <v>75</v>
      </c>
      <c r="H40" s="26">
        <v>5.57</v>
      </c>
      <c r="I40" s="3" t="s">
        <v>83</v>
      </c>
    </row>
    <row r="41" spans="1:9" outlineLevel="2" x14ac:dyDescent="0.25">
      <c r="A41" s="25" t="s">
        <v>42</v>
      </c>
      <c r="B41" s="3" t="s">
        <v>43</v>
      </c>
      <c r="D41" s="25" t="s">
        <v>44</v>
      </c>
      <c r="E41" s="3" t="s">
        <v>76</v>
      </c>
      <c r="F41" s="3" t="s">
        <v>46</v>
      </c>
      <c r="G41" s="3" t="s">
        <v>77</v>
      </c>
      <c r="H41" s="26">
        <v>5.57</v>
      </c>
      <c r="I41" s="3" t="s">
        <v>83</v>
      </c>
    </row>
    <row r="42" spans="1:9" outlineLevel="2" x14ac:dyDescent="0.25">
      <c r="A42" s="25" t="s">
        <v>42</v>
      </c>
      <c r="B42" s="3" t="s">
        <v>43</v>
      </c>
      <c r="D42" s="25" t="s">
        <v>44</v>
      </c>
      <c r="E42" s="3" t="s">
        <v>78</v>
      </c>
      <c r="F42" s="3" t="s">
        <v>46</v>
      </c>
      <c r="G42" s="3" t="s">
        <v>77</v>
      </c>
      <c r="H42" s="26">
        <v>5.57</v>
      </c>
      <c r="I42" s="3" t="s">
        <v>83</v>
      </c>
    </row>
    <row r="43" spans="1:9" outlineLevel="2" x14ac:dyDescent="0.25">
      <c r="A43" s="25" t="s">
        <v>42</v>
      </c>
      <c r="B43" s="3" t="s">
        <v>43</v>
      </c>
      <c r="D43" s="25" t="s">
        <v>44</v>
      </c>
      <c r="E43" s="3" t="s">
        <v>79</v>
      </c>
      <c r="F43" s="3" t="s">
        <v>46</v>
      </c>
      <c r="G43" s="3" t="s">
        <v>80</v>
      </c>
      <c r="H43" s="26">
        <v>5.57</v>
      </c>
      <c r="I43" s="3" t="s">
        <v>83</v>
      </c>
    </row>
    <row r="44" spans="1:9" outlineLevel="2" x14ac:dyDescent="0.25">
      <c r="A44" s="25" t="s">
        <v>42</v>
      </c>
      <c r="B44" s="3" t="s">
        <v>43</v>
      </c>
      <c r="D44" s="25" t="s">
        <v>44</v>
      </c>
      <c r="E44" s="3" t="s">
        <v>81</v>
      </c>
      <c r="F44" s="3" t="s">
        <v>46</v>
      </c>
      <c r="G44" s="3" t="s">
        <v>82</v>
      </c>
      <c r="H44" s="26">
        <v>5.57</v>
      </c>
      <c r="I44" s="3" t="s">
        <v>83</v>
      </c>
    </row>
    <row r="45" spans="1:9" ht="22.5" customHeight="1" outlineLevel="1" x14ac:dyDescent="0.25">
      <c r="A45" s="27" t="s">
        <v>84</v>
      </c>
      <c r="H45" s="26">
        <f>#N/A</f>
        <v>436.99999999999994</v>
      </c>
    </row>
    <row r="46" spans="1:9" ht="22.5" customHeight="1" x14ac:dyDescent="0.25">
      <c r="A46" s="27" t="s">
        <v>31</v>
      </c>
      <c r="H46" s="26">
        <f>#N/A</f>
        <v>436.99999999999994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showGridLines="0" workbookViewId="0"/>
  </sheetViews>
  <sheetFormatPr defaultColWidth="9.109375" defaultRowHeight="10.199999999999999" outlineLevelRow="2" x14ac:dyDescent="0.25"/>
  <cols>
    <col min="1" max="1" width="9.109375" style="25"/>
    <col min="2" max="2" width="19" style="3" customWidth="1"/>
    <col min="3" max="3" width="10.88671875" style="3" customWidth="1"/>
    <col min="4" max="4" width="9.109375" style="25"/>
    <col min="5" max="5" width="12.44140625" style="3" customWidth="1"/>
    <col min="6" max="6" width="20.33203125" style="3" customWidth="1"/>
    <col min="7" max="7" width="9.109375" style="3"/>
    <col min="8" max="8" width="10.6640625" style="26" customWidth="1"/>
    <col min="9" max="9" width="22.5546875" style="3" customWidth="1"/>
    <col min="10" max="16384" width="9.109375" style="3"/>
  </cols>
  <sheetData>
    <row r="1" spans="1:9" ht="17.399999999999999" x14ac:dyDescent="0.3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7.399999999999999" x14ac:dyDescent="0.3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6" x14ac:dyDescent="0.3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25.5" customHeight="1" x14ac:dyDescent="0.25">
      <c r="A4" s="19" t="s">
        <v>4</v>
      </c>
      <c r="B4" s="20"/>
      <c r="C4" s="20"/>
      <c r="D4" s="19"/>
      <c r="F4" s="8"/>
      <c r="G4" s="8" t="s">
        <v>85</v>
      </c>
      <c r="H4" s="21"/>
      <c r="I4" s="8"/>
    </row>
    <row r="5" spans="1:9" ht="13.2" x14ac:dyDescent="0.25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86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5">
      <c r="A7" s="25" t="s">
        <v>42</v>
      </c>
      <c r="B7" s="3" t="s">
        <v>43</v>
      </c>
      <c r="D7" s="25" t="s">
        <v>44</v>
      </c>
      <c r="E7" s="3" t="s">
        <v>87</v>
      </c>
      <c r="F7" s="3" t="s">
        <v>88</v>
      </c>
      <c r="G7" s="3" t="s">
        <v>89</v>
      </c>
      <c r="H7" s="26">
        <v>58.34</v>
      </c>
      <c r="I7" s="3" t="s">
        <v>16</v>
      </c>
    </row>
    <row r="8" spans="1:9" outlineLevel="2" x14ac:dyDescent="0.25">
      <c r="A8" s="25" t="s">
        <v>42</v>
      </c>
      <c r="B8" s="3" t="s">
        <v>43</v>
      </c>
      <c r="D8" s="25" t="s">
        <v>44</v>
      </c>
      <c r="E8" s="3" t="s">
        <v>90</v>
      </c>
      <c r="F8" s="3" t="s">
        <v>91</v>
      </c>
      <c r="G8" s="3" t="s">
        <v>92</v>
      </c>
      <c r="H8" s="26">
        <v>14.19</v>
      </c>
      <c r="I8" s="3" t="s">
        <v>16</v>
      </c>
    </row>
    <row r="9" spans="1:9" outlineLevel="2" x14ac:dyDescent="0.25">
      <c r="A9" s="25" t="s">
        <v>42</v>
      </c>
      <c r="B9" s="3" t="s">
        <v>43</v>
      </c>
      <c r="D9" s="25" t="s">
        <v>44</v>
      </c>
      <c r="E9" s="3" t="s">
        <v>90</v>
      </c>
      <c r="F9" s="3" t="s">
        <v>91</v>
      </c>
      <c r="G9" s="3" t="s">
        <v>92</v>
      </c>
      <c r="H9" s="26">
        <v>1.68</v>
      </c>
      <c r="I9" s="3" t="s">
        <v>93</v>
      </c>
    </row>
    <row r="10" spans="1:9" outlineLevel="2" x14ac:dyDescent="0.25">
      <c r="A10" s="25" t="s">
        <v>42</v>
      </c>
      <c r="B10" s="3" t="s">
        <v>43</v>
      </c>
      <c r="D10" s="25" t="s">
        <v>44</v>
      </c>
      <c r="E10" s="3" t="s">
        <v>94</v>
      </c>
      <c r="F10" s="3" t="s">
        <v>95</v>
      </c>
      <c r="G10" s="3" t="s">
        <v>65</v>
      </c>
      <c r="H10" s="26">
        <v>22.01</v>
      </c>
      <c r="I10" s="3" t="s">
        <v>16</v>
      </c>
    </row>
    <row r="11" spans="1:9" outlineLevel="2" x14ac:dyDescent="0.25">
      <c r="A11" s="25" t="s">
        <v>42</v>
      </c>
      <c r="B11" s="3" t="s">
        <v>43</v>
      </c>
      <c r="D11" s="25" t="s">
        <v>44</v>
      </c>
      <c r="E11" s="3" t="s">
        <v>94</v>
      </c>
      <c r="F11" s="3" t="s">
        <v>95</v>
      </c>
      <c r="G11" s="3" t="s">
        <v>65</v>
      </c>
      <c r="H11" s="26">
        <v>2.61</v>
      </c>
      <c r="I11" s="3" t="s">
        <v>93</v>
      </c>
    </row>
    <row r="12" spans="1:9" outlineLevel="2" x14ac:dyDescent="0.25">
      <c r="A12" s="25" t="s">
        <v>42</v>
      </c>
      <c r="B12" s="3" t="s">
        <v>43</v>
      </c>
      <c r="D12" s="25" t="s">
        <v>44</v>
      </c>
      <c r="E12" s="3" t="s">
        <v>96</v>
      </c>
      <c r="F12" s="3" t="s">
        <v>97</v>
      </c>
      <c r="G12" s="3" t="s">
        <v>98</v>
      </c>
      <c r="H12" s="26">
        <v>37.29</v>
      </c>
      <c r="I12" s="3" t="s">
        <v>16</v>
      </c>
    </row>
    <row r="13" spans="1:9" outlineLevel="2" x14ac:dyDescent="0.25">
      <c r="A13" s="25" t="s">
        <v>42</v>
      </c>
      <c r="B13" s="3" t="s">
        <v>43</v>
      </c>
      <c r="D13" s="25" t="s">
        <v>44</v>
      </c>
      <c r="E13" s="3" t="s">
        <v>96</v>
      </c>
      <c r="F13" s="3" t="s">
        <v>97</v>
      </c>
      <c r="G13" s="3" t="s">
        <v>98</v>
      </c>
      <c r="H13" s="26">
        <v>4.42</v>
      </c>
      <c r="I13" s="3" t="s">
        <v>93</v>
      </c>
    </row>
    <row r="14" spans="1:9" outlineLevel="2" x14ac:dyDescent="0.25">
      <c r="A14" s="25" t="s">
        <v>42</v>
      </c>
      <c r="B14" s="3" t="s">
        <v>43</v>
      </c>
      <c r="D14" s="25" t="s">
        <v>44</v>
      </c>
      <c r="E14" s="3" t="s">
        <v>99</v>
      </c>
      <c r="F14" s="3" t="s">
        <v>100</v>
      </c>
      <c r="G14" s="3" t="s">
        <v>73</v>
      </c>
      <c r="H14" s="26">
        <v>21.19</v>
      </c>
      <c r="I14" s="3" t="s">
        <v>16</v>
      </c>
    </row>
    <row r="15" spans="1:9" outlineLevel="2" x14ac:dyDescent="0.25">
      <c r="A15" s="25" t="s">
        <v>42</v>
      </c>
      <c r="B15" s="3" t="s">
        <v>43</v>
      </c>
      <c r="D15" s="25" t="s">
        <v>44</v>
      </c>
      <c r="E15" s="3" t="s">
        <v>99</v>
      </c>
      <c r="F15" s="3" t="s">
        <v>100</v>
      </c>
      <c r="G15" s="3" t="s">
        <v>73</v>
      </c>
      <c r="H15" s="26">
        <v>2.5099999999999998</v>
      </c>
      <c r="I15" s="3" t="s">
        <v>93</v>
      </c>
    </row>
    <row r="16" spans="1:9" outlineLevel="2" x14ac:dyDescent="0.25">
      <c r="A16" s="25" t="s">
        <v>42</v>
      </c>
      <c r="B16" s="3" t="s">
        <v>43</v>
      </c>
      <c r="D16" s="25" t="s">
        <v>44</v>
      </c>
      <c r="E16" s="3" t="s">
        <v>101</v>
      </c>
      <c r="F16" s="3" t="s">
        <v>102</v>
      </c>
      <c r="G16" s="3" t="s">
        <v>65</v>
      </c>
      <c r="H16" s="26">
        <v>5.75</v>
      </c>
      <c r="I16" s="3" t="s">
        <v>16</v>
      </c>
    </row>
    <row r="17" spans="1:9" outlineLevel="2" x14ac:dyDescent="0.25">
      <c r="A17" s="25" t="s">
        <v>42</v>
      </c>
      <c r="B17" s="3" t="s">
        <v>43</v>
      </c>
      <c r="D17" s="25" t="s">
        <v>44</v>
      </c>
      <c r="E17" s="3" t="s">
        <v>101</v>
      </c>
      <c r="F17" s="3" t="s">
        <v>102</v>
      </c>
      <c r="G17" s="3" t="s">
        <v>65</v>
      </c>
      <c r="H17" s="26">
        <v>0.68</v>
      </c>
      <c r="I17" s="3" t="s">
        <v>93</v>
      </c>
    </row>
    <row r="18" spans="1:9" outlineLevel="2" x14ac:dyDescent="0.25">
      <c r="A18" s="25" t="s">
        <v>42</v>
      </c>
      <c r="B18" s="3" t="s">
        <v>43</v>
      </c>
      <c r="D18" s="25" t="s">
        <v>44</v>
      </c>
      <c r="E18" s="3" t="s">
        <v>103</v>
      </c>
      <c r="F18" s="3" t="s">
        <v>104</v>
      </c>
      <c r="G18" s="3" t="s">
        <v>63</v>
      </c>
      <c r="H18" s="26">
        <v>11.96</v>
      </c>
      <c r="I18" s="3" t="s">
        <v>16</v>
      </c>
    </row>
    <row r="19" spans="1:9" outlineLevel="2" x14ac:dyDescent="0.25">
      <c r="A19" s="25" t="s">
        <v>42</v>
      </c>
      <c r="B19" s="3" t="s">
        <v>43</v>
      </c>
      <c r="D19" s="25" t="s">
        <v>44</v>
      </c>
      <c r="E19" s="3" t="s">
        <v>103</v>
      </c>
      <c r="F19" s="3" t="s">
        <v>104</v>
      </c>
      <c r="G19" s="3" t="s">
        <v>63</v>
      </c>
      <c r="H19" s="26">
        <v>1.42</v>
      </c>
      <c r="I19" s="3" t="s">
        <v>93</v>
      </c>
    </row>
    <row r="20" spans="1:9" outlineLevel="2" x14ac:dyDescent="0.25">
      <c r="A20" s="25" t="s">
        <v>42</v>
      </c>
      <c r="B20" s="3" t="s">
        <v>43</v>
      </c>
      <c r="D20" s="25" t="s">
        <v>44</v>
      </c>
      <c r="E20" s="3" t="s">
        <v>105</v>
      </c>
      <c r="F20" s="3" t="s">
        <v>106</v>
      </c>
      <c r="G20" s="3" t="s">
        <v>107</v>
      </c>
      <c r="H20" s="26">
        <v>6.36</v>
      </c>
      <c r="I20" s="3" t="s">
        <v>16</v>
      </c>
    </row>
    <row r="21" spans="1:9" outlineLevel="2" x14ac:dyDescent="0.25">
      <c r="A21" s="25" t="s">
        <v>42</v>
      </c>
      <c r="B21" s="3" t="s">
        <v>43</v>
      </c>
      <c r="D21" s="25" t="s">
        <v>44</v>
      </c>
      <c r="E21" s="3" t="s">
        <v>105</v>
      </c>
      <c r="F21" s="3" t="s">
        <v>106</v>
      </c>
      <c r="G21" s="3" t="s">
        <v>107</v>
      </c>
      <c r="H21" s="26">
        <v>0.75</v>
      </c>
      <c r="I21" s="3" t="s">
        <v>93</v>
      </c>
    </row>
    <row r="22" spans="1:9" outlineLevel="2" x14ac:dyDescent="0.25">
      <c r="A22" s="25" t="s">
        <v>42</v>
      </c>
      <c r="B22" s="3" t="s">
        <v>43</v>
      </c>
      <c r="D22" s="25" t="s">
        <v>44</v>
      </c>
      <c r="E22" s="3" t="s">
        <v>108</v>
      </c>
      <c r="F22" s="3" t="s">
        <v>109</v>
      </c>
      <c r="G22" s="3" t="s">
        <v>71</v>
      </c>
      <c r="H22" s="26">
        <v>23.78</v>
      </c>
      <c r="I22" s="3" t="s">
        <v>16</v>
      </c>
    </row>
    <row r="23" spans="1:9" outlineLevel="2" x14ac:dyDescent="0.25">
      <c r="A23" s="25" t="s">
        <v>42</v>
      </c>
      <c r="B23" s="3" t="s">
        <v>43</v>
      </c>
      <c r="D23" s="25" t="s">
        <v>44</v>
      </c>
      <c r="E23" s="3" t="s">
        <v>108</v>
      </c>
      <c r="F23" s="3" t="s">
        <v>109</v>
      </c>
      <c r="G23" s="3" t="s">
        <v>71</v>
      </c>
      <c r="H23" s="26">
        <v>2.82</v>
      </c>
      <c r="I23" s="3" t="s">
        <v>93</v>
      </c>
    </row>
    <row r="24" spans="1:9" outlineLevel="2" x14ac:dyDescent="0.25">
      <c r="A24" s="25" t="s">
        <v>42</v>
      </c>
      <c r="B24" s="3" t="s">
        <v>43</v>
      </c>
      <c r="D24" s="25" t="s">
        <v>44</v>
      </c>
      <c r="E24" s="3" t="s">
        <v>110</v>
      </c>
      <c r="F24" s="3" t="s">
        <v>111</v>
      </c>
      <c r="G24" s="3" t="s">
        <v>67</v>
      </c>
      <c r="H24" s="26">
        <v>17.22</v>
      </c>
      <c r="I24" s="3" t="s">
        <v>16</v>
      </c>
    </row>
    <row r="25" spans="1:9" outlineLevel="2" x14ac:dyDescent="0.25">
      <c r="A25" s="25" t="s">
        <v>42</v>
      </c>
      <c r="B25" s="3" t="s">
        <v>43</v>
      </c>
      <c r="D25" s="25" t="s">
        <v>44</v>
      </c>
      <c r="E25" s="3" t="s">
        <v>110</v>
      </c>
      <c r="F25" s="3" t="s">
        <v>111</v>
      </c>
      <c r="G25" s="3" t="s">
        <v>67</v>
      </c>
      <c r="H25" s="26">
        <v>2.04</v>
      </c>
      <c r="I25" s="3" t="s">
        <v>93</v>
      </c>
    </row>
    <row r="26" spans="1:9" outlineLevel="2" x14ac:dyDescent="0.25">
      <c r="A26" s="25" t="s">
        <v>42</v>
      </c>
      <c r="B26" s="3" t="s">
        <v>43</v>
      </c>
      <c r="D26" s="25" t="s">
        <v>44</v>
      </c>
      <c r="E26" s="3" t="s">
        <v>112</v>
      </c>
      <c r="F26" s="3" t="s">
        <v>113</v>
      </c>
      <c r="G26" s="3" t="s">
        <v>114</v>
      </c>
      <c r="H26" s="26">
        <v>6.33</v>
      </c>
      <c r="I26" s="3" t="s">
        <v>16</v>
      </c>
    </row>
    <row r="27" spans="1:9" outlineLevel="2" x14ac:dyDescent="0.25">
      <c r="A27" s="25" t="s">
        <v>42</v>
      </c>
      <c r="B27" s="3" t="s">
        <v>43</v>
      </c>
      <c r="D27" s="25" t="s">
        <v>44</v>
      </c>
      <c r="E27" s="3" t="s">
        <v>112</v>
      </c>
      <c r="F27" s="3" t="s">
        <v>113</v>
      </c>
      <c r="G27" s="3" t="s">
        <v>114</v>
      </c>
      <c r="H27" s="26">
        <v>0.75</v>
      </c>
      <c r="I27" s="3" t="s">
        <v>93</v>
      </c>
    </row>
    <row r="28" spans="1:9" outlineLevel="2" x14ac:dyDescent="0.25">
      <c r="A28" s="25" t="s">
        <v>42</v>
      </c>
      <c r="B28" s="3" t="s">
        <v>43</v>
      </c>
      <c r="D28" s="25" t="s">
        <v>44</v>
      </c>
      <c r="E28" s="3" t="s">
        <v>115</v>
      </c>
      <c r="F28" s="3" t="s">
        <v>116</v>
      </c>
      <c r="G28" s="3" t="s">
        <v>117</v>
      </c>
      <c r="H28" s="26">
        <v>40.35</v>
      </c>
      <c r="I28" s="3" t="s">
        <v>16</v>
      </c>
    </row>
    <row r="29" spans="1:9" outlineLevel="2" x14ac:dyDescent="0.25">
      <c r="A29" s="25" t="s">
        <v>42</v>
      </c>
      <c r="B29" s="3" t="s">
        <v>43</v>
      </c>
      <c r="D29" s="25" t="s">
        <v>44</v>
      </c>
      <c r="E29" s="3" t="s">
        <v>115</v>
      </c>
      <c r="F29" s="3" t="s">
        <v>116</v>
      </c>
      <c r="G29" s="3" t="s">
        <v>117</v>
      </c>
      <c r="H29" s="26">
        <v>4.79</v>
      </c>
      <c r="I29" s="3" t="s">
        <v>93</v>
      </c>
    </row>
    <row r="30" spans="1:9" outlineLevel="2" x14ac:dyDescent="0.25">
      <c r="A30" s="25" t="s">
        <v>42</v>
      </c>
      <c r="B30" s="3" t="s">
        <v>43</v>
      </c>
      <c r="D30" s="25" t="s">
        <v>44</v>
      </c>
      <c r="E30" s="3" t="s">
        <v>118</v>
      </c>
      <c r="F30" s="3" t="s">
        <v>119</v>
      </c>
      <c r="G30" s="3" t="s">
        <v>47</v>
      </c>
      <c r="H30" s="26">
        <v>9.27</v>
      </c>
      <c r="I30" s="3" t="s">
        <v>16</v>
      </c>
    </row>
    <row r="31" spans="1:9" outlineLevel="2" x14ac:dyDescent="0.25">
      <c r="A31" s="25" t="s">
        <v>42</v>
      </c>
      <c r="B31" s="3" t="s">
        <v>43</v>
      </c>
      <c r="D31" s="25" t="s">
        <v>44</v>
      </c>
      <c r="E31" s="3" t="s">
        <v>118</v>
      </c>
      <c r="F31" s="3" t="s">
        <v>119</v>
      </c>
      <c r="G31" s="3" t="s">
        <v>47</v>
      </c>
      <c r="H31" s="26">
        <v>1.1000000000000001</v>
      </c>
      <c r="I31" s="3" t="s">
        <v>93</v>
      </c>
    </row>
    <row r="32" spans="1:9" outlineLevel="2" x14ac:dyDescent="0.25">
      <c r="A32" s="25" t="s">
        <v>42</v>
      </c>
      <c r="B32" s="3" t="s">
        <v>43</v>
      </c>
      <c r="D32" s="25" t="s">
        <v>44</v>
      </c>
      <c r="E32" s="3" t="s">
        <v>120</v>
      </c>
      <c r="F32" s="3" t="s">
        <v>121</v>
      </c>
      <c r="G32" s="3" t="s">
        <v>122</v>
      </c>
      <c r="H32" s="26">
        <v>26.22</v>
      </c>
      <c r="I32" s="3" t="s">
        <v>16</v>
      </c>
    </row>
    <row r="33" spans="1:9" outlineLevel="2" x14ac:dyDescent="0.25">
      <c r="A33" s="25" t="s">
        <v>42</v>
      </c>
      <c r="B33" s="3" t="s">
        <v>43</v>
      </c>
      <c r="D33" s="25" t="s">
        <v>44</v>
      </c>
      <c r="E33" s="3" t="s">
        <v>120</v>
      </c>
      <c r="F33" s="3" t="s">
        <v>121</v>
      </c>
      <c r="G33" s="3" t="s">
        <v>122</v>
      </c>
      <c r="H33" s="26">
        <v>3.11</v>
      </c>
      <c r="I33" s="3" t="s">
        <v>93</v>
      </c>
    </row>
    <row r="34" spans="1:9" outlineLevel="2" x14ac:dyDescent="0.25">
      <c r="A34" s="25" t="s">
        <v>42</v>
      </c>
      <c r="B34" s="3" t="s">
        <v>43</v>
      </c>
      <c r="D34" s="25" t="s">
        <v>44</v>
      </c>
      <c r="E34" s="3" t="s">
        <v>123</v>
      </c>
      <c r="F34" s="3" t="s">
        <v>124</v>
      </c>
      <c r="G34" s="3" t="s">
        <v>125</v>
      </c>
      <c r="H34" s="26">
        <v>9.89</v>
      </c>
      <c r="I34" s="3" t="s">
        <v>16</v>
      </c>
    </row>
    <row r="35" spans="1:9" outlineLevel="2" x14ac:dyDescent="0.25">
      <c r="A35" s="25" t="s">
        <v>42</v>
      </c>
      <c r="B35" s="3" t="s">
        <v>43</v>
      </c>
      <c r="D35" s="25" t="s">
        <v>44</v>
      </c>
      <c r="E35" s="3" t="s">
        <v>123</v>
      </c>
      <c r="F35" s="3" t="s">
        <v>124</v>
      </c>
      <c r="G35" s="3" t="s">
        <v>125</v>
      </c>
      <c r="H35" s="26">
        <v>1.17</v>
      </c>
      <c r="I35" s="3" t="s">
        <v>93</v>
      </c>
    </row>
    <row r="36" spans="1:9" outlineLevel="2" x14ac:dyDescent="0.25">
      <c r="A36" s="25" t="s">
        <v>42</v>
      </c>
      <c r="B36" s="3" t="s">
        <v>43</v>
      </c>
      <c r="D36" s="25" t="s">
        <v>44</v>
      </c>
      <c r="E36" s="3" t="s">
        <v>126</v>
      </c>
      <c r="F36" s="3" t="s">
        <v>127</v>
      </c>
      <c r="G36" s="3" t="s">
        <v>128</v>
      </c>
      <c r="H36" s="26">
        <v>7.62</v>
      </c>
      <c r="I36" s="3" t="s">
        <v>16</v>
      </c>
    </row>
    <row r="37" spans="1:9" outlineLevel="2" x14ac:dyDescent="0.25">
      <c r="A37" s="25" t="s">
        <v>42</v>
      </c>
      <c r="B37" s="3" t="s">
        <v>43</v>
      </c>
      <c r="D37" s="25" t="s">
        <v>44</v>
      </c>
      <c r="E37" s="3" t="s">
        <v>126</v>
      </c>
      <c r="F37" s="3" t="s">
        <v>127</v>
      </c>
      <c r="G37" s="3" t="s">
        <v>128</v>
      </c>
      <c r="H37" s="26">
        <v>0.9</v>
      </c>
      <c r="I37" s="3" t="s">
        <v>93</v>
      </c>
    </row>
    <row r="38" spans="1:9" outlineLevel="2" x14ac:dyDescent="0.25">
      <c r="A38" s="25" t="s">
        <v>42</v>
      </c>
      <c r="B38" s="3" t="s">
        <v>43</v>
      </c>
      <c r="D38" s="25" t="s">
        <v>44</v>
      </c>
      <c r="E38" s="3" t="s">
        <v>129</v>
      </c>
      <c r="F38" s="3" t="s">
        <v>130</v>
      </c>
      <c r="G38" s="3" t="s">
        <v>59</v>
      </c>
      <c r="H38" s="26">
        <v>15.26</v>
      </c>
      <c r="I38" s="3" t="s">
        <v>16</v>
      </c>
    </row>
    <row r="39" spans="1:9" outlineLevel="2" x14ac:dyDescent="0.25">
      <c r="A39" s="25" t="s">
        <v>42</v>
      </c>
      <c r="B39" s="3" t="s">
        <v>43</v>
      </c>
      <c r="D39" s="25" t="s">
        <v>44</v>
      </c>
      <c r="E39" s="3" t="s">
        <v>129</v>
      </c>
      <c r="F39" s="3" t="s">
        <v>130</v>
      </c>
      <c r="G39" s="3" t="s">
        <v>59</v>
      </c>
      <c r="H39" s="26">
        <v>1.81</v>
      </c>
      <c r="I39" s="3" t="s">
        <v>93</v>
      </c>
    </row>
    <row r="40" spans="1:9" ht="22.5" customHeight="1" outlineLevel="2" x14ac:dyDescent="0.25">
      <c r="A40" s="25" t="s">
        <v>42</v>
      </c>
      <c r="B40" s="3" t="s">
        <v>43</v>
      </c>
      <c r="D40" s="25" t="s">
        <v>44</v>
      </c>
      <c r="E40" s="3" t="s">
        <v>131</v>
      </c>
      <c r="F40" s="3" t="s">
        <v>132</v>
      </c>
      <c r="G40" s="3" t="s">
        <v>133</v>
      </c>
      <c r="H40" s="26">
        <v>10.27</v>
      </c>
      <c r="I40" s="3" t="s">
        <v>134</v>
      </c>
    </row>
    <row r="41" spans="1:9" ht="22.5" customHeight="1" outlineLevel="2" x14ac:dyDescent="0.25">
      <c r="A41" s="25" t="s">
        <v>42</v>
      </c>
      <c r="B41" s="3" t="s">
        <v>43</v>
      </c>
      <c r="D41" s="25" t="s">
        <v>44</v>
      </c>
      <c r="E41" s="3" t="s">
        <v>135</v>
      </c>
      <c r="F41" s="3" t="s">
        <v>136</v>
      </c>
      <c r="G41" s="3" t="s">
        <v>137</v>
      </c>
      <c r="H41" s="26">
        <v>10.25</v>
      </c>
      <c r="I41" s="3" t="s">
        <v>134</v>
      </c>
    </row>
    <row r="42" spans="1:9" outlineLevel="2" x14ac:dyDescent="0.25">
      <c r="A42" s="25" t="s">
        <v>42</v>
      </c>
      <c r="B42" s="3" t="s">
        <v>43</v>
      </c>
      <c r="D42" s="25" t="s">
        <v>44</v>
      </c>
      <c r="E42" s="3" t="s">
        <v>138</v>
      </c>
      <c r="F42" s="3" t="s">
        <v>139</v>
      </c>
      <c r="G42" s="3" t="s">
        <v>140</v>
      </c>
      <c r="H42" s="26">
        <v>31.44</v>
      </c>
      <c r="I42" s="3" t="s">
        <v>16</v>
      </c>
    </row>
    <row r="43" spans="1:9" outlineLevel="2" x14ac:dyDescent="0.25">
      <c r="A43" s="25" t="s">
        <v>42</v>
      </c>
      <c r="B43" s="3" t="s">
        <v>43</v>
      </c>
      <c r="D43" s="25" t="s">
        <v>44</v>
      </c>
      <c r="E43" s="3" t="s">
        <v>138</v>
      </c>
      <c r="F43" s="3" t="s">
        <v>139</v>
      </c>
      <c r="G43" s="3" t="s">
        <v>140</v>
      </c>
      <c r="H43" s="26">
        <v>3.73</v>
      </c>
      <c r="I43" s="3" t="s">
        <v>93</v>
      </c>
    </row>
    <row r="44" spans="1:9" outlineLevel="2" x14ac:dyDescent="0.25">
      <c r="A44" s="25" t="s">
        <v>42</v>
      </c>
      <c r="B44" s="3" t="s">
        <v>43</v>
      </c>
      <c r="D44" s="25" t="s">
        <v>44</v>
      </c>
      <c r="E44" s="3" t="s">
        <v>141</v>
      </c>
      <c r="F44" s="3" t="s">
        <v>142</v>
      </c>
      <c r="G44" s="3" t="s">
        <v>63</v>
      </c>
      <c r="H44" s="26">
        <v>90.05</v>
      </c>
      <c r="I44" s="3" t="s">
        <v>16</v>
      </c>
    </row>
    <row r="45" spans="1:9" outlineLevel="2" x14ac:dyDescent="0.25">
      <c r="A45" s="25" t="s">
        <v>42</v>
      </c>
      <c r="B45" s="3" t="s">
        <v>43</v>
      </c>
      <c r="D45" s="25" t="s">
        <v>44</v>
      </c>
      <c r="E45" s="3" t="s">
        <v>141</v>
      </c>
      <c r="F45" s="3" t="s">
        <v>142</v>
      </c>
      <c r="G45" s="3" t="s">
        <v>63</v>
      </c>
      <c r="H45" s="26">
        <v>10.69</v>
      </c>
      <c r="I45" s="3" t="s">
        <v>93</v>
      </c>
    </row>
    <row r="46" spans="1:9" outlineLevel="2" x14ac:dyDescent="0.25">
      <c r="A46" s="25" t="s">
        <v>42</v>
      </c>
      <c r="B46" s="3" t="s">
        <v>43</v>
      </c>
      <c r="D46" s="25" t="s">
        <v>44</v>
      </c>
      <c r="E46" s="3" t="s">
        <v>143</v>
      </c>
      <c r="F46" s="3" t="s">
        <v>144</v>
      </c>
      <c r="G46" s="3" t="s">
        <v>89</v>
      </c>
      <c r="H46" s="26">
        <v>7.96</v>
      </c>
      <c r="I46" s="3" t="s">
        <v>16</v>
      </c>
    </row>
    <row r="47" spans="1:9" outlineLevel="2" x14ac:dyDescent="0.25">
      <c r="A47" s="25" t="s">
        <v>42</v>
      </c>
      <c r="B47" s="3" t="s">
        <v>43</v>
      </c>
      <c r="D47" s="25" t="s">
        <v>44</v>
      </c>
      <c r="E47" s="3" t="s">
        <v>143</v>
      </c>
      <c r="F47" s="3" t="s">
        <v>144</v>
      </c>
      <c r="G47" s="3" t="s">
        <v>89</v>
      </c>
      <c r="H47" s="26">
        <v>0.94</v>
      </c>
      <c r="I47" s="3" t="s">
        <v>93</v>
      </c>
    </row>
    <row r="48" spans="1:9" outlineLevel="2" x14ac:dyDescent="0.25">
      <c r="A48" s="25" t="s">
        <v>42</v>
      </c>
      <c r="B48" s="3" t="s">
        <v>43</v>
      </c>
      <c r="D48" s="25" t="s">
        <v>44</v>
      </c>
      <c r="E48" s="3" t="s">
        <v>145</v>
      </c>
      <c r="F48" s="3" t="s">
        <v>146</v>
      </c>
      <c r="H48" s="26">
        <v>47.77</v>
      </c>
      <c r="I48" s="3" t="s">
        <v>147</v>
      </c>
    </row>
    <row r="49" spans="1:9" outlineLevel="2" x14ac:dyDescent="0.25">
      <c r="A49" s="25" t="s">
        <v>42</v>
      </c>
      <c r="B49" s="3" t="s">
        <v>43</v>
      </c>
      <c r="D49" s="25" t="s">
        <v>44</v>
      </c>
      <c r="E49" s="3" t="s">
        <v>148</v>
      </c>
      <c r="F49" s="3" t="s">
        <v>149</v>
      </c>
      <c r="H49" s="26">
        <v>5.44</v>
      </c>
      <c r="I49" s="3" t="s">
        <v>147</v>
      </c>
    </row>
    <row r="50" spans="1:9" outlineLevel="2" x14ac:dyDescent="0.25">
      <c r="A50" s="25" t="s">
        <v>42</v>
      </c>
      <c r="B50" s="3" t="s">
        <v>43</v>
      </c>
      <c r="D50" s="25" t="s">
        <v>44</v>
      </c>
      <c r="E50" s="3" t="s">
        <v>150</v>
      </c>
      <c r="F50" s="3" t="s">
        <v>151</v>
      </c>
      <c r="H50" s="26">
        <v>17.71</v>
      </c>
      <c r="I50" s="3" t="s">
        <v>147</v>
      </c>
    </row>
    <row r="51" spans="1:9" outlineLevel="2" x14ac:dyDescent="0.25">
      <c r="A51" s="25" t="s">
        <v>42</v>
      </c>
      <c r="B51" s="3" t="s">
        <v>43</v>
      </c>
      <c r="D51" s="25" t="s">
        <v>44</v>
      </c>
      <c r="E51" s="3" t="s">
        <v>152</v>
      </c>
      <c r="F51" s="3" t="s">
        <v>153</v>
      </c>
      <c r="H51" s="26">
        <v>45.58</v>
      </c>
      <c r="I51" s="3" t="s">
        <v>147</v>
      </c>
    </row>
    <row r="52" spans="1:9" outlineLevel="2" x14ac:dyDescent="0.25">
      <c r="A52" s="25" t="s">
        <v>42</v>
      </c>
      <c r="B52" s="3" t="s">
        <v>43</v>
      </c>
      <c r="D52" s="25" t="s">
        <v>44</v>
      </c>
      <c r="E52" s="3" t="s">
        <v>154</v>
      </c>
      <c r="F52" s="3" t="s">
        <v>46</v>
      </c>
      <c r="H52" s="26">
        <v>2.33</v>
      </c>
      <c r="I52" s="3" t="s">
        <v>155</v>
      </c>
    </row>
    <row r="53" spans="1:9" outlineLevel="2" x14ac:dyDescent="0.25">
      <c r="A53" s="25" t="s">
        <v>42</v>
      </c>
      <c r="B53" s="3" t="s">
        <v>43</v>
      </c>
      <c r="D53" s="25" t="s">
        <v>44</v>
      </c>
      <c r="E53" s="3" t="s">
        <v>154</v>
      </c>
      <c r="F53" s="3" t="s">
        <v>46</v>
      </c>
      <c r="H53" s="26">
        <v>9.66</v>
      </c>
      <c r="I53" s="3" t="s">
        <v>155</v>
      </c>
    </row>
    <row r="54" spans="1:9" ht="22.5" customHeight="1" outlineLevel="1" x14ac:dyDescent="0.25">
      <c r="A54" s="27" t="s">
        <v>84</v>
      </c>
      <c r="H54" s="26">
        <f>#N/A</f>
        <v>659.41000000000031</v>
      </c>
    </row>
    <row r="55" spans="1:9" ht="22.5" customHeight="1" x14ac:dyDescent="0.25">
      <c r="A55" s="27" t="s">
        <v>31</v>
      </c>
      <c r="H55" s="26">
        <f>#N/A</f>
        <v>659.41000000000031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workbookViewId="0"/>
  </sheetViews>
  <sheetFormatPr defaultColWidth="9.109375" defaultRowHeight="10.199999999999999" outlineLevelRow="2" x14ac:dyDescent="0.25"/>
  <cols>
    <col min="1" max="1" width="9.109375" style="25"/>
    <col min="2" max="2" width="19" style="3" customWidth="1"/>
    <col min="3" max="3" width="10.88671875" style="3" customWidth="1"/>
    <col min="4" max="4" width="9.109375" style="25"/>
    <col min="5" max="5" width="12.44140625" style="3" customWidth="1"/>
    <col min="6" max="6" width="20.33203125" style="3" customWidth="1"/>
    <col min="7" max="7" width="9.109375" style="3"/>
    <col min="8" max="8" width="10.6640625" style="26" customWidth="1"/>
    <col min="9" max="9" width="22.5546875" style="3" customWidth="1"/>
    <col min="10" max="16384" width="9.109375" style="3"/>
  </cols>
  <sheetData>
    <row r="1" spans="1:9" ht="17.399999999999999" x14ac:dyDescent="0.3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7.399999999999999" x14ac:dyDescent="0.3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6" x14ac:dyDescent="0.3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25.5" customHeight="1" x14ac:dyDescent="0.25">
      <c r="A4" s="19" t="s">
        <v>4</v>
      </c>
      <c r="B4" s="20"/>
      <c r="C4" s="20"/>
      <c r="D4" s="19"/>
      <c r="F4" s="8"/>
      <c r="G4" s="8" t="s">
        <v>156</v>
      </c>
      <c r="H4" s="21"/>
      <c r="I4" s="8"/>
    </row>
    <row r="5" spans="1:9" ht="13.2" x14ac:dyDescent="0.25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157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5">
      <c r="A7" s="25" t="s">
        <v>42</v>
      </c>
      <c r="B7" s="3" t="s">
        <v>43</v>
      </c>
      <c r="D7" s="25" t="s">
        <v>44</v>
      </c>
      <c r="E7" s="3" t="s">
        <v>158</v>
      </c>
      <c r="F7" s="3" t="s">
        <v>159</v>
      </c>
      <c r="G7" s="3" t="s">
        <v>71</v>
      </c>
      <c r="H7" s="26">
        <v>15</v>
      </c>
      <c r="I7" s="3" t="s">
        <v>160</v>
      </c>
    </row>
    <row r="8" spans="1:9" outlineLevel="2" x14ac:dyDescent="0.25">
      <c r="A8" s="25" t="s">
        <v>42</v>
      </c>
      <c r="B8" s="3" t="s">
        <v>43</v>
      </c>
      <c r="D8" s="25" t="s">
        <v>44</v>
      </c>
      <c r="E8" s="3" t="s">
        <v>161</v>
      </c>
      <c r="F8" s="3" t="s">
        <v>162</v>
      </c>
      <c r="G8" s="3" t="s">
        <v>128</v>
      </c>
      <c r="H8" s="26">
        <v>120</v>
      </c>
      <c r="I8" s="3" t="s">
        <v>163</v>
      </c>
    </row>
    <row r="9" spans="1:9" outlineLevel="2" x14ac:dyDescent="0.25">
      <c r="A9" s="25" t="s">
        <v>42</v>
      </c>
      <c r="B9" s="3" t="s">
        <v>43</v>
      </c>
      <c r="D9" s="25" t="s">
        <v>44</v>
      </c>
      <c r="E9" s="3" t="s">
        <v>161</v>
      </c>
      <c r="F9" s="3" t="s">
        <v>162</v>
      </c>
      <c r="G9" s="3" t="s">
        <v>128</v>
      </c>
      <c r="H9" s="26">
        <v>15</v>
      </c>
      <c r="I9" s="3" t="s">
        <v>164</v>
      </c>
    </row>
    <row r="10" spans="1:9" outlineLevel="2" x14ac:dyDescent="0.25">
      <c r="A10" s="25" t="s">
        <v>42</v>
      </c>
      <c r="B10" s="3" t="s">
        <v>43</v>
      </c>
      <c r="D10" s="25" t="s">
        <v>44</v>
      </c>
      <c r="E10" s="3" t="s">
        <v>161</v>
      </c>
      <c r="F10" s="3" t="s">
        <v>162</v>
      </c>
      <c r="G10" s="3" t="s">
        <v>128</v>
      </c>
      <c r="H10" s="26">
        <v>15</v>
      </c>
      <c r="I10" s="3" t="s">
        <v>165</v>
      </c>
    </row>
    <row r="11" spans="1:9" outlineLevel="2" x14ac:dyDescent="0.25">
      <c r="A11" s="25" t="s">
        <v>42</v>
      </c>
      <c r="B11" s="3" t="s">
        <v>43</v>
      </c>
      <c r="D11" s="25" t="s">
        <v>44</v>
      </c>
      <c r="E11" s="3" t="s">
        <v>166</v>
      </c>
      <c r="F11" s="3" t="s">
        <v>167</v>
      </c>
      <c r="G11" s="3" t="s">
        <v>50</v>
      </c>
      <c r="H11" s="26">
        <v>120</v>
      </c>
      <c r="I11" s="3" t="s">
        <v>163</v>
      </c>
    </row>
    <row r="12" spans="1:9" outlineLevel="2" x14ac:dyDescent="0.25">
      <c r="A12" s="25" t="s">
        <v>42</v>
      </c>
      <c r="B12" s="3" t="s">
        <v>43</v>
      </c>
      <c r="D12" s="25" t="s">
        <v>44</v>
      </c>
      <c r="E12" s="3" t="s">
        <v>166</v>
      </c>
      <c r="F12" s="3" t="s">
        <v>167</v>
      </c>
      <c r="G12" s="3" t="s">
        <v>50</v>
      </c>
      <c r="H12" s="26">
        <v>15</v>
      </c>
      <c r="I12" s="3" t="s">
        <v>164</v>
      </c>
    </row>
    <row r="13" spans="1:9" outlineLevel="2" x14ac:dyDescent="0.25">
      <c r="A13" s="25" t="s">
        <v>42</v>
      </c>
      <c r="B13" s="3" t="s">
        <v>43</v>
      </c>
      <c r="D13" s="25" t="s">
        <v>44</v>
      </c>
      <c r="E13" s="3" t="s">
        <v>168</v>
      </c>
      <c r="F13" s="3" t="s">
        <v>169</v>
      </c>
      <c r="G13" s="3" t="s">
        <v>65</v>
      </c>
      <c r="H13" s="26">
        <v>120</v>
      </c>
      <c r="I13" s="3" t="s">
        <v>163</v>
      </c>
    </row>
    <row r="14" spans="1:9" outlineLevel="2" x14ac:dyDescent="0.25">
      <c r="A14" s="25" t="s">
        <v>42</v>
      </c>
      <c r="B14" s="3" t="s">
        <v>43</v>
      </c>
      <c r="D14" s="25" t="s">
        <v>44</v>
      </c>
      <c r="E14" s="3" t="s">
        <v>168</v>
      </c>
      <c r="F14" s="3" t="s">
        <v>169</v>
      </c>
      <c r="G14" s="3" t="s">
        <v>65</v>
      </c>
      <c r="H14" s="26">
        <v>10</v>
      </c>
      <c r="I14" s="3" t="s">
        <v>170</v>
      </c>
    </row>
    <row r="15" spans="1:9" outlineLevel="2" x14ac:dyDescent="0.25">
      <c r="A15" s="25" t="s">
        <v>42</v>
      </c>
      <c r="B15" s="3" t="s">
        <v>43</v>
      </c>
      <c r="D15" s="25" t="s">
        <v>44</v>
      </c>
      <c r="E15" s="3" t="s">
        <v>168</v>
      </c>
      <c r="F15" s="3" t="s">
        <v>169</v>
      </c>
      <c r="G15" s="3" t="s">
        <v>65</v>
      </c>
      <c r="H15" s="26">
        <v>15</v>
      </c>
      <c r="I15" s="3" t="s">
        <v>164</v>
      </c>
    </row>
    <row r="16" spans="1:9" outlineLevel="2" x14ac:dyDescent="0.25">
      <c r="A16" s="25" t="s">
        <v>42</v>
      </c>
      <c r="B16" s="3" t="s">
        <v>43</v>
      </c>
      <c r="D16" s="25" t="s">
        <v>44</v>
      </c>
      <c r="E16" s="3" t="s">
        <v>171</v>
      </c>
      <c r="F16" s="3" t="s">
        <v>172</v>
      </c>
      <c r="G16" s="3" t="s">
        <v>114</v>
      </c>
      <c r="H16" s="26">
        <v>120</v>
      </c>
      <c r="I16" s="3" t="s">
        <v>163</v>
      </c>
    </row>
    <row r="17" spans="1:9" outlineLevel="2" x14ac:dyDescent="0.25">
      <c r="A17" s="25" t="s">
        <v>42</v>
      </c>
      <c r="B17" s="3" t="s">
        <v>43</v>
      </c>
      <c r="D17" s="25" t="s">
        <v>44</v>
      </c>
      <c r="E17" s="3" t="s">
        <v>171</v>
      </c>
      <c r="F17" s="3" t="s">
        <v>172</v>
      </c>
      <c r="G17" s="3" t="s">
        <v>114</v>
      </c>
      <c r="H17" s="26">
        <v>5</v>
      </c>
      <c r="I17" s="3" t="s">
        <v>173</v>
      </c>
    </row>
    <row r="18" spans="1:9" outlineLevel="2" x14ac:dyDescent="0.25">
      <c r="A18" s="25" t="s">
        <v>42</v>
      </c>
      <c r="B18" s="3" t="s">
        <v>43</v>
      </c>
      <c r="D18" s="25" t="s">
        <v>44</v>
      </c>
      <c r="E18" s="3" t="s">
        <v>171</v>
      </c>
      <c r="F18" s="3" t="s">
        <v>172</v>
      </c>
      <c r="G18" s="3" t="s">
        <v>114</v>
      </c>
      <c r="H18" s="26">
        <v>15</v>
      </c>
      <c r="I18" s="3" t="s">
        <v>164</v>
      </c>
    </row>
    <row r="19" spans="1:9" outlineLevel="2" x14ac:dyDescent="0.25">
      <c r="A19" s="25" t="s">
        <v>42</v>
      </c>
      <c r="B19" s="3" t="s">
        <v>43</v>
      </c>
      <c r="D19" s="25" t="s">
        <v>44</v>
      </c>
      <c r="E19" s="3" t="s">
        <v>171</v>
      </c>
      <c r="F19" s="3" t="s">
        <v>172</v>
      </c>
      <c r="G19" s="3" t="s">
        <v>114</v>
      </c>
      <c r="H19" s="26">
        <v>5</v>
      </c>
      <c r="I19" s="3" t="s">
        <v>174</v>
      </c>
    </row>
    <row r="20" spans="1:9" outlineLevel="2" x14ac:dyDescent="0.25">
      <c r="A20" s="25" t="s">
        <v>42</v>
      </c>
      <c r="B20" s="3" t="s">
        <v>43</v>
      </c>
      <c r="D20" s="25" t="s">
        <v>44</v>
      </c>
      <c r="E20" s="3" t="s">
        <v>175</v>
      </c>
      <c r="F20" s="3" t="s">
        <v>176</v>
      </c>
      <c r="G20" s="3" t="s">
        <v>177</v>
      </c>
      <c r="H20" s="26">
        <v>120</v>
      </c>
      <c r="I20" s="3" t="s">
        <v>163</v>
      </c>
    </row>
    <row r="21" spans="1:9" outlineLevel="2" x14ac:dyDescent="0.25">
      <c r="A21" s="25" t="s">
        <v>42</v>
      </c>
      <c r="B21" s="3" t="s">
        <v>43</v>
      </c>
      <c r="D21" s="25" t="s">
        <v>44</v>
      </c>
      <c r="E21" s="3" t="s">
        <v>175</v>
      </c>
      <c r="F21" s="3" t="s">
        <v>176</v>
      </c>
      <c r="G21" s="3" t="s">
        <v>177</v>
      </c>
      <c r="H21" s="26">
        <v>15</v>
      </c>
      <c r="I21" s="3" t="s">
        <v>164</v>
      </c>
    </row>
    <row r="22" spans="1:9" outlineLevel="2" x14ac:dyDescent="0.25">
      <c r="A22" s="25" t="s">
        <v>42</v>
      </c>
      <c r="B22" s="3" t="s">
        <v>43</v>
      </c>
      <c r="D22" s="25" t="s">
        <v>44</v>
      </c>
      <c r="E22" s="3" t="s">
        <v>175</v>
      </c>
      <c r="F22" s="3" t="s">
        <v>176</v>
      </c>
      <c r="G22" s="3" t="s">
        <v>177</v>
      </c>
      <c r="H22" s="26">
        <v>15</v>
      </c>
      <c r="I22" s="3" t="s">
        <v>178</v>
      </c>
    </row>
    <row r="23" spans="1:9" outlineLevel="2" x14ac:dyDescent="0.25">
      <c r="A23" s="25" t="s">
        <v>42</v>
      </c>
      <c r="B23" s="3" t="s">
        <v>43</v>
      </c>
      <c r="D23" s="25" t="s">
        <v>44</v>
      </c>
      <c r="E23" s="3" t="s">
        <v>154</v>
      </c>
      <c r="F23" s="3" t="s">
        <v>46</v>
      </c>
      <c r="H23" s="26">
        <v>14.8</v>
      </c>
      <c r="I23" s="3" t="s">
        <v>155</v>
      </c>
    </row>
    <row r="24" spans="1:9" ht="22.5" customHeight="1" outlineLevel="1" x14ac:dyDescent="0.25">
      <c r="A24" s="27" t="s">
        <v>84</v>
      </c>
      <c r="H24" s="26">
        <f>#N/A</f>
        <v>754.8</v>
      </c>
    </row>
    <row r="25" spans="1:9" ht="22.5" customHeight="1" x14ac:dyDescent="0.25">
      <c r="A25" s="27" t="s">
        <v>31</v>
      </c>
      <c r="H25" s="26">
        <f>#N/A</f>
        <v>754.8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showGridLines="0" workbookViewId="0"/>
  </sheetViews>
  <sheetFormatPr defaultColWidth="9.109375" defaultRowHeight="10.199999999999999" outlineLevelRow="2" x14ac:dyDescent="0.25"/>
  <cols>
    <col min="1" max="1" width="9.109375" style="25"/>
    <col min="2" max="2" width="19" style="3" customWidth="1"/>
    <col min="3" max="3" width="10.88671875" style="3" customWidth="1"/>
    <col min="4" max="4" width="9.109375" style="25"/>
    <col min="5" max="5" width="12.44140625" style="3" customWidth="1"/>
    <col min="6" max="6" width="20.33203125" style="3" customWidth="1"/>
    <col min="7" max="7" width="9.109375" style="3"/>
    <col min="8" max="8" width="10.6640625" style="26" customWidth="1"/>
    <col min="9" max="9" width="22.5546875" style="3" customWidth="1"/>
    <col min="10" max="16384" width="9.109375" style="3"/>
  </cols>
  <sheetData>
    <row r="1" spans="1:9" ht="17.399999999999999" x14ac:dyDescent="0.3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7.399999999999999" x14ac:dyDescent="0.3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6" x14ac:dyDescent="0.3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25.5" customHeight="1" x14ac:dyDescent="0.25">
      <c r="A4" s="19" t="s">
        <v>4</v>
      </c>
      <c r="B4" s="20"/>
      <c r="C4" s="20"/>
      <c r="D4" s="19"/>
      <c r="F4" s="8"/>
      <c r="G4" s="8" t="s">
        <v>179</v>
      </c>
      <c r="H4" s="21"/>
      <c r="I4" s="8"/>
    </row>
    <row r="5" spans="1:9" ht="13.2" x14ac:dyDescent="0.25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180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5">
      <c r="A7" s="25" t="s">
        <v>42</v>
      </c>
      <c r="B7" s="3" t="s">
        <v>43</v>
      </c>
      <c r="D7" s="25" t="s">
        <v>181</v>
      </c>
      <c r="E7" s="3" t="s">
        <v>182</v>
      </c>
      <c r="F7" s="3" t="s">
        <v>183</v>
      </c>
      <c r="G7" s="3" t="s">
        <v>114</v>
      </c>
      <c r="H7" s="26">
        <v>10.77</v>
      </c>
    </row>
    <row r="8" spans="1:9" outlineLevel="2" x14ac:dyDescent="0.25">
      <c r="A8" s="25" t="s">
        <v>42</v>
      </c>
      <c r="B8" s="3" t="s">
        <v>43</v>
      </c>
      <c r="D8" s="25" t="s">
        <v>44</v>
      </c>
      <c r="E8" s="3" t="s">
        <v>182</v>
      </c>
      <c r="F8" s="3" t="s">
        <v>183</v>
      </c>
      <c r="G8" s="3" t="s">
        <v>114</v>
      </c>
      <c r="H8" s="26">
        <v>10.77</v>
      </c>
    </row>
    <row r="9" spans="1:9" outlineLevel="2" x14ac:dyDescent="0.25">
      <c r="A9" s="25" t="s">
        <v>42</v>
      </c>
      <c r="B9" s="3" t="s">
        <v>43</v>
      </c>
      <c r="D9" s="25" t="s">
        <v>184</v>
      </c>
      <c r="E9" s="3" t="s">
        <v>182</v>
      </c>
      <c r="F9" s="3" t="s">
        <v>183</v>
      </c>
      <c r="G9" s="3" t="s">
        <v>114</v>
      </c>
      <c r="H9" s="26">
        <v>10.77</v>
      </c>
    </row>
    <row r="10" spans="1:9" outlineLevel="2" x14ac:dyDescent="0.25">
      <c r="A10" s="25" t="s">
        <v>42</v>
      </c>
      <c r="B10" s="3" t="s">
        <v>43</v>
      </c>
      <c r="D10" s="25" t="s">
        <v>184</v>
      </c>
      <c r="E10" s="3" t="s">
        <v>154</v>
      </c>
      <c r="F10" s="3" t="s">
        <v>46</v>
      </c>
      <c r="H10" s="26">
        <v>0.22</v>
      </c>
      <c r="I10" s="3" t="s">
        <v>155</v>
      </c>
    </row>
    <row r="11" spans="1:9" outlineLevel="2" x14ac:dyDescent="0.25">
      <c r="A11" s="25" t="s">
        <v>42</v>
      </c>
      <c r="B11" s="3" t="s">
        <v>43</v>
      </c>
      <c r="D11" s="25" t="s">
        <v>181</v>
      </c>
      <c r="E11" s="3" t="s">
        <v>154</v>
      </c>
      <c r="F11" s="3" t="s">
        <v>46</v>
      </c>
      <c r="H11" s="26">
        <v>0.22</v>
      </c>
      <c r="I11" s="3" t="s">
        <v>155</v>
      </c>
    </row>
    <row r="12" spans="1:9" outlineLevel="2" x14ac:dyDescent="0.25">
      <c r="A12" s="25" t="s">
        <v>42</v>
      </c>
      <c r="B12" s="3" t="s">
        <v>43</v>
      </c>
      <c r="D12" s="25" t="s">
        <v>44</v>
      </c>
      <c r="E12" s="3" t="s">
        <v>154</v>
      </c>
      <c r="F12" s="3" t="s">
        <v>46</v>
      </c>
      <c r="H12" s="26">
        <v>0.22</v>
      </c>
      <c r="I12" s="3" t="s">
        <v>155</v>
      </c>
    </row>
    <row r="13" spans="1:9" ht="22.5" customHeight="1" outlineLevel="1" x14ac:dyDescent="0.25">
      <c r="A13" s="27" t="s">
        <v>84</v>
      </c>
      <c r="H13" s="26">
        <f>#N/A</f>
        <v>32.97</v>
      </c>
    </row>
    <row r="14" spans="1:9" ht="22.5" customHeight="1" x14ac:dyDescent="0.25">
      <c r="A14" s="27" t="s">
        <v>31</v>
      </c>
      <c r="H14" s="26">
        <f>#N/A</f>
        <v>32.97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showGridLines="0" workbookViewId="0"/>
  </sheetViews>
  <sheetFormatPr defaultColWidth="9.109375" defaultRowHeight="10.199999999999999" outlineLevelRow="2" x14ac:dyDescent="0.25"/>
  <cols>
    <col min="1" max="1" width="9.109375" style="25"/>
    <col min="2" max="2" width="19" style="3" customWidth="1"/>
    <col min="3" max="3" width="10.88671875" style="3" customWidth="1"/>
    <col min="4" max="4" width="9.109375" style="25"/>
    <col min="5" max="5" width="12.44140625" style="3" customWidth="1"/>
    <col min="6" max="6" width="20.33203125" style="3" customWidth="1"/>
    <col min="7" max="7" width="9.109375" style="3"/>
    <col min="8" max="8" width="10.6640625" style="26" customWidth="1"/>
    <col min="9" max="9" width="22.5546875" style="3" customWidth="1"/>
    <col min="10" max="16384" width="9.109375" style="3"/>
  </cols>
  <sheetData>
    <row r="1" spans="1:9" ht="17.399999999999999" x14ac:dyDescent="0.3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7.399999999999999" x14ac:dyDescent="0.3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6" x14ac:dyDescent="0.3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76.5" customHeight="1" x14ac:dyDescent="0.25">
      <c r="A4" s="19" t="s">
        <v>4</v>
      </c>
      <c r="B4" s="20"/>
      <c r="C4" s="20"/>
      <c r="D4" s="19"/>
      <c r="F4" s="8"/>
      <c r="G4" s="8" t="s">
        <v>185</v>
      </c>
      <c r="H4" s="21"/>
      <c r="I4" s="8"/>
    </row>
    <row r="5" spans="1:9" ht="13.2" x14ac:dyDescent="0.25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86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5">
      <c r="A7" s="25" t="s">
        <v>42</v>
      </c>
      <c r="B7" s="3" t="s">
        <v>43</v>
      </c>
      <c r="D7" s="25" t="s">
        <v>44</v>
      </c>
      <c r="E7" s="3" t="s">
        <v>87</v>
      </c>
      <c r="F7" s="3" t="s">
        <v>88</v>
      </c>
      <c r="G7" s="3" t="s">
        <v>89</v>
      </c>
      <c r="H7" s="26">
        <v>28</v>
      </c>
      <c r="I7" s="3" t="s">
        <v>186</v>
      </c>
    </row>
    <row r="8" spans="1:9" outlineLevel="2" x14ac:dyDescent="0.25">
      <c r="A8" s="25" t="s">
        <v>42</v>
      </c>
      <c r="B8" s="3" t="s">
        <v>43</v>
      </c>
      <c r="D8" s="25" t="s">
        <v>44</v>
      </c>
      <c r="E8" s="3" t="s">
        <v>87</v>
      </c>
      <c r="F8" s="3" t="s">
        <v>88</v>
      </c>
      <c r="G8" s="3" t="s">
        <v>89</v>
      </c>
      <c r="H8" s="26">
        <v>10.75</v>
      </c>
      <c r="I8" s="3" t="s">
        <v>187</v>
      </c>
    </row>
    <row r="9" spans="1:9" outlineLevel="2" x14ac:dyDescent="0.25">
      <c r="A9" s="25" t="s">
        <v>42</v>
      </c>
      <c r="B9" s="3" t="s">
        <v>43</v>
      </c>
      <c r="D9" s="25" t="s">
        <v>44</v>
      </c>
      <c r="E9" s="3" t="s">
        <v>90</v>
      </c>
      <c r="F9" s="3" t="s">
        <v>91</v>
      </c>
      <c r="G9" s="3" t="s">
        <v>92</v>
      </c>
      <c r="H9" s="26">
        <v>2.25</v>
      </c>
      <c r="I9" s="3" t="s">
        <v>188</v>
      </c>
    </row>
    <row r="10" spans="1:9" outlineLevel="2" x14ac:dyDescent="0.25">
      <c r="A10" s="25" t="s">
        <v>42</v>
      </c>
      <c r="B10" s="3" t="s">
        <v>43</v>
      </c>
      <c r="D10" s="25" t="s">
        <v>44</v>
      </c>
      <c r="E10" s="3" t="s">
        <v>90</v>
      </c>
      <c r="F10" s="3" t="s">
        <v>91</v>
      </c>
      <c r="G10" s="3" t="s">
        <v>92</v>
      </c>
      <c r="H10" s="26">
        <v>5</v>
      </c>
      <c r="I10" s="3" t="s">
        <v>189</v>
      </c>
    </row>
    <row r="11" spans="1:9" outlineLevel="2" x14ac:dyDescent="0.25">
      <c r="A11" s="25" t="s">
        <v>42</v>
      </c>
      <c r="B11" s="3" t="s">
        <v>43</v>
      </c>
      <c r="D11" s="25" t="s">
        <v>44</v>
      </c>
      <c r="E11" s="3" t="s">
        <v>90</v>
      </c>
      <c r="F11" s="3" t="s">
        <v>91</v>
      </c>
      <c r="G11" s="3" t="s">
        <v>92</v>
      </c>
      <c r="H11" s="26">
        <v>28</v>
      </c>
      <c r="I11" s="3" t="s">
        <v>190</v>
      </c>
    </row>
    <row r="12" spans="1:9" outlineLevel="2" x14ac:dyDescent="0.25">
      <c r="A12" s="25" t="s">
        <v>42</v>
      </c>
      <c r="B12" s="3" t="s">
        <v>43</v>
      </c>
      <c r="D12" s="25" t="s">
        <v>44</v>
      </c>
      <c r="E12" s="3" t="s">
        <v>90</v>
      </c>
      <c r="F12" s="3" t="s">
        <v>91</v>
      </c>
      <c r="G12" s="3" t="s">
        <v>92</v>
      </c>
      <c r="H12" s="26">
        <v>10.75</v>
      </c>
      <c r="I12" s="3" t="s">
        <v>187</v>
      </c>
    </row>
    <row r="13" spans="1:9" outlineLevel="2" x14ac:dyDescent="0.25">
      <c r="A13" s="25" t="s">
        <v>42</v>
      </c>
      <c r="B13" s="3" t="s">
        <v>43</v>
      </c>
      <c r="D13" s="25" t="s">
        <v>44</v>
      </c>
      <c r="E13" s="3" t="s">
        <v>191</v>
      </c>
      <c r="F13" s="3" t="s">
        <v>192</v>
      </c>
      <c r="G13" s="3" t="s">
        <v>71</v>
      </c>
      <c r="H13" s="26">
        <v>28</v>
      </c>
      <c r="I13" s="3" t="s">
        <v>186</v>
      </c>
    </row>
    <row r="14" spans="1:9" outlineLevel="2" x14ac:dyDescent="0.25">
      <c r="A14" s="25" t="s">
        <v>42</v>
      </c>
      <c r="B14" s="3" t="s">
        <v>43</v>
      </c>
      <c r="D14" s="25" t="s">
        <v>44</v>
      </c>
      <c r="E14" s="3" t="s">
        <v>193</v>
      </c>
      <c r="F14" s="3" t="s">
        <v>194</v>
      </c>
      <c r="G14" s="3" t="s">
        <v>67</v>
      </c>
      <c r="H14" s="26">
        <v>28</v>
      </c>
      <c r="I14" s="3" t="s">
        <v>186</v>
      </c>
    </row>
    <row r="15" spans="1:9" outlineLevel="2" x14ac:dyDescent="0.25">
      <c r="A15" s="25" t="s">
        <v>42</v>
      </c>
      <c r="B15" s="3" t="s">
        <v>43</v>
      </c>
      <c r="D15" s="25" t="s">
        <v>44</v>
      </c>
      <c r="E15" s="3" t="s">
        <v>193</v>
      </c>
      <c r="F15" s="3" t="s">
        <v>194</v>
      </c>
      <c r="G15" s="3" t="s">
        <v>67</v>
      </c>
      <c r="H15" s="26">
        <v>10.75</v>
      </c>
      <c r="I15" s="3" t="s">
        <v>187</v>
      </c>
    </row>
    <row r="16" spans="1:9" outlineLevel="2" x14ac:dyDescent="0.25">
      <c r="A16" s="25" t="s">
        <v>42</v>
      </c>
      <c r="B16" s="3" t="s">
        <v>43</v>
      </c>
      <c r="D16" s="25" t="s">
        <v>44</v>
      </c>
      <c r="E16" s="3" t="s">
        <v>195</v>
      </c>
      <c r="F16" s="3" t="s">
        <v>196</v>
      </c>
      <c r="G16" s="3" t="s">
        <v>54</v>
      </c>
      <c r="H16" s="26">
        <v>28</v>
      </c>
      <c r="I16" s="3" t="s">
        <v>186</v>
      </c>
    </row>
    <row r="17" spans="1:9" outlineLevel="2" x14ac:dyDescent="0.25">
      <c r="A17" s="25" t="s">
        <v>42</v>
      </c>
      <c r="B17" s="3" t="s">
        <v>43</v>
      </c>
      <c r="D17" s="25" t="s">
        <v>44</v>
      </c>
      <c r="E17" s="3" t="s">
        <v>195</v>
      </c>
      <c r="F17" s="3" t="s">
        <v>196</v>
      </c>
      <c r="G17" s="3" t="s">
        <v>54</v>
      </c>
      <c r="H17" s="26">
        <v>10.75</v>
      </c>
      <c r="I17" s="3" t="s">
        <v>187</v>
      </c>
    </row>
    <row r="18" spans="1:9" ht="22.5" customHeight="1" outlineLevel="2" x14ac:dyDescent="0.25">
      <c r="A18" s="25" t="s">
        <v>42</v>
      </c>
      <c r="B18" s="3" t="s">
        <v>43</v>
      </c>
      <c r="D18" s="25" t="s">
        <v>44</v>
      </c>
      <c r="E18" s="3" t="s">
        <v>197</v>
      </c>
      <c r="F18" s="3" t="s">
        <v>198</v>
      </c>
      <c r="G18" s="3" t="s">
        <v>137</v>
      </c>
      <c r="H18" s="26">
        <v>2.5386000000000002</v>
      </c>
      <c r="I18" s="3" t="s">
        <v>199</v>
      </c>
    </row>
    <row r="19" spans="1:9" ht="22.5" customHeight="1" outlineLevel="2" x14ac:dyDescent="0.25">
      <c r="A19" s="25" t="s">
        <v>42</v>
      </c>
      <c r="B19" s="3" t="s">
        <v>43</v>
      </c>
      <c r="D19" s="25" t="s">
        <v>44</v>
      </c>
      <c r="E19" s="3" t="s">
        <v>197</v>
      </c>
      <c r="F19" s="3" t="s">
        <v>198</v>
      </c>
      <c r="G19" s="3" t="s">
        <v>137</v>
      </c>
      <c r="H19" s="26">
        <v>6.6121999999999996</v>
      </c>
      <c r="I19" s="3" t="s">
        <v>200</v>
      </c>
    </row>
    <row r="20" spans="1:9" outlineLevel="2" x14ac:dyDescent="0.25">
      <c r="A20" s="25" t="s">
        <v>42</v>
      </c>
      <c r="B20" s="3" t="s">
        <v>43</v>
      </c>
      <c r="D20" s="25" t="s">
        <v>44</v>
      </c>
      <c r="E20" s="3" t="s">
        <v>201</v>
      </c>
      <c r="F20" s="3" t="s">
        <v>202</v>
      </c>
      <c r="G20" s="3" t="s">
        <v>47</v>
      </c>
      <c r="H20" s="26">
        <v>28</v>
      </c>
      <c r="I20" s="3" t="s">
        <v>186</v>
      </c>
    </row>
    <row r="21" spans="1:9" outlineLevel="2" x14ac:dyDescent="0.25">
      <c r="A21" s="25" t="s">
        <v>42</v>
      </c>
      <c r="B21" s="3" t="s">
        <v>43</v>
      </c>
      <c r="D21" s="25" t="s">
        <v>44</v>
      </c>
      <c r="E21" s="3" t="s">
        <v>201</v>
      </c>
      <c r="F21" s="3" t="s">
        <v>202</v>
      </c>
      <c r="G21" s="3" t="s">
        <v>47</v>
      </c>
      <c r="H21" s="26">
        <v>10.75</v>
      </c>
      <c r="I21" s="3" t="s">
        <v>187</v>
      </c>
    </row>
    <row r="22" spans="1:9" outlineLevel="2" x14ac:dyDescent="0.25">
      <c r="A22" s="25" t="s">
        <v>42</v>
      </c>
      <c r="B22" s="3" t="s">
        <v>43</v>
      </c>
      <c r="D22" s="25" t="s">
        <v>44</v>
      </c>
      <c r="E22" s="3" t="s">
        <v>94</v>
      </c>
      <c r="F22" s="3" t="s">
        <v>95</v>
      </c>
      <c r="G22" s="3" t="s">
        <v>65</v>
      </c>
      <c r="H22" s="26">
        <v>2.25</v>
      </c>
      <c r="I22" s="3" t="s">
        <v>188</v>
      </c>
    </row>
    <row r="23" spans="1:9" outlineLevel="2" x14ac:dyDescent="0.25">
      <c r="A23" s="25" t="s">
        <v>42</v>
      </c>
      <c r="B23" s="3" t="s">
        <v>43</v>
      </c>
      <c r="D23" s="25" t="s">
        <v>44</v>
      </c>
      <c r="E23" s="3" t="s">
        <v>94</v>
      </c>
      <c r="F23" s="3" t="s">
        <v>95</v>
      </c>
      <c r="G23" s="3" t="s">
        <v>65</v>
      </c>
      <c r="H23" s="26">
        <v>5</v>
      </c>
      <c r="I23" s="3" t="s">
        <v>189</v>
      </c>
    </row>
    <row r="24" spans="1:9" outlineLevel="2" x14ac:dyDescent="0.25">
      <c r="A24" s="25" t="s">
        <v>42</v>
      </c>
      <c r="B24" s="3" t="s">
        <v>43</v>
      </c>
      <c r="D24" s="25" t="s">
        <v>44</v>
      </c>
      <c r="E24" s="3" t="s">
        <v>94</v>
      </c>
      <c r="F24" s="3" t="s">
        <v>95</v>
      </c>
      <c r="G24" s="3" t="s">
        <v>65</v>
      </c>
      <c r="H24" s="26">
        <v>28</v>
      </c>
      <c r="I24" s="3" t="s">
        <v>190</v>
      </c>
    </row>
    <row r="25" spans="1:9" outlineLevel="2" x14ac:dyDescent="0.25">
      <c r="A25" s="25" t="s">
        <v>42</v>
      </c>
      <c r="B25" s="3" t="s">
        <v>43</v>
      </c>
      <c r="D25" s="25" t="s">
        <v>44</v>
      </c>
      <c r="E25" s="3" t="s">
        <v>94</v>
      </c>
      <c r="F25" s="3" t="s">
        <v>95</v>
      </c>
      <c r="G25" s="3" t="s">
        <v>65</v>
      </c>
      <c r="H25" s="26">
        <v>10.75</v>
      </c>
      <c r="I25" s="3" t="s">
        <v>187</v>
      </c>
    </row>
    <row r="26" spans="1:9" outlineLevel="2" x14ac:dyDescent="0.25">
      <c r="A26" s="25" t="s">
        <v>42</v>
      </c>
      <c r="B26" s="3" t="s">
        <v>43</v>
      </c>
      <c r="D26" s="25" t="s">
        <v>44</v>
      </c>
      <c r="E26" s="3" t="s">
        <v>96</v>
      </c>
      <c r="F26" s="3" t="s">
        <v>97</v>
      </c>
      <c r="G26" s="3" t="s">
        <v>98</v>
      </c>
      <c r="H26" s="26">
        <v>2.25</v>
      </c>
      <c r="I26" s="3" t="s">
        <v>188</v>
      </c>
    </row>
    <row r="27" spans="1:9" outlineLevel="2" x14ac:dyDescent="0.25">
      <c r="A27" s="25" t="s">
        <v>42</v>
      </c>
      <c r="B27" s="3" t="s">
        <v>43</v>
      </c>
      <c r="D27" s="25" t="s">
        <v>44</v>
      </c>
      <c r="E27" s="3" t="s">
        <v>96</v>
      </c>
      <c r="F27" s="3" t="s">
        <v>97</v>
      </c>
      <c r="G27" s="3" t="s">
        <v>98</v>
      </c>
      <c r="H27" s="26">
        <v>5</v>
      </c>
      <c r="I27" s="3" t="s">
        <v>189</v>
      </c>
    </row>
    <row r="28" spans="1:9" outlineLevel="2" x14ac:dyDescent="0.25">
      <c r="A28" s="25" t="s">
        <v>42</v>
      </c>
      <c r="B28" s="3" t="s">
        <v>43</v>
      </c>
      <c r="D28" s="25" t="s">
        <v>44</v>
      </c>
      <c r="E28" s="3" t="s">
        <v>96</v>
      </c>
      <c r="F28" s="3" t="s">
        <v>97</v>
      </c>
      <c r="G28" s="3" t="s">
        <v>98</v>
      </c>
      <c r="H28" s="26">
        <v>28</v>
      </c>
      <c r="I28" s="3" t="s">
        <v>190</v>
      </c>
    </row>
    <row r="29" spans="1:9" outlineLevel="2" x14ac:dyDescent="0.25">
      <c r="A29" s="25" t="s">
        <v>42</v>
      </c>
      <c r="B29" s="3" t="s">
        <v>43</v>
      </c>
      <c r="D29" s="25" t="s">
        <v>44</v>
      </c>
      <c r="E29" s="3" t="s">
        <v>96</v>
      </c>
      <c r="F29" s="3" t="s">
        <v>97</v>
      </c>
      <c r="G29" s="3" t="s">
        <v>98</v>
      </c>
      <c r="H29" s="26">
        <v>10.75</v>
      </c>
      <c r="I29" s="3" t="s">
        <v>187</v>
      </c>
    </row>
    <row r="30" spans="1:9" outlineLevel="2" x14ac:dyDescent="0.25">
      <c r="A30" s="25" t="s">
        <v>42</v>
      </c>
      <c r="B30" s="3" t="s">
        <v>43</v>
      </c>
      <c r="D30" s="25" t="s">
        <v>44</v>
      </c>
      <c r="E30" s="3" t="s">
        <v>99</v>
      </c>
      <c r="F30" s="3" t="s">
        <v>100</v>
      </c>
      <c r="G30" s="3" t="s">
        <v>73</v>
      </c>
      <c r="H30" s="26">
        <v>2.25</v>
      </c>
      <c r="I30" s="3" t="s">
        <v>188</v>
      </c>
    </row>
    <row r="31" spans="1:9" outlineLevel="2" x14ac:dyDescent="0.25">
      <c r="A31" s="25" t="s">
        <v>42</v>
      </c>
      <c r="B31" s="3" t="s">
        <v>43</v>
      </c>
      <c r="D31" s="25" t="s">
        <v>44</v>
      </c>
      <c r="E31" s="3" t="s">
        <v>99</v>
      </c>
      <c r="F31" s="3" t="s">
        <v>100</v>
      </c>
      <c r="G31" s="3" t="s">
        <v>73</v>
      </c>
      <c r="H31" s="26">
        <v>5</v>
      </c>
      <c r="I31" s="3" t="s">
        <v>189</v>
      </c>
    </row>
    <row r="32" spans="1:9" outlineLevel="2" x14ac:dyDescent="0.25">
      <c r="A32" s="25" t="s">
        <v>42</v>
      </c>
      <c r="B32" s="3" t="s">
        <v>43</v>
      </c>
      <c r="D32" s="25" t="s">
        <v>44</v>
      </c>
      <c r="E32" s="3" t="s">
        <v>99</v>
      </c>
      <c r="F32" s="3" t="s">
        <v>100</v>
      </c>
      <c r="G32" s="3" t="s">
        <v>73</v>
      </c>
      <c r="H32" s="26">
        <v>28</v>
      </c>
      <c r="I32" s="3" t="s">
        <v>190</v>
      </c>
    </row>
    <row r="33" spans="1:9" outlineLevel="2" x14ac:dyDescent="0.25">
      <c r="A33" s="25" t="s">
        <v>42</v>
      </c>
      <c r="B33" s="3" t="s">
        <v>43</v>
      </c>
      <c r="D33" s="25" t="s">
        <v>44</v>
      </c>
      <c r="E33" s="3" t="s">
        <v>99</v>
      </c>
      <c r="F33" s="3" t="s">
        <v>100</v>
      </c>
      <c r="G33" s="3" t="s">
        <v>73</v>
      </c>
      <c r="H33" s="26">
        <v>10.75</v>
      </c>
      <c r="I33" s="3" t="s">
        <v>187</v>
      </c>
    </row>
    <row r="34" spans="1:9" outlineLevel="2" x14ac:dyDescent="0.25">
      <c r="A34" s="25" t="s">
        <v>42</v>
      </c>
      <c r="B34" s="3" t="s">
        <v>43</v>
      </c>
      <c r="D34" s="25" t="s">
        <v>44</v>
      </c>
      <c r="E34" s="3" t="s">
        <v>101</v>
      </c>
      <c r="F34" s="3" t="s">
        <v>102</v>
      </c>
      <c r="G34" s="3" t="s">
        <v>65</v>
      </c>
      <c r="H34" s="26">
        <v>2.25</v>
      </c>
      <c r="I34" s="3" t="s">
        <v>188</v>
      </c>
    </row>
    <row r="35" spans="1:9" outlineLevel="2" x14ac:dyDescent="0.25">
      <c r="A35" s="25" t="s">
        <v>42</v>
      </c>
      <c r="B35" s="3" t="s">
        <v>43</v>
      </c>
      <c r="D35" s="25" t="s">
        <v>44</v>
      </c>
      <c r="E35" s="3" t="s">
        <v>101</v>
      </c>
      <c r="F35" s="3" t="s">
        <v>102</v>
      </c>
      <c r="G35" s="3" t="s">
        <v>65</v>
      </c>
      <c r="H35" s="26">
        <v>5</v>
      </c>
      <c r="I35" s="3" t="s">
        <v>189</v>
      </c>
    </row>
    <row r="36" spans="1:9" outlineLevel="2" x14ac:dyDescent="0.25">
      <c r="A36" s="25" t="s">
        <v>42</v>
      </c>
      <c r="B36" s="3" t="s">
        <v>43</v>
      </c>
      <c r="D36" s="25" t="s">
        <v>44</v>
      </c>
      <c r="E36" s="3" t="s">
        <v>101</v>
      </c>
      <c r="F36" s="3" t="s">
        <v>102</v>
      </c>
      <c r="G36" s="3" t="s">
        <v>65</v>
      </c>
      <c r="H36" s="26">
        <v>28</v>
      </c>
      <c r="I36" s="3" t="s">
        <v>190</v>
      </c>
    </row>
    <row r="37" spans="1:9" outlineLevel="2" x14ac:dyDescent="0.25">
      <c r="A37" s="25" t="s">
        <v>42</v>
      </c>
      <c r="B37" s="3" t="s">
        <v>43</v>
      </c>
      <c r="D37" s="25" t="s">
        <v>44</v>
      </c>
      <c r="E37" s="3" t="s">
        <v>101</v>
      </c>
      <c r="F37" s="3" t="s">
        <v>102</v>
      </c>
      <c r="G37" s="3" t="s">
        <v>65</v>
      </c>
      <c r="H37" s="26">
        <v>10.75</v>
      </c>
      <c r="I37" s="3" t="s">
        <v>187</v>
      </c>
    </row>
    <row r="38" spans="1:9" outlineLevel="2" x14ac:dyDescent="0.25">
      <c r="A38" s="25" t="s">
        <v>42</v>
      </c>
      <c r="B38" s="3" t="s">
        <v>43</v>
      </c>
      <c r="D38" s="25" t="s">
        <v>44</v>
      </c>
      <c r="E38" s="3" t="s">
        <v>103</v>
      </c>
      <c r="F38" s="3" t="s">
        <v>104</v>
      </c>
      <c r="G38" s="3" t="s">
        <v>63</v>
      </c>
      <c r="H38" s="26">
        <v>2.25</v>
      </c>
      <c r="I38" s="3" t="s">
        <v>188</v>
      </c>
    </row>
    <row r="39" spans="1:9" outlineLevel="2" x14ac:dyDescent="0.25">
      <c r="A39" s="25" t="s">
        <v>42</v>
      </c>
      <c r="B39" s="3" t="s">
        <v>43</v>
      </c>
      <c r="D39" s="25" t="s">
        <v>44</v>
      </c>
      <c r="E39" s="3" t="s">
        <v>103</v>
      </c>
      <c r="F39" s="3" t="s">
        <v>104</v>
      </c>
      <c r="G39" s="3" t="s">
        <v>63</v>
      </c>
      <c r="H39" s="26">
        <v>5</v>
      </c>
      <c r="I39" s="3" t="s">
        <v>189</v>
      </c>
    </row>
    <row r="40" spans="1:9" outlineLevel="2" x14ac:dyDescent="0.25">
      <c r="A40" s="25" t="s">
        <v>42</v>
      </c>
      <c r="B40" s="3" t="s">
        <v>43</v>
      </c>
      <c r="D40" s="25" t="s">
        <v>44</v>
      </c>
      <c r="E40" s="3" t="s">
        <v>103</v>
      </c>
      <c r="F40" s="3" t="s">
        <v>104</v>
      </c>
      <c r="G40" s="3" t="s">
        <v>63</v>
      </c>
      <c r="H40" s="26">
        <v>28</v>
      </c>
      <c r="I40" s="3" t="s">
        <v>190</v>
      </c>
    </row>
    <row r="41" spans="1:9" outlineLevel="2" x14ac:dyDescent="0.25">
      <c r="A41" s="25" t="s">
        <v>42</v>
      </c>
      <c r="B41" s="3" t="s">
        <v>43</v>
      </c>
      <c r="D41" s="25" t="s">
        <v>44</v>
      </c>
      <c r="E41" s="3" t="s">
        <v>103</v>
      </c>
      <c r="F41" s="3" t="s">
        <v>104</v>
      </c>
      <c r="G41" s="3" t="s">
        <v>63</v>
      </c>
      <c r="H41" s="26">
        <v>10.75</v>
      </c>
      <c r="I41" s="3" t="s">
        <v>187</v>
      </c>
    </row>
    <row r="42" spans="1:9" outlineLevel="2" x14ac:dyDescent="0.25">
      <c r="A42" s="25" t="s">
        <v>42</v>
      </c>
      <c r="B42" s="3" t="s">
        <v>43</v>
      </c>
      <c r="D42" s="25" t="s">
        <v>44</v>
      </c>
      <c r="E42" s="3" t="s">
        <v>105</v>
      </c>
      <c r="F42" s="3" t="s">
        <v>106</v>
      </c>
      <c r="G42" s="3" t="s">
        <v>107</v>
      </c>
      <c r="H42" s="26">
        <v>2.25</v>
      </c>
      <c r="I42" s="3" t="s">
        <v>188</v>
      </c>
    </row>
    <row r="43" spans="1:9" outlineLevel="2" x14ac:dyDescent="0.25">
      <c r="A43" s="25" t="s">
        <v>42</v>
      </c>
      <c r="B43" s="3" t="s">
        <v>43</v>
      </c>
      <c r="D43" s="25" t="s">
        <v>44</v>
      </c>
      <c r="E43" s="3" t="s">
        <v>105</v>
      </c>
      <c r="F43" s="3" t="s">
        <v>106</v>
      </c>
      <c r="G43" s="3" t="s">
        <v>107</v>
      </c>
      <c r="H43" s="26">
        <v>5</v>
      </c>
      <c r="I43" s="3" t="s">
        <v>189</v>
      </c>
    </row>
    <row r="44" spans="1:9" outlineLevel="2" x14ac:dyDescent="0.25">
      <c r="A44" s="25" t="s">
        <v>42</v>
      </c>
      <c r="B44" s="3" t="s">
        <v>43</v>
      </c>
      <c r="D44" s="25" t="s">
        <v>44</v>
      </c>
      <c r="E44" s="3" t="s">
        <v>105</v>
      </c>
      <c r="F44" s="3" t="s">
        <v>106</v>
      </c>
      <c r="G44" s="3" t="s">
        <v>107</v>
      </c>
      <c r="H44" s="26">
        <v>28</v>
      </c>
      <c r="I44" s="3" t="s">
        <v>190</v>
      </c>
    </row>
    <row r="45" spans="1:9" outlineLevel="2" x14ac:dyDescent="0.25">
      <c r="A45" s="25" t="s">
        <v>42</v>
      </c>
      <c r="B45" s="3" t="s">
        <v>43</v>
      </c>
      <c r="D45" s="25" t="s">
        <v>44</v>
      </c>
      <c r="E45" s="3" t="s">
        <v>105</v>
      </c>
      <c r="F45" s="3" t="s">
        <v>106</v>
      </c>
      <c r="G45" s="3" t="s">
        <v>107</v>
      </c>
      <c r="H45" s="26">
        <v>10.75</v>
      </c>
      <c r="I45" s="3" t="s">
        <v>187</v>
      </c>
    </row>
    <row r="46" spans="1:9" outlineLevel="2" x14ac:dyDescent="0.25">
      <c r="A46" s="25" t="s">
        <v>42</v>
      </c>
      <c r="B46" s="3" t="s">
        <v>43</v>
      </c>
      <c r="D46" s="25" t="s">
        <v>44</v>
      </c>
      <c r="E46" s="3" t="s">
        <v>203</v>
      </c>
      <c r="F46" s="3" t="s">
        <v>204</v>
      </c>
      <c r="G46" s="3" t="s">
        <v>71</v>
      </c>
      <c r="H46" s="26">
        <v>28</v>
      </c>
      <c r="I46" s="3" t="s">
        <v>190</v>
      </c>
    </row>
    <row r="47" spans="1:9" outlineLevel="2" x14ac:dyDescent="0.25">
      <c r="A47" s="25" t="s">
        <v>42</v>
      </c>
      <c r="B47" s="3" t="s">
        <v>43</v>
      </c>
      <c r="D47" s="25" t="s">
        <v>44</v>
      </c>
      <c r="E47" s="3" t="s">
        <v>108</v>
      </c>
      <c r="F47" s="3" t="s">
        <v>109</v>
      </c>
      <c r="G47" s="3" t="s">
        <v>71</v>
      </c>
      <c r="H47" s="26">
        <v>2.25</v>
      </c>
      <c r="I47" s="3" t="s">
        <v>188</v>
      </c>
    </row>
    <row r="48" spans="1:9" outlineLevel="2" x14ac:dyDescent="0.25">
      <c r="A48" s="25" t="s">
        <v>42</v>
      </c>
      <c r="B48" s="3" t="s">
        <v>43</v>
      </c>
      <c r="D48" s="25" t="s">
        <v>44</v>
      </c>
      <c r="E48" s="3" t="s">
        <v>108</v>
      </c>
      <c r="F48" s="3" t="s">
        <v>109</v>
      </c>
      <c r="G48" s="3" t="s">
        <v>71</v>
      </c>
      <c r="H48" s="26">
        <v>5</v>
      </c>
      <c r="I48" s="3" t="s">
        <v>189</v>
      </c>
    </row>
    <row r="49" spans="1:9" outlineLevel="2" x14ac:dyDescent="0.25">
      <c r="A49" s="25" t="s">
        <v>42</v>
      </c>
      <c r="B49" s="3" t="s">
        <v>43</v>
      </c>
      <c r="D49" s="25" t="s">
        <v>44</v>
      </c>
      <c r="E49" s="3" t="s">
        <v>108</v>
      </c>
      <c r="F49" s="3" t="s">
        <v>109</v>
      </c>
      <c r="G49" s="3" t="s">
        <v>71</v>
      </c>
      <c r="H49" s="26">
        <v>28</v>
      </c>
      <c r="I49" s="3" t="s">
        <v>190</v>
      </c>
    </row>
    <row r="50" spans="1:9" outlineLevel="2" x14ac:dyDescent="0.25">
      <c r="A50" s="25" t="s">
        <v>42</v>
      </c>
      <c r="B50" s="3" t="s">
        <v>43</v>
      </c>
      <c r="D50" s="25" t="s">
        <v>44</v>
      </c>
      <c r="E50" s="3" t="s">
        <v>108</v>
      </c>
      <c r="F50" s="3" t="s">
        <v>109</v>
      </c>
      <c r="G50" s="3" t="s">
        <v>71</v>
      </c>
      <c r="H50" s="26">
        <v>10.75</v>
      </c>
      <c r="I50" s="3" t="s">
        <v>187</v>
      </c>
    </row>
    <row r="51" spans="1:9" outlineLevel="2" x14ac:dyDescent="0.25">
      <c r="A51" s="25" t="s">
        <v>42</v>
      </c>
      <c r="B51" s="3" t="s">
        <v>43</v>
      </c>
      <c r="D51" s="25" t="s">
        <v>44</v>
      </c>
      <c r="E51" s="3" t="s">
        <v>110</v>
      </c>
      <c r="F51" s="3" t="s">
        <v>111</v>
      </c>
      <c r="G51" s="3" t="s">
        <v>67</v>
      </c>
      <c r="H51" s="26">
        <v>2.25</v>
      </c>
      <c r="I51" s="3" t="s">
        <v>188</v>
      </c>
    </row>
    <row r="52" spans="1:9" outlineLevel="2" x14ac:dyDescent="0.25">
      <c r="A52" s="25" t="s">
        <v>42</v>
      </c>
      <c r="B52" s="3" t="s">
        <v>43</v>
      </c>
      <c r="D52" s="25" t="s">
        <v>44</v>
      </c>
      <c r="E52" s="3" t="s">
        <v>110</v>
      </c>
      <c r="F52" s="3" t="s">
        <v>111</v>
      </c>
      <c r="G52" s="3" t="s">
        <v>67</v>
      </c>
      <c r="H52" s="26">
        <v>5</v>
      </c>
      <c r="I52" s="3" t="s">
        <v>189</v>
      </c>
    </row>
    <row r="53" spans="1:9" outlineLevel="2" x14ac:dyDescent="0.25">
      <c r="A53" s="25" t="s">
        <v>42</v>
      </c>
      <c r="B53" s="3" t="s">
        <v>43</v>
      </c>
      <c r="D53" s="25" t="s">
        <v>44</v>
      </c>
      <c r="E53" s="3" t="s">
        <v>110</v>
      </c>
      <c r="F53" s="3" t="s">
        <v>111</v>
      </c>
      <c r="G53" s="3" t="s">
        <v>67</v>
      </c>
      <c r="H53" s="26">
        <v>28</v>
      </c>
      <c r="I53" s="3" t="s">
        <v>190</v>
      </c>
    </row>
    <row r="54" spans="1:9" outlineLevel="2" x14ac:dyDescent="0.25">
      <c r="A54" s="25" t="s">
        <v>42</v>
      </c>
      <c r="B54" s="3" t="s">
        <v>43</v>
      </c>
      <c r="D54" s="25" t="s">
        <v>44</v>
      </c>
      <c r="E54" s="3" t="s">
        <v>110</v>
      </c>
      <c r="F54" s="3" t="s">
        <v>111</v>
      </c>
      <c r="G54" s="3" t="s">
        <v>67</v>
      </c>
      <c r="H54" s="26">
        <v>10.75</v>
      </c>
      <c r="I54" s="3" t="s">
        <v>187</v>
      </c>
    </row>
    <row r="55" spans="1:9" outlineLevel="2" x14ac:dyDescent="0.25">
      <c r="A55" s="25" t="s">
        <v>42</v>
      </c>
      <c r="B55" s="3" t="s">
        <v>43</v>
      </c>
      <c r="D55" s="25" t="s">
        <v>44</v>
      </c>
      <c r="E55" s="3" t="s">
        <v>112</v>
      </c>
      <c r="F55" s="3" t="s">
        <v>113</v>
      </c>
      <c r="G55" s="3" t="s">
        <v>114</v>
      </c>
      <c r="H55" s="26">
        <v>2.25</v>
      </c>
      <c r="I55" s="3" t="s">
        <v>188</v>
      </c>
    </row>
    <row r="56" spans="1:9" outlineLevel="2" x14ac:dyDescent="0.25">
      <c r="A56" s="25" t="s">
        <v>42</v>
      </c>
      <c r="B56" s="3" t="s">
        <v>43</v>
      </c>
      <c r="D56" s="25" t="s">
        <v>44</v>
      </c>
      <c r="E56" s="3" t="s">
        <v>112</v>
      </c>
      <c r="F56" s="3" t="s">
        <v>113</v>
      </c>
      <c r="G56" s="3" t="s">
        <v>114</v>
      </c>
      <c r="H56" s="26">
        <v>5</v>
      </c>
      <c r="I56" s="3" t="s">
        <v>189</v>
      </c>
    </row>
    <row r="57" spans="1:9" outlineLevel="2" x14ac:dyDescent="0.25">
      <c r="A57" s="25" t="s">
        <v>42</v>
      </c>
      <c r="B57" s="3" t="s">
        <v>43</v>
      </c>
      <c r="D57" s="25" t="s">
        <v>44</v>
      </c>
      <c r="E57" s="3" t="s">
        <v>112</v>
      </c>
      <c r="F57" s="3" t="s">
        <v>113</v>
      </c>
      <c r="G57" s="3" t="s">
        <v>114</v>
      </c>
      <c r="H57" s="26">
        <v>28</v>
      </c>
      <c r="I57" s="3" t="s">
        <v>190</v>
      </c>
    </row>
    <row r="58" spans="1:9" outlineLevel="2" x14ac:dyDescent="0.25">
      <c r="A58" s="25" t="s">
        <v>42</v>
      </c>
      <c r="B58" s="3" t="s">
        <v>43</v>
      </c>
      <c r="D58" s="25" t="s">
        <v>44</v>
      </c>
      <c r="E58" s="3" t="s">
        <v>112</v>
      </c>
      <c r="F58" s="3" t="s">
        <v>113</v>
      </c>
      <c r="G58" s="3" t="s">
        <v>114</v>
      </c>
      <c r="H58" s="26">
        <v>10.75</v>
      </c>
      <c r="I58" s="3" t="s">
        <v>187</v>
      </c>
    </row>
    <row r="59" spans="1:9" outlineLevel="2" x14ac:dyDescent="0.25">
      <c r="A59" s="25" t="s">
        <v>42</v>
      </c>
      <c r="B59" s="3" t="s">
        <v>43</v>
      </c>
      <c r="D59" s="25" t="s">
        <v>44</v>
      </c>
      <c r="E59" s="3" t="s">
        <v>115</v>
      </c>
      <c r="F59" s="3" t="s">
        <v>116</v>
      </c>
      <c r="G59" s="3" t="s">
        <v>117</v>
      </c>
      <c r="H59" s="26">
        <v>2.25</v>
      </c>
      <c r="I59" s="3" t="s">
        <v>188</v>
      </c>
    </row>
    <row r="60" spans="1:9" outlineLevel="2" x14ac:dyDescent="0.25">
      <c r="A60" s="25" t="s">
        <v>42</v>
      </c>
      <c r="B60" s="3" t="s">
        <v>43</v>
      </c>
      <c r="D60" s="25" t="s">
        <v>44</v>
      </c>
      <c r="E60" s="3" t="s">
        <v>115</v>
      </c>
      <c r="F60" s="3" t="s">
        <v>116</v>
      </c>
      <c r="G60" s="3" t="s">
        <v>117</v>
      </c>
      <c r="H60" s="26">
        <v>5</v>
      </c>
      <c r="I60" s="3" t="s">
        <v>189</v>
      </c>
    </row>
    <row r="61" spans="1:9" outlineLevel="2" x14ac:dyDescent="0.25">
      <c r="A61" s="25" t="s">
        <v>42</v>
      </c>
      <c r="B61" s="3" t="s">
        <v>43</v>
      </c>
      <c r="D61" s="25" t="s">
        <v>44</v>
      </c>
      <c r="E61" s="3" t="s">
        <v>115</v>
      </c>
      <c r="F61" s="3" t="s">
        <v>116</v>
      </c>
      <c r="G61" s="3" t="s">
        <v>117</v>
      </c>
      <c r="H61" s="26">
        <v>28</v>
      </c>
      <c r="I61" s="3" t="s">
        <v>190</v>
      </c>
    </row>
    <row r="62" spans="1:9" outlineLevel="2" x14ac:dyDescent="0.25">
      <c r="A62" s="25" t="s">
        <v>42</v>
      </c>
      <c r="B62" s="3" t="s">
        <v>43</v>
      </c>
      <c r="D62" s="25" t="s">
        <v>44</v>
      </c>
      <c r="E62" s="3" t="s">
        <v>115</v>
      </c>
      <c r="F62" s="3" t="s">
        <v>116</v>
      </c>
      <c r="G62" s="3" t="s">
        <v>117</v>
      </c>
      <c r="H62" s="26">
        <v>10.75</v>
      </c>
      <c r="I62" s="3" t="s">
        <v>187</v>
      </c>
    </row>
    <row r="63" spans="1:9" outlineLevel="2" x14ac:dyDescent="0.25">
      <c r="A63" s="25" t="s">
        <v>42</v>
      </c>
      <c r="B63" s="3" t="s">
        <v>43</v>
      </c>
      <c r="D63" s="25" t="s">
        <v>44</v>
      </c>
      <c r="E63" s="3" t="s">
        <v>118</v>
      </c>
      <c r="F63" s="3" t="s">
        <v>119</v>
      </c>
      <c r="G63" s="3" t="s">
        <v>47</v>
      </c>
      <c r="H63" s="26">
        <v>2.25</v>
      </c>
      <c r="I63" s="3" t="s">
        <v>188</v>
      </c>
    </row>
    <row r="64" spans="1:9" outlineLevel="2" x14ac:dyDescent="0.25">
      <c r="A64" s="25" t="s">
        <v>42</v>
      </c>
      <c r="B64" s="3" t="s">
        <v>43</v>
      </c>
      <c r="D64" s="25" t="s">
        <v>44</v>
      </c>
      <c r="E64" s="3" t="s">
        <v>118</v>
      </c>
      <c r="F64" s="3" t="s">
        <v>119</v>
      </c>
      <c r="G64" s="3" t="s">
        <v>47</v>
      </c>
      <c r="H64" s="26">
        <v>5</v>
      </c>
      <c r="I64" s="3" t="s">
        <v>189</v>
      </c>
    </row>
    <row r="65" spans="1:9" outlineLevel="2" x14ac:dyDescent="0.25">
      <c r="A65" s="25" t="s">
        <v>42</v>
      </c>
      <c r="B65" s="3" t="s">
        <v>43</v>
      </c>
      <c r="D65" s="25" t="s">
        <v>44</v>
      </c>
      <c r="E65" s="3" t="s">
        <v>118</v>
      </c>
      <c r="F65" s="3" t="s">
        <v>119</v>
      </c>
      <c r="G65" s="3" t="s">
        <v>47</v>
      </c>
      <c r="H65" s="26">
        <v>28</v>
      </c>
      <c r="I65" s="3" t="s">
        <v>190</v>
      </c>
    </row>
    <row r="66" spans="1:9" outlineLevel="2" x14ac:dyDescent="0.25">
      <c r="A66" s="25" t="s">
        <v>42</v>
      </c>
      <c r="B66" s="3" t="s">
        <v>43</v>
      </c>
      <c r="D66" s="25" t="s">
        <v>44</v>
      </c>
      <c r="E66" s="3" t="s">
        <v>118</v>
      </c>
      <c r="F66" s="3" t="s">
        <v>119</v>
      </c>
      <c r="G66" s="3" t="s">
        <v>47</v>
      </c>
      <c r="H66" s="26">
        <v>10.75</v>
      </c>
      <c r="I66" s="3" t="s">
        <v>187</v>
      </c>
    </row>
    <row r="67" spans="1:9" outlineLevel="2" x14ac:dyDescent="0.25">
      <c r="A67" s="25" t="s">
        <v>42</v>
      </c>
      <c r="B67" s="3" t="s">
        <v>43</v>
      </c>
      <c r="D67" s="25" t="s">
        <v>44</v>
      </c>
      <c r="E67" s="3" t="s">
        <v>120</v>
      </c>
      <c r="F67" s="3" t="s">
        <v>121</v>
      </c>
      <c r="G67" s="3" t="s">
        <v>122</v>
      </c>
      <c r="H67" s="26">
        <v>2.25</v>
      </c>
      <c r="I67" s="3" t="s">
        <v>188</v>
      </c>
    </row>
    <row r="68" spans="1:9" outlineLevel="2" x14ac:dyDescent="0.25">
      <c r="A68" s="25" t="s">
        <v>42</v>
      </c>
      <c r="B68" s="3" t="s">
        <v>43</v>
      </c>
      <c r="D68" s="25" t="s">
        <v>44</v>
      </c>
      <c r="E68" s="3" t="s">
        <v>120</v>
      </c>
      <c r="F68" s="3" t="s">
        <v>121</v>
      </c>
      <c r="G68" s="3" t="s">
        <v>122</v>
      </c>
      <c r="H68" s="26">
        <v>5</v>
      </c>
      <c r="I68" s="3" t="s">
        <v>189</v>
      </c>
    </row>
    <row r="69" spans="1:9" outlineLevel="2" x14ac:dyDescent="0.25">
      <c r="A69" s="25" t="s">
        <v>42</v>
      </c>
      <c r="B69" s="3" t="s">
        <v>43</v>
      </c>
      <c r="D69" s="25" t="s">
        <v>44</v>
      </c>
      <c r="E69" s="3" t="s">
        <v>120</v>
      </c>
      <c r="F69" s="3" t="s">
        <v>121</v>
      </c>
      <c r="G69" s="3" t="s">
        <v>122</v>
      </c>
      <c r="H69" s="26">
        <v>28</v>
      </c>
      <c r="I69" s="3" t="s">
        <v>190</v>
      </c>
    </row>
    <row r="70" spans="1:9" outlineLevel="2" x14ac:dyDescent="0.25">
      <c r="A70" s="25" t="s">
        <v>42</v>
      </c>
      <c r="B70" s="3" t="s">
        <v>43</v>
      </c>
      <c r="D70" s="25" t="s">
        <v>44</v>
      </c>
      <c r="E70" s="3" t="s">
        <v>120</v>
      </c>
      <c r="F70" s="3" t="s">
        <v>121</v>
      </c>
      <c r="G70" s="3" t="s">
        <v>122</v>
      </c>
      <c r="H70" s="26">
        <v>10.75</v>
      </c>
      <c r="I70" s="3" t="s">
        <v>187</v>
      </c>
    </row>
    <row r="71" spans="1:9" outlineLevel="2" x14ac:dyDescent="0.25">
      <c r="A71" s="25" t="s">
        <v>42</v>
      </c>
      <c r="B71" s="3" t="s">
        <v>43</v>
      </c>
      <c r="D71" s="25" t="s">
        <v>44</v>
      </c>
      <c r="E71" s="3" t="s">
        <v>123</v>
      </c>
      <c r="F71" s="3" t="s">
        <v>124</v>
      </c>
      <c r="G71" s="3" t="s">
        <v>125</v>
      </c>
      <c r="H71" s="26">
        <v>2.25</v>
      </c>
      <c r="I71" s="3" t="s">
        <v>188</v>
      </c>
    </row>
    <row r="72" spans="1:9" outlineLevel="2" x14ac:dyDescent="0.25">
      <c r="A72" s="25" t="s">
        <v>42</v>
      </c>
      <c r="B72" s="3" t="s">
        <v>43</v>
      </c>
      <c r="D72" s="25" t="s">
        <v>44</v>
      </c>
      <c r="E72" s="3" t="s">
        <v>123</v>
      </c>
      <c r="F72" s="3" t="s">
        <v>124</v>
      </c>
      <c r="G72" s="3" t="s">
        <v>125</v>
      </c>
      <c r="H72" s="26">
        <v>5</v>
      </c>
      <c r="I72" s="3" t="s">
        <v>189</v>
      </c>
    </row>
    <row r="73" spans="1:9" outlineLevel="2" x14ac:dyDescent="0.25">
      <c r="A73" s="25" t="s">
        <v>42</v>
      </c>
      <c r="B73" s="3" t="s">
        <v>43</v>
      </c>
      <c r="D73" s="25" t="s">
        <v>44</v>
      </c>
      <c r="E73" s="3" t="s">
        <v>123</v>
      </c>
      <c r="F73" s="3" t="s">
        <v>124</v>
      </c>
      <c r="G73" s="3" t="s">
        <v>125</v>
      </c>
      <c r="H73" s="26">
        <v>28</v>
      </c>
      <c r="I73" s="3" t="s">
        <v>190</v>
      </c>
    </row>
    <row r="74" spans="1:9" outlineLevel="2" x14ac:dyDescent="0.25">
      <c r="A74" s="25" t="s">
        <v>42</v>
      </c>
      <c r="B74" s="3" t="s">
        <v>43</v>
      </c>
      <c r="D74" s="25" t="s">
        <v>44</v>
      </c>
      <c r="E74" s="3" t="s">
        <v>123</v>
      </c>
      <c r="F74" s="3" t="s">
        <v>124</v>
      </c>
      <c r="G74" s="3" t="s">
        <v>125</v>
      </c>
      <c r="H74" s="26">
        <v>10.75</v>
      </c>
      <c r="I74" s="3" t="s">
        <v>187</v>
      </c>
    </row>
    <row r="75" spans="1:9" outlineLevel="2" x14ac:dyDescent="0.25">
      <c r="A75" s="25" t="s">
        <v>42</v>
      </c>
      <c r="B75" s="3" t="s">
        <v>43</v>
      </c>
      <c r="D75" s="25" t="s">
        <v>44</v>
      </c>
      <c r="E75" s="3" t="s">
        <v>126</v>
      </c>
      <c r="F75" s="3" t="s">
        <v>127</v>
      </c>
      <c r="G75" s="3" t="s">
        <v>128</v>
      </c>
      <c r="H75" s="26">
        <v>2.25</v>
      </c>
      <c r="I75" s="3" t="s">
        <v>188</v>
      </c>
    </row>
    <row r="76" spans="1:9" outlineLevel="2" x14ac:dyDescent="0.25">
      <c r="A76" s="25" t="s">
        <v>42</v>
      </c>
      <c r="B76" s="3" t="s">
        <v>43</v>
      </c>
      <c r="D76" s="25" t="s">
        <v>44</v>
      </c>
      <c r="E76" s="3" t="s">
        <v>126</v>
      </c>
      <c r="F76" s="3" t="s">
        <v>127</v>
      </c>
      <c r="G76" s="3" t="s">
        <v>128</v>
      </c>
      <c r="H76" s="26">
        <v>5</v>
      </c>
      <c r="I76" s="3" t="s">
        <v>189</v>
      </c>
    </row>
    <row r="77" spans="1:9" outlineLevel="2" x14ac:dyDescent="0.25">
      <c r="A77" s="25" t="s">
        <v>42</v>
      </c>
      <c r="B77" s="3" t="s">
        <v>43</v>
      </c>
      <c r="D77" s="25" t="s">
        <v>44</v>
      </c>
      <c r="E77" s="3" t="s">
        <v>126</v>
      </c>
      <c r="F77" s="3" t="s">
        <v>127</v>
      </c>
      <c r="G77" s="3" t="s">
        <v>128</v>
      </c>
      <c r="H77" s="26">
        <v>28</v>
      </c>
      <c r="I77" s="3" t="s">
        <v>190</v>
      </c>
    </row>
    <row r="78" spans="1:9" outlineLevel="2" x14ac:dyDescent="0.25">
      <c r="A78" s="25" t="s">
        <v>42</v>
      </c>
      <c r="B78" s="3" t="s">
        <v>43</v>
      </c>
      <c r="D78" s="25" t="s">
        <v>44</v>
      </c>
      <c r="E78" s="3" t="s">
        <v>126</v>
      </c>
      <c r="F78" s="3" t="s">
        <v>127</v>
      </c>
      <c r="G78" s="3" t="s">
        <v>128</v>
      </c>
      <c r="H78" s="26">
        <v>10.75</v>
      </c>
      <c r="I78" s="3" t="s">
        <v>187</v>
      </c>
    </row>
    <row r="79" spans="1:9" outlineLevel="2" x14ac:dyDescent="0.25">
      <c r="A79" s="25" t="s">
        <v>42</v>
      </c>
      <c r="B79" s="3" t="s">
        <v>43</v>
      </c>
      <c r="D79" s="25" t="s">
        <v>44</v>
      </c>
      <c r="E79" s="3" t="s">
        <v>129</v>
      </c>
      <c r="F79" s="3" t="s">
        <v>130</v>
      </c>
      <c r="G79" s="3" t="s">
        <v>59</v>
      </c>
      <c r="H79" s="26">
        <v>2.25</v>
      </c>
      <c r="I79" s="3" t="s">
        <v>188</v>
      </c>
    </row>
    <row r="80" spans="1:9" outlineLevel="2" x14ac:dyDescent="0.25">
      <c r="A80" s="25" t="s">
        <v>42</v>
      </c>
      <c r="B80" s="3" t="s">
        <v>43</v>
      </c>
      <c r="D80" s="25" t="s">
        <v>44</v>
      </c>
      <c r="E80" s="3" t="s">
        <v>129</v>
      </c>
      <c r="F80" s="3" t="s">
        <v>130</v>
      </c>
      <c r="G80" s="3" t="s">
        <v>59</v>
      </c>
      <c r="H80" s="26">
        <v>5</v>
      </c>
      <c r="I80" s="3" t="s">
        <v>189</v>
      </c>
    </row>
    <row r="81" spans="1:9" outlineLevel="2" x14ac:dyDescent="0.25">
      <c r="A81" s="25" t="s">
        <v>42</v>
      </c>
      <c r="B81" s="3" t="s">
        <v>43</v>
      </c>
      <c r="D81" s="25" t="s">
        <v>44</v>
      </c>
      <c r="E81" s="3" t="s">
        <v>129</v>
      </c>
      <c r="F81" s="3" t="s">
        <v>130</v>
      </c>
      <c r="G81" s="3" t="s">
        <v>59</v>
      </c>
      <c r="H81" s="26">
        <v>28</v>
      </c>
      <c r="I81" s="3" t="s">
        <v>190</v>
      </c>
    </row>
    <row r="82" spans="1:9" outlineLevel="2" x14ac:dyDescent="0.25">
      <c r="A82" s="25" t="s">
        <v>42</v>
      </c>
      <c r="B82" s="3" t="s">
        <v>43</v>
      </c>
      <c r="D82" s="25" t="s">
        <v>44</v>
      </c>
      <c r="E82" s="3" t="s">
        <v>129</v>
      </c>
      <c r="F82" s="3" t="s">
        <v>130</v>
      </c>
      <c r="G82" s="3" t="s">
        <v>59</v>
      </c>
      <c r="H82" s="26">
        <v>10.75</v>
      </c>
      <c r="I82" s="3" t="s">
        <v>187</v>
      </c>
    </row>
    <row r="83" spans="1:9" ht="22.5" customHeight="1" outlineLevel="2" x14ac:dyDescent="0.25">
      <c r="A83" s="25" t="s">
        <v>42</v>
      </c>
      <c r="B83" s="3" t="s">
        <v>43</v>
      </c>
      <c r="D83" s="25" t="s">
        <v>44</v>
      </c>
      <c r="E83" s="3" t="s">
        <v>131</v>
      </c>
      <c r="F83" s="3" t="s">
        <v>132</v>
      </c>
      <c r="G83" s="3" t="s">
        <v>133</v>
      </c>
      <c r="H83" s="26">
        <v>6.6121999999999996</v>
      </c>
      <c r="I83" s="3" t="s">
        <v>205</v>
      </c>
    </row>
    <row r="84" spans="1:9" ht="22.5" customHeight="1" outlineLevel="2" x14ac:dyDescent="0.25">
      <c r="A84" s="25" t="s">
        <v>42</v>
      </c>
      <c r="B84" s="3" t="s">
        <v>43</v>
      </c>
      <c r="D84" s="25" t="s">
        <v>44</v>
      </c>
      <c r="E84" s="3" t="s">
        <v>131</v>
      </c>
      <c r="F84" s="3" t="s">
        <v>132</v>
      </c>
      <c r="G84" s="3" t="s">
        <v>133</v>
      </c>
      <c r="H84" s="26">
        <v>2.5386000000000002</v>
      </c>
      <c r="I84" s="3" t="s">
        <v>199</v>
      </c>
    </row>
    <row r="85" spans="1:9" ht="22.5" customHeight="1" outlineLevel="2" x14ac:dyDescent="0.25">
      <c r="A85" s="25" t="s">
        <v>42</v>
      </c>
      <c r="B85" s="3" t="s">
        <v>43</v>
      </c>
      <c r="D85" s="25" t="s">
        <v>44</v>
      </c>
      <c r="E85" s="3" t="s">
        <v>135</v>
      </c>
      <c r="F85" s="3" t="s">
        <v>136</v>
      </c>
      <c r="G85" s="3" t="s">
        <v>137</v>
      </c>
      <c r="H85" s="26">
        <v>2.5386000000000002</v>
      </c>
      <c r="I85" s="3" t="s">
        <v>199</v>
      </c>
    </row>
    <row r="86" spans="1:9" ht="22.5" customHeight="1" outlineLevel="2" x14ac:dyDescent="0.25">
      <c r="A86" s="25" t="s">
        <v>42</v>
      </c>
      <c r="B86" s="3" t="s">
        <v>43</v>
      </c>
      <c r="D86" s="25" t="s">
        <v>44</v>
      </c>
      <c r="E86" s="3" t="s">
        <v>135</v>
      </c>
      <c r="F86" s="3" t="s">
        <v>136</v>
      </c>
      <c r="G86" s="3" t="s">
        <v>137</v>
      </c>
      <c r="H86" s="26">
        <v>6.6121999999999996</v>
      </c>
      <c r="I86" s="3" t="s">
        <v>205</v>
      </c>
    </row>
    <row r="87" spans="1:9" outlineLevel="2" x14ac:dyDescent="0.25">
      <c r="A87" s="25" t="s">
        <v>42</v>
      </c>
      <c r="B87" s="3" t="s">
        <v>43</v>
      </c>
      <c r="D87" s="25" t="s">
        <v>44</v>
      </c>
      <c r="E87" s="3" t="s">
        <v>206</v>
      </c>
      <c r="F87" s="3" t="s">
        <v>207</v>
      </c>
      <c r="G87" s="3" t="s">
        <v>71</v>
      </c>
      <c r="H87" s="26">
        <v>28</v>
      </c>
      <c r="I87" s="3" t="s">
        <v>190</v>
      </c>
    </row>
    <row r="88" spans="1:9" outlineLevel="2" x14ac:dyDescent="0.25">
      <c r="A88" s="25" t="s">
        <v>42</v>
      </c>
      <c r="B88" s="3" t="s">
        <v>43</v>
      </c>
      <c r="D88" s="25" t="s">
        <v>44</v>
      </c>
      <c r="E88" s="3" t="s">
        <v>138</v>
      </c>
      <c r="F88" s="3" t="s">
        <v>139</v>
      </c>
      <c r="G88" s="3" t="s">
        <v>140</v>
      </c>
      <c r="H88" s="26">
        <v>2.25</v>
      </c>
      <c r="I88" s="3" t="s">
        <v>188</v>
      </c>
    </row>
    <row r="89" spans="1:9" outlineLevel="2" x14ac:dyDescent="0.25">
      <c r="A89" s="25" t="s">
        <v>42</v>
      </c>
      <c r="B89" s="3" t="s">
        <v>43</v>
      </c>
      <c r="D89" s="25" t="s">
        <v>44</v>
      </c>
      <c r="E89" s="3" t="s">
        <v>138</v>
      </c>
      <c r="F89" s="3" t="s">
        <v>139</v>
      </c>
      <c r="G89" s="3" t="s">
        <v>140</v>
      </c>
      <c r="H89" s="26">
        <v>5</v>
      </c>
      <c r="I89" s="3" t="s">
        <v>189</v>
      </c>
    </row>
    <row r="90" spans="1:9" outlineLevel="2" x14ac:dyDescent="0.25">
      <c r="A90" s="25" t="s">
        <v>42</v>
      </c>
      <c r="B90" s="3" t="s">
        <v>43</v>
      </c>
      <c r="D90" s="25" t="s">
        <v>44</v>
      </c>
      <c r="E90" s="3" t="s">
        <v>138</v>
      </c>
      <c r="F90" s="3" t="s">
        <v>139</v>
      </c>
      <c r="G90" s="3" t="s">
        <v>140</v>
      </c>
      <c r="H90" s="26">
        <v>28</v>
      </c>
      <c r="I90" s="3" t="s">
        <v>190</v>
      </c>
    </row>
    <row r="91" spans="1:9" outlineLevel="2" x14ac:dyDescent="0.25">
      <c r="A91" s="25" t="s">
        <v>42</v>
      </c>
      <c r="B91" s="3" t="s">
        <v>43</v>
      </c>
      <c r="D91" s="25" t="s">
        <v>44</v>
      </c>
      <c r="E91" s="3" t="s">
        <v>138</v>
      </c>
      <c r="F91" s="3" t="s">
        <v>139</v>
      </c>
      <c r="G91" s="3" t="s">
        <v>140</v>
      </c>
      <c r="H91" s="26">
        <v>10.75</v>
      </c>
      <c r="I91" s="3" t="s">
        <v>187</v>
      </c>
    </row>
    <row r="92" spans="1:9" outlineLevel="2" x14ac:dyDescent="0.25">
      <c r="A92" s="25" t="s">
        <v>42</v>
      </c>
      <c r="B92" s="3" t="s">
        <v>43</v>
      </c>
      <c r="D92" s="25" t="s">
        <v>44</v>
      </c>
      <c r="E92" s="3" t="s">
        <v>141</v>
      </c>
      <c r="F92" s="3" t="s">
        <v>142</v>
      </c>
      <c r="G92" s="3" t="s">
        <v>63</v>
      </c>
      <c r="H92" s="26">
        <v>2.25</v>
      </c>
      <c r="I92" s="3" t="s">
        <v>188</v>
      </c>
    </row>
    <row r="93" spans="1:9" outlineLevel="2" x14ac:dyDescent="0.25">
      <c r="A93" s="25" t="s">
        <v>42</v>
      </c>
      <c r="B93" s="3" t="s">
        <v>43</v>
      </c>
      <c r="D93" s="25" t="s">
        <v>44</v>
      </c>
      <c r="E93" s="3" t="s">
        <v>141</v>
      </c>
      <c r="F93" s="3" t="s">
        <v>142</v>
      </c>
      <c r="G93" s="3" t="s">
        <v>63</v>
      </c>
      <c r="H93" s="26">
        <v>5</v>
      </c>
      <c r="I93" s="3" t="s">
        <v>189</v>
      </c>
    </row>
    <row r="94" spans="1:9" outlineLevel="2" x14ac:dyDescent="0.25">
      <c r="A94" s="25" t="s">
        <v>42</v>
      </c>
      <c r="B94" s="3" t="s">
        <v>43</v>
      </c>
      <c r="D94" s="25" t="s">
        <v>44</v>
      </c>
      <c r="E94" s="3" t="s">
        <v>141</v>
      </c>
      <c r="F94" s="3" t="s">
        <v>142</v>
      </c>
      <c r="G94" s="3" t="s">
        <v>63</v>
      </c>
      <c r="H94" s="26">
        <v>28</v>
      </c>
      <c r="I94" s="3" t="s">
        <v>190</v>
      </c>
    </row>
    <row r="95" spans="1:9" outlineLevel="2" x14ac:dyDescent="0.25">
      <c r="A95" s="25" t="s">
        <v>42</v>
      </c>
      <c r="B95" s="3" t="s">
        <v>43</v>
      </c>
      <c r="D95" s="25" t="s">
        <v>44</v>
      </c>
      <c r="E95" s="3" t="s">
        <v>141</v>
      </c>
      <c r="F95" s="3" t="s">
        <v>142</v>
      </c>
      <c r="G95" s="3" t="s">
        <v>63</v>
      </c>
      <c r="H95" s="26">
        <v>10.75</v>
      </c>
      <c r="I95" s="3" t="s">
        <v>187</v>
      </c>
    </row>
    <row r="96" spans="1:9" outlineLevel="2" x14ac:dyDescent="0.25">
      <c r="A96" s="25" t="s">
        <v>42</v>
      </c>
      <c r="B96" s="3" t="s">
        <v>43</v>
      </c>
      <c r="D96" s="25" t="s">
        <v>44</v>
      </c>
      <c r="E96" s="3" t="s">
        <v>143</v>
      </c>
      <c r="F96" s="3" t="s">
        <v>144</v>
      </c>
      <c r="G96" s="3" t="s">
        <v>89</v>
      </c>
      <c r="H96" s="26">
        <v>2.25</v>
      </c>
      <c r="I96" s="3" t="s">
        <v>188</v>
      </c>
    </row>
    <row r="97" spans="1:9" outlineLevel="2" x14ac:dyDescent="0.25">
      <c r="A97" s="25" t="s">
        <v>42</v>
      </c>
      <c r="B97" s="3" t="s">
        <v>43</v>
      </c>
      <c r="D97" s="25" t="s">
        <v>44</v>
      </c>
      <c r="E97" s="3" t="s">
        <v>143</v>
      </c>
      <c r="F97" s="3" t="s">
        <v>144</v>
      </c>
      <c r="G97" s="3" t="s">
        <v>89</v>
      </c>
      <c r="H97" s="26">
        <v>5</v>
      </c>
      <c r="I97" s="3" t="s">
        <v>189</v>
      </c>
    </row>
    <row r="98" spans="1:9" outlineLevel="2" x14ac:dyDescent="0.25">
      <c r="A98" s="25" t="s">
        <v>42</v>
      </c>
      <c r="B98" s="3" t="s">
        <v>43</v>
      </c>
      <c r="D98" s="25" t="s">
        <v>44</v>
      </c>
      <c r="E98" s="3" t="s">
        <v>143</v>
      </c>
      <c r="F98" s="3" t="s">
        <v>144</v>
      </c>
      <c r="G98" s="3" t="s">
        <v>89</v>
      </c>
      <c r="H98" s="26">
        <v>28</v>
      </c>
      <c r="I98" s="3" t="s">
        <v>190</v>
      </c>
    </row>
    <row r="99" spans="1:9" outlineLevel="2" x14ac:dyDescent="0.25">
      <c r="A99" s="25" t="s">
        <v>42</v>
      </c>
      <c r="B99" s="3" t="s">
        <v>43</v>
      </c>
      <c r="D99" s="25" t="s">
        <v>44</v>
      </c>
      <c r="E99" s="3" t="s">
        <v>143</v>
      </c>
      <c r="F99" s="3" t="s">
        <v>144</v>
      </c>
      <c r="G99" s="3" t="s">
        <v>89</v>
      </c>
      <c r="H99" s="26">
        <v>10.75</v>
      </c>
      <c r="I99" s="3" t="s">
        <v>187</v>
      </c>
    </row>
    <row r="100" spans="1:9" outlineLevel="2" x14ac:dyDescent="0.25">
      <c r="A100" s="25" t="s">
        <v>42</v>
      </c>
      <c r="B100" s="3" t="s">
        <v>43</v>
      </c>
      <c r="D100" s="25" t="s">
        <v>44</v>
      </c>
      <c r="E100" s="3" t="s">
        <v>154</v>
      </c>
      <c r="F100" s="3" t="s">
        <v>46</v>
      </c>
      <c r="H100" s="26">
        <v>16.86</v>
      </c>
      <c r="I100" s="3" t="s">
        <v>155</v>
      </c>
    </row>
    <row r="101" spans="1:9" ht="22.5" customHeight="1" outlineLevel="1" x14ac:dyDescent="0.25">
      <c r="A101" s="27" t="s">
        <v>84</v>
      </c>
      <c r="H101" s="26">
        <f>#N/A</f>
        <v>1157.3124</v>
      </c>
    </row>
    <row r="102" spans="1:9" ht="22.5" customHeight="1" x14ac:dyDescent="0.25">
      <c r="A102" s="27" t="s">
        <v>31</v>
      </c>
      <c r="H102" s="26">
        <f>#N/A</f>
        <v>1157.3124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workbookViewId="0"/>
  </sheetViews>
  <sheetFormatPr defaultColWidth="9.109375" defaultRowHeight="10.199999999999999" outlineLevelRow="2" x14ac:dyDescent="0.25"/>
  <cols>
    <col min="1" max="1" width="6.5546875" style="25" customWidth="1"/>
    <col min="2" max="4" width="11.6640625" style="25" customWidth="1"/>
    <col min="5" max="5" width="4.6640625" style="29" customWidth="1"/>
    <col min="6" max="6" width="11.6640625" style="25" customWidth="1"/>
    <col min="7" max="7" width="7.6640625" style="25" customWidth="1"/>
    <col min="8" max="8" width="9.6640625" style="26" customWidth="1"/>
    <col min="9" max="12" width="8.6640625" style="26" customWidth="1"/>
    <col min="13" max="13" width="9.6640625" style="26" customWidth="1"/>
    <col min="14" max="14" width="12.6640625" style="29" customWidth="1"/>
    <col min="15" max="15" width="15.6640625" style="25" customWidth="1"/>
    <col min="16" max="16" width="7.6640625" style="25" customWidth="1"/>
    <col min="17" max="16384" width="9.109375" style="3"/>
  </cols>
  <sheetData>
    <row r="1" spans="1:16" ht="17.399999999999999" x14ac:dyDescent="0.3">
      <c r="A1" s="13" t="s">
        <v>208</v>
      </c>
      <c r="B1" s="13"/>
      <c r="C1" s="13"/>
      <c r="D1" s="13"/>
      <c r="E1" s="13"/>
      <c r="F1" s="13"/>
      <c r="G1" s="13"/>
      <c r="H1" s="15"/>
      <c r="I1" s="15"/>
      <c r="J1" s="15"/>
      <c r="K1" s="15"/>
      <c r="L1" s="15"/>
      <c r="M1" s="15"/>
      <c r="N1" s="13"/>
      <c r="O1" s="13"/>
      <c r="P1" s="13"/>
    </row>
    <row r="2" spans="1:16" ht="15.6" x14ac:dyDescent="0.3">
      <c r="A2" s="16" t="s">
        <v>209</v>
      </c>
      <c r="B2" s="16"/>
      <c r="C2" s="16"/>
      <c r="D2" s="16"/>
      <c r="E2" s="16"/>
      <c r="F2" s="16"/>
      <c r="G2" s="16"/>
      <c r="H2" s="18"/>
      <c r="I2" s="18"/>
      <c r="J2" s="18"/>
      <c r="K2" s="18"/>
      <c r="L2" s="18"/>
      <c r="M2" s="18"/>
      <c r="N2" s="16"/>
      <c r="O2" s="16"/>
      <c r="P2" s="16"/>
    </row>
    <row r="3" spans="1:16" ht="15.6" x14ac:dyDescent="0.3">
      <c r="A3" s="16"/>
      <c r="B3" s="16"/>
      <c r="C3" s="16"/>
      <c r="D3" s="16"/>
      <c r="E3" s="16"/>
      <c r="F3" s="16"/>
      <c r="G3" s="16"/>
      <c r="H3" s="18"/>
      <c r="I3" s="18"/>
      <c r="J3" s="18"/>
      <c r="K3" s="18"/>
      <c r="L3" s="18"/>
      <c r="M3" s="18"/>
      <c r="N3" s="16"/>
      <c r="O3" s="16"/>
      <c r="P3" s="16"/>
    </row>
    <row r="4" spans="1:16" ht="15.6" x14ac:dyDescent="0.3">
      <c r="A4" s="16" t="s">
        <v>210</v>
      </c>
      <c r="B4" s="16"/>
      <c r="C4" s="16"/>
      <c r="D4" s="16"/>
      <c r="E4" s="16"/>
      <c r="F4" s="16"/>
      <c r="G4" s="16"/>
      <c r="H4" s="18"/>
      <c r="I4" s="18"/>
      <c r="J4" s="18"/>
      <c r="K4" s="18"/>
      <c r="L4" s="18"/>
      <c r="M4" s="18"/>
      <c r="N4" s="16"/>
      <c r="O4" s="16"/>
      <c r="P4" s="16"/>
    </row>
    <row r="6" spans="1:16" s="23" customFormat="1" ht="22.5" customHeight="1" x14ac:dyDescent="0.2">
      <c r="A6" s="22" t="s">
        <v>211</v>
      </c>
      <c r="B6" s="22" t="s">
        <v>212</v>
      </c>
      <c r="C6" s="22" t="s">
        <v>213</v>
      </c>
      <c r="D6" s="22" t="s">
        <v>214</v>
      </c>
      <c r="E6" s="22" t="s">
        <v>215</v>
      </c>
      <c r="F6" s="22" t="s">
        <v>216</v>
      </c>
      <c r="G6" s="22" t="s">
        <v>217</v>
      </c>
      <c r="H6" s="28" t="s">
        <v>218</v>
      </c>
      <c r="I6" s="28" t="s">
        <v>219</v>
      </c>
      <c r="J6" s="28" t="s">
        <v>220</v>
      </c>
      <c r="K6" s="28" t="s">
        <v>221</v>
      </c>
      <c r="L6" s="28" t="s">
        <v>222</v>
      </c>
      <c r="M6" s="28" t="s">
        <v>223</v>
      </c>
      <c r="N6" s="22" t="s">
        <v>224</v>
      </c>
      <c r="O6" s="22" t="s">
        <v>39</v>
      </c>
      <c r="P6" s="22" t="s">
        <v>225</v>
      </c>
    </row>
    <row r="7" spans="1:16" ht="22.5" customHeight="1" outlineLevel="2" x14ac:dyDescent="0.25">
      <c r="A7" s="25" t="s">
        <v>42</v>
      </c>
      <c r="B7" s="25" t="s">
        <v>226</v>
      </c>
      <c r="C7" s="25" t="s">
        <v>227</v>
      </c>
      <c r="D7" s="25" t="s">
        <v>228</v>
      </c>
      <c r="E7" s="29" t="s">
        <v>229</v>
      </c>
      <c r="F7" s="25" t="s">
        <v>230</v>
      </c>
      <c r="G7" s="25" t="s">
        <v>231</v>
      </c>
      <c r="H7" s="26">
        <v>8.51</v>
      </c>
      <c r="I7" s="26">
        <v>0.54</v>
      </c>
      <c r="J7" s="26">
        <v>0</v>
      </c>
      <c r="K7" s="26">
        <v>0.2</v>
      </c>
      <c r="L7" s="26">
        <v>0</v>
      </c>
      <c r="M7" s="26">
        <v>9.25</v>
      </c>
      <c r="N7" s="29" t="s">
        <v>232</v>
      </c>
      <c r="O7" s="25" t="s">
        <v>146</v>
      </c>
      <c r="P7" s="25" t="s">
        <v>46</v>
      </c>
    </row>
    <row r="8" spans="1:16" ht="22.5" customHeight="1" outlineLevel="2" x14ac:dyDescent="0.25">
      <c r="A8" s="25" t="s">
        <v>42</v>
      </c>
      <c r="B8" s="25" t="s">
        <v>226</v>
      </c>
      <c r="C8" s="25" t="s">
        <v>230</v>
      </c>
      <c r="D8" s="25" t="s">
        <v>233</v>
      </c>
      <c r="E8" s="29" t="s">
        <v>234</v>
      </c>
      <c r="F8" s="25" t="s">
        <v>235</v>
      </c>
      <c r="G8" s="25" t="s">
        <v>236</v>
      </c>
      <c r="H8" s="26">
        <v>6.03</v>
      </c>
      <c r="I8" s="26">
        <v>0</v>
      </c>
      <c r="J8" s="26">
        <v>0</v>
      </c>
      <c r="K8" s="26">
        <v>0.14000000000000001</v>
      </c>
      <c r="L8" s="26">
        <v>0</v>
      </c>
      <c r="M8" s="26">
        <v>6.17</v>
      </c>
      <c r="N8" s="29" t="s">
        <v>237</v>
      </c>
      <c r="O8" s="25" t="s">
        <v>146</v>
      </c>
      <c r="P8" s="25" t="s">
        <v>46</v>
      </c>
    </row>
    <row r="9" spans="1:16" ht="22.5" customHeight="1" outlineLevel="2" x14ac:dyDescent="0.25">
      <c r="A9" s="25" t="s">
        <v>42</v>
      </c>
      <c r="B9" s="25" t="s">
        <v>226</v>
      </c>
      <c r="C9" s="25" t="s">
        <v>230</v>
      </c>
      <c r="D9" s="25" t="s">
        <v>233</v>
      </c>
      <c r="E9" s="29" t="s">
        <v>234</v>
      </c>
      <c r="F9" s="25" t="s">
        <v>235</v>
      </c>
      <c r="G9" s="25" t="s">
        <v>238</v>
      </c>
      <c r="H9" s="26">
        <v>9.41</v>
      </c>
      <c r="I9" s="26">
        <v>0</v>
      </c>
      <c r="J9" s="26">
        <v>0</v>
      </c>
      <c r="K9" s="26">
        <v>0.21</v>
      </c>
      <c r="L9" s="26">
        <v>0</v>
      </c>
      <c r="M9" s="26">
        <v>9.6199999999999992</v>
      </c>
      <c r="N9" s="29" t="s">
        <v>239</v>
      </c>
      <c r="O9" s="25" t="s">
        <v>146</v>
      </c>
      <c r="P9" s="25" t="s">
        <v>46</v>
      </c>
    </row>
    <row r="10" spans="1:16" ht="22.5" customHeight="1" outlineLevel="2" x14ac:dyDescent="0.25">
      <c r="A10" s="25" t="s">
        <v>42</v>
      </c>
      <c r="B10" s="25" t="s">
        <v>226</v>
      </c>
      <c r="C10" s="25" t="s">
        <v>240</v>
      </c>
      <c r="D10" s="25" t="s">
        <v>228</v>
      </c>
      <c r="E10" s="29" t="s">
        <v>229</v>
      </c>
      <c r="F10" s="25" t="s">
        <v>241</v>
      </c>
      <c r="G10" s="25" t="s">
        <v>242</v>
      </c>
      <c r="H10" s="26">
        <v>9.7200000000000006</v>
      </c>
      <c r="I10" s="26">
        <v>0</v>
      </c>
      <c r="J10" s="26">
        <v>0</v>
      </c>
      <c r="K10" s="26">
        <v>0.22</v>
      </c>
      <c r="L10" s="26">
        <v>0</v>
      </c>
      <c r="M10" s="26">
        <v>9.94</v>
      </c>
      <c r="N10" s="29" t="s">
        <v>243</v>
      </c>
      <c r="O10" s="25" t="s">
        <v>146</v>
      </c>
      <c r="P10" s="25" t="s">
        <v>46</v>
      </c>
    </row>
    <row r="11" spans="1:16" ht="22.5" customHeight="1" outlineLevel="2" x14ac:dyDescent="0.25">
      <c r="A11" s="25" t="s">
        <v>42</v>
      </c>
      <c r="B11" s="25" t="s">
        <v>226</v>
      </c>
      <c r="C11" s="25" t="s">
        <v>230</v>
      </c>
      <c r="D11" s="25" t="s">
        <v>233</v>
      </c>
      <c r="E11" s="29" t="s">
        <v>234</v>
      </c>
      <c r="F11" s="25" t="s">
        <v>235</v>
      </c>
      <c r="G11" s="25" t="s">
        <v>244</v>
      </c>
      <c r="H11" s="26">
        <v>9.68</v>
      </c>
      <c r="I11" s="26">
        <v>0</v>
      </c>
      <c r="J11" s="26">
        <v>0</v>
      </c>
      <c r="K11" s="26">
        <v>0.22</v>
      </c>
      <c r="L11" s="26">
        <v>0</v>
      </c>
      <c r="M11" s="26">
        <v>9.9</v>
      </c>
      <c r="N11" s="29" t="s">
        <v>245</v>
      </c>
      <c r="O11" s="25" t="s">
        <v>146</v>
      </c>
      <c r="P11" s="25" t="s">
        <v>46</v>
      </c>
    </row>
    <row r="12" spans="1:16" ht="22.5" customHeight="1" outlineLevel="2" x14ac:dyDescent="0.25">
      <c r="A12" s="25" t="s">
        <v>42</v>
      </c>
      <c r="B12" s="25" t="s">
        <v>226</v>
      </c>
      <c r="C12" s="25" t="s">
        <v>246</v>
      </c>
      <c r="D12" s="25" t="s">
        <v>233</v>
      </c>
      <c r="E12" s="29" t="s">
        <v>234</v>
      </c>
      <c r="F12" s="25" t="s">
        <v>235</v>
      </c>
      <c r="G12" s="25" t="s">
        <v>244</v>
      </c>
      <c r="H12" s="26">
        <v>2.83</v>
      </c>
      <c r="I12" s="26">
        <v>0</v>
      </c>
      <c r="J12" s="26">
        <v>0</v>
      </c>
      <c r="K12" s="26">
        <v>0.06</v>
      </c>
      <c r="L12" s="26">
        <v>0</v>
      </c>
      <c r="M12" s="26">
        <v>2.89</v>
      </c>
      <c r="N12" s="29" t="s">
        <v>247</v>
      </c>
      <c r="O12" s="25" t="s">
        <v>146</v>
      </c>
      <c r="P12" s="25" t="s">
        <v>46</v>
      </c>
    </row>
    <row r="13" spans="1:16" ht="22.5" customHeight="1" outlineLevel="1" x14ac:dyDescent="0.25">
      <c r="B13" s="27" t="s">
        <v>248</v>
      </c>
      <c r="H13" s="26">
        <f>#N/A</f>
        <v>46.18</v>
      </c>
      <c r="I13" s="26">
        <f>#N/A</f>
        <v>0.54</v>
      </c>
      <c r="J13" s="26">
        <f>#N/A</f>
        <v>0</v>
      </c>
      <c r="K13" s="26">
        <f>#N/A</f>
        <v>1.05</v>
      </c>
      <c r="L13" s="26">
        <f>#N/A</f>
        <v>0</v>
      </c>
      <c r="M13" s="26">
        <f>#N/A</f>
        <v>47.769999999999996</v>
      </c>
    </row>
    <row r="14" spans="1:16" ht="22.5" customHeight="1" outlineLevel="2" x14ac:dyDescent="0.25">
      <c r="A14" s="25" t="s">
        <v>42</v>
      </c>
      <c r="B14" s="25" t="s">
        <v>249</v>
      </c>
      <c r="C14" s="25" t="s">
        <v>250</v>
      </c>
      <c r="D14" s="25" t="s">
        <v>251</v>
      </c>
      <c r="E14" s="29" t="s">
        <v>252</v>
      </c>
      <c r="F14" s="25" t="s">
        <v>253</v>
      </c>
      <c r="G14" s="25" t="s">
        <v>254</v>
      </c>
      <c r="H14" s="26">
        <v>0.77</v>
      </c>
      <c r="I14" s="26">
        <v>0.05</v>
      </c>
      <c r="J14" s="26">
        <v>0</v>
      </c>
      <c r="K14" s="26">
        <v>0.02</v>
      </c>
      <c r="L14" s="26">
        <v>0</v>
      </c>
      <c r="M14" s="26">
        <v>0.84</v>
      </c>
      <c r="N14" s="29" t="s">
        <v>255</v>
      </c>
      <c r="O14" s="25" t="s">
        <v>149</v>
      </c>
      <c r="P14" s="25" t="s">
        <v>46</v>
      </c>
    </row>
    <row r="15" spans="1:16" ht="22.5" customHeight="1" outlineLevel="2" x14ac:dyDescent="0.25">
      <c r="A15" s="25" t="s">
        <v>42</v>
      </c>
      <c r="B15" s="25" t="s">
        <v>249</v>
      </c>
      <c r="C15" s="25" t="s">
        <v>256</v>
      </c>
      <c r="D15" s="25" t="s">
        <v>233</v>
      </c>
      <c r="E15" s="29" t="s">
        <v>234</v>
      </c>
      <c r="F15" s="25" t="s">
        <v>253</v>
      </c>
      <c r="G15" s="25" t="s">
        <v>254</v>
      </c>
      <c r="H15" s="26">
        <v>1.75</v>
      </c>
      <c r="I15" s="26">
        <v>0.11</v>
      </c>
      <c r="J15" s="26">
        <v>0</v>
      </c>
      <c r="K15" s="26">
        <v>0.04</v>
      </c>
      <c r="L15" s="26">
        <v>0</v>
      </c>
      <c r="M15" s="26">
        <v>1.9</v>
      </c>
      <c r="N15" s="29" t="s">
        <v>257</v>
      </c>
      <c r="O15" s="25" t="s">
        <v>149</v>
      </c>
      <c r="P15" s="25" t="s">
        <v>46</v>
      </c>
    </row>
    <row r="16" spans="1:16" ht="22.5" customHeight="1" outlineLevel="2" x14ac:dyDescent="0.25">
      <c r="A16" s="25" t="s">
        <v>42</v>
      </c>
      <c r="B16" s="25" t="s">
        <v>249</v>
      </c>
      <c r="C16" s="25" t="s">
        <v>256</v>
      </c>
      <c r="D16" s="25" t="s">
        <v>233</v>
      </c>
      <c r="E16" s="29" t="s">
        <v>234</v>
      </c>
      <c r="F16" s="25" t="s">
        <v>253</v>
      </c>
      <c r="G16" s="25" t="s">
        <v>254</v>
      </c>
      <c r="H16" s="26">
        <v>1.59</v>
      </c>
      <c r="I16" s="26">
        <v>0.1</v>
      </c>
      <c r="J16" s="26">
        <v>0</v>
      </c>
      <c r="K16" s="26">
        <v>0.04</v>
      </c>
      <c r="L16" s="26">
        <v>0</v>
      </c>
      <c r="M16" s="26">
        <v>1.73</v>
      </c>
      <c r="N16" s="29" t="s">
        <v>258</v>
      </c>
      <c r="O16" s="25" t="s">
        <v>149</v>
      </c>
      <c r="P16" s="25" t="s">
        <v>46</v>
      </c>
    </row>
    <row r="17" spans="1:16" ht="22.5" customHeight="1" outlineLevel="2" x14ac:dyDescent="0.25">
      <c r="A17" s="25" t="s">
        <v>42</v>
      </c>
      <c r="B17" s="25" t="s">
        <v>249</v>
      </c>
      <c r="C17" s="25" t="s">
        <v>256</v>
      </c>
      <c r="D17" s="25" t="s">
        <v>233</v>
      </c>
      <c r="E17" s="29" t="s">
        <v>234</v>
      </c>
      <c r="F17" s="25" t="s">
        <v>253</v>
      </c>
      <c r="G17" s="25" t="s">
        <v>259</v>
      </c>
      <c r="H17" s="26">
        <v>0.89</v>
      </c>
      <c r="I17" s="26">
        <v>0.06</v>
      </c>
      <c r="J17" s="26">
        <v>0</v>
      </c>
      <c r="K17" s="26">
        <v>0.02</v>
      </c>
      <c r="L17" s="26">
        <v>0</v>
      </c>
      <c r="M17" s="26">
        <v>0.97</v>
      </c>
      <c r="N17" s="29" t="s">
        <v>260</v>
      </c>
      <c r="O17" s="25" t="s">
        <v>149</v>
      </c>
      <c r="P17" s="25" t="s">
        <v>46</v>
      </c>
    </row>
    <row r="18" spans="1:16" ht="22.5" customHeight="1" outlineLevel="1" x14ac:dyDescent="0.25">
      <c r="B18" s="27" t="s">
        <v>261</v>
      </c>
      <c r="H18" s="26">
        <f>#N/A</f>
        <v>5</v>
      </c>
      <c r="I18" s="26">
        <f>#N/A</f>
        <v>0.32</v>
      </c>
      <c r="J18" s="26">
        <f>#N/A</f>
        <v>0</v>
      </c>
      <c r="K18" s="26">
        <f>#N/A</f>
        <v>0.12000000000000001</v>
      </c>
      <c r="L18" s="26">
        <f>#N/A</f>
        <v>0</v>
      </c>
      <c r="M18" s="26">
        <f>#N/A</f>
        <v>5.4399999999999995</v>
      </c>
    </row>
    <row r="19" spans="1:16" ht="22.5" customHeight="1" outlineLevel="2" x14ac:dyDescent="0.25">
      <c r="A19" s="25" t="s">
        <v>42</v>
      </c>
      <c r="B19" s="25" t="s">
        <v>262</v>
      </c>
      <c r="C19" s="25" t="s">
        <v>240</v>
      </c>
      <c r="D19" s="25" t="s">
        <v>228</v>
      </c>
      <c r="E19" s="29" t="s">
        <v>229</v>
      </c>
      <c r="F19" s="25" t="s">
        <v>263</v>
      </c>
      <c r="G19" s="25" t="s">
        <v>236</v>
      </c>
      <c r="H19" s="26">
        <v>3.18</v>
      </c>
      <c r="I19" s="26">
        <v>0.14000000000000001</v>
      </c>
      <c r="J19" s="26">
        <v>0</v>
      </c>
      <c r="K19" s="26">
        <v>0.05</v>
      </c>
      <c r="L19" s="26">
        <v>0</v>
      </c>
      <c r="M19" s="26">
        <v>3.37</v>
      </c>
      <c r="N19" s="29" t="s">
        <v>264</v>
      </c>
      <c r="O19" s="25" t="s">
        <v>151</v>
      </c>
      <c r="P19" s="25" t="s">
        <v>46</v>
      </c>
    </row>
    <row r="20" spans="1:16" ht="22.5" customHeight="1" outlineLevel="2" x14ac:dyDescent="0.25">
      <c r="A20" s="25" t="s">
        <v>42</v>
      </c>
      <c r="B20" s="25" t="s">
        <v>262</v>
      </c>
      <c r="C20" s="25" t="s">
        <v>265</v>
      </c>
      <c r="D20" s="25" t="s">
        <v>228</v>
      </c>
      <c r="E20" s="29" t="s">
        <v>229</v>
      </c>
      <c r="F20" s="25" t="s">
        <v>266</v>
      </c>
      <c r="G20" s="25" t="s">
        <v>267</v>
      </c>
      <c r="H20" s="26">
        <v>7.5</v>
      </c>
      <c r="I20" s="26">
        <v>0</v>
      </c>
      <c r="J20" s="26">
        <v>0</v>
      </c>
      <c r="K20" s="26">
        <v>0.13</v>
      </c>
      <c r="L20" s="26">
        <v>0</v>
      </c>
      <c r="M20" s="26">
        <v>7.63</v>
      </c>
      <c r="N20" s="29" t="s">
        <v>268</v>
      </c>
      <c r="O20" s="25" t="s">
        <v>151</v>
      </c>
      <c r="P20" s="25" t="s">
        <v>46</v>
      </c>
    </row>
    <row r="21" spans="1:16" ht="22.5" customHeight="1" outlineLevel="2" x14ac:dyDescent="0.25">
      <c r="A21" s="25" t="s">
        <v>42</v>
      </c>
      <c r="B21" s="25" t="s">
        <v>262</v>
      </c>
      <c r="C21" s="25" t="s">
        <v>269</v>
      </c>
      <c r="D21" s="25" t="s">
        <v>270</v>
      </c>
      <c r="E21" s="29" t="s">
        <v>271</v>
      </c>
      <c r="F21" s="25" t="s">
        <v>272</v>
      </c>
      <c r="G21" s="25" t="s">
        <v>267</v>
      </c>
      <c r="H21" s="26">
        <v>0.81</v>
      </c>
      <c r="I21" s="26">
        <v>0.04</v>
      </c>
      <c r="J21" s="26">
        <v>0.02</v>
      </c>
      <c r="K21" s="26">
        <v>0.01</v>
      </c>
      <c r="L21" s="26">
        <v>0</v>
      </c>
      <c r="M21" s="26">
        <v>0.88</v>
      </c>
      <c r="N21" s="29" t="s">
        <v>273</v>
      </c>
      <c r="O21" s="25" t="s">
        <v>151</v>
      </c>
      <c r="P21" s="25" t="s">
        <v>46</v>
      </c>
    </row>
    <row r="22" spans="1:16" ht="22.5" customHeight="1" outlineLevel="2" x14ac:dyDescent="0.25">
      <c r="A22" s="25" t="s">
        <v>42</v>
      </c>
      <c r="B22" s="25" t="s">
        <v>262</v>
      </c>
      <c r="C22" s="25" t="s">
        <v>274</v>
      </c>
      <c r="D22" s="25" t="s">
        <v>275</v>
      </c>
      <c r="E22" s="29" t="s">
        <v>234</v>
      </c>
      <c r="F22" s="25" t="s">
        <v>266</v>
      </c>
      <c r="G22" s="25" t="s">
        <v>267</v>
      </c>
      <c r="H22" s="26">
        <v>2.15</v>
      </c>
      <c r="I22" s="26">
        <v>0</v>
      </c>
      <c r="J22" s="26">
        <v>0</v>
      </c>
      <c r="K22" s="26">
        <v>0.04</v>
      </c>
      <c r="L22" s="26">
        <v>0</v>
      </c>
      <c r="M22" s="26">
        <v>2.19</v>
      </c>
      <c r="N22" s="29" t="s">
        <v>276</v>
      </c>
      <c r="O22" s="25" t="s">
        <v>151</v>
      </c>
      <c r="P22" s="25" t="s">
        <v>46</v>
      </c>
    </row>
    <row r="23" spans="1:16" ht="22.5" customHeight="1" outlineLevel="2" x14ac:dyDescent="0.25">
      <c r="A23" s="25" t="s">
        <v>42</v>
      </c>
      <c r="B23" s="25" t="s">
        <v>262</v>
      </c>
      <c r="C23" s="25" t="s">
        <v>274</v>
      </c>
      <c r="D23" s="25" t="s">
        <v>275</v>
      </c>
      <c r="E23" s="29" t="s">
        <v>234</v>
      </c>
      <c r="F23" s="25" t="s">
        <v>277</v>
      </c>
      <c r="G23" s="25" t="s">
        <v>267</v>
      </c>
      <c r="H23" s="26">
        <v>0.93</v>
      </c>
      <c r="I23" s="26">
        <v>0</v>
      </c>
      <c r="J23" s="26">
        <v>0</v>
      </c>
      <c r="K23" s="26">
        <v>0.02</v>
      </c>
      <c r="L23" s="26">
        <v>0</v>
      </c>
      <c r="M23" s="26">
        <v>0.95</v>
      </c>
      <c r="N23" s="29" t="s">
        <v>278</v>
      </c>
      <c r="O23" s="25" t="s">
        <v>151</v>
      </c>
      <c r="P23" s="25" t="s">
        <v>46</v>
      </c>
    </row>
    <row r="24" spans="1:16" ht="22.5" customHeight="1" outlineLevel="2" x14ac:dyDescent="0.25">
      <c r="A24" s="25" t="s">
        <v>42</v>
      </c>
      <c r="B24" s="25" t="s">
        <v>262</v>
      </c>
      <c r="C24" s="25" t="s">
        <v>274</v>
      </c>
      <c r="D24" s="25" t="s">
        <v>275</v>
      </c>
      <c r="E24" s="29" t="s">
        <v>234</v>
      </c>
      <c r="F24" s="25" t="s">
        <v>279</v>
      </c>
      <c r="G24" s="25" t="s">
        <v>267</v>
      </c>
      <c r="H24" s="26">
        <v>0.86</v>
      </c>
      <c r="I24" s="26">
        <v>0</v>
      </c>
      <c r="J24" s="26">
        <v>0</v>
      </c>
      <c r="K24" s="26">
        <v>0.01</v>
      </c>
      <c r="L24" s="26">
        <v>0</v>
      </c>
      <c r="M24" s="26">
        <v>0.87</v>
      </c>
      <c r="N24" s="29" t="s">
        <v>280</v>
      </c>
      <c r="O24" s="25" t="s">
        <v>151</v>
      </c>
      <c r="P24" s="25" t="s">
        <v>46</v>
      </c>
    </row>
    <row r="25" spans="1:16" ht="22.5" customHeight="1" outlineLevel="2" x14ac:dyDescent="0.25">
      <c r="A25" s="25" t="s">
        <v>42</v>
      </c>
      <c r="B25" s="25" t="s">
        <v>262</v>
      </c>
      <c r="C25" s="25" t="s">
        <v>274</v>
      </c>
      <c r="D25" s="25" t="s">
        <v>275</v>
      </c>
      <c r="E25" s="29" t="s">
        <v>234</v>
      </c>
      <c r="F25" s="25" t="s">
        <v>279</v>
      </c>
      <c r="G25" s="25" t="s">
        <v>267</v>
      </c>
      <c r="H25" s="26">
        <v>0.8</v>
      </c>
      <c r="I25" s="26">
        <v>0</v>
      </c>
      <c r="J25" s="26">
        <v>0</v>
      </c>
      <c r="K25" s="26">
        <v>0.01</v>
      </c>
      <c r="L25" s="26">
        <v>0</v>
      </c>
      <c r="M25" s="26">
        <v>0.81</v>
      </c>
      <c r="N25" s="29" t="s">
        <v>281</v>
      </c>
      <c r="O25" s="25" t="s">
        <v>151</v>
      </c>
      <c r="P25" s="25" t="s">
        <v>46</v>
      </c>
    </row>
    <row r="26" spans="1:16" ht="22.5" customHeight="1" outlineLevel="2" x14ac:dyDescent="0.25">
      <c r="A26" s="25" t="s">
        <v>42</v>
      </c>
      <c r="B26" s="25" t="s">
        <v>262</v>
      </c>
      <c r="C26" s="25" t="s">
        <v>282</v>
      </c>
      <c r="D26" s="25" t="s">
        <v>283</v>
      </c>
      <c r="E26" s="29" t="s">
        <v>284</v>
      </c>
      <c r="F26" s="25" t="s">
        <v>285</v>
      </c>
      <c r="G26" s="25" t="s">
        <v>267</v>
      </c>
      <c r="H26" s="26">
        <v>0.99</v>
      </c>
      <c r="I26" s="26">
        <v>0</v>
      </c>
      <c r="J26" s="26">
        <v>0</v>
      </c>
      <c r="K26" s="26">
        <v>0.02</v>
      </c>
      <c r="L26" s="26">
        <v>0</v>
      </c>
      <c r="M26" s="26">
        <v>1.01</v>
      </c>
      <c r="N26" s="29" t="s">
        <v>286</v>
      </c>
      <c r="O26" s="25" t="s">
        <v>151</v>
      </c>
      <c r="P26" s="25" t="s">
        <v>46</v>
      </c>
    </row>
    <row r="27" spans="1:16" ht="22.5" customHeight="1" outlineLevel="1" x14ac:dyDescent="0.25">
      <c r="B27" s="27" t="s">
        <v>287</v>
      </c>
      <c r="H27" s="26">
        <f>#N/A</f>
        <v>17.22</v>
      </c>
      <c r="I27" s="26">
        <f>#N/A</f>
        <v>0.18000000000000002</v>
      </c>
      <c r="J27" s="26">
        <f>#N/A</f>
        <v>0.02</v>
      </c>
      <c r="K27" s="26">
        <f>#N/A</f>
        <v>0.29000000000000004</v>
      </c>
      <c r="L27" s="26">
        <f>#N/A</f>
        <v>0</v>
      </c>
      <c r="M27" s="26">
        <f>#N/A</f>
        <v>17.71</v>
      </c>
    </row>
    <row r="28" spans="1:16" ht="22.5" customHeight="1" outlineLevel="2" x14ac:dyDescent="0.25">
      <c r="A28" s="25" t="s">
        <v>42</v>
      </c>
      <c r="B28" s="25" t="s">
        <v>288</v>
      </c>
      <c r="C28" s="25" t="s">
        <v>289</v>
      </c>
      <c r="D28" s="25" t="s">
        <v>290</v>
      </c>
      <c r="E28" s="29" t="s">
        <v>234</v>
      </c>
      <c r="F28" s="25" t="s">
        <v>291</v>
      </c>
      <c r="G28" s="25" t="s">
        <v>292</v>
      </c>
      <c r="H28" s="26">
        <v>4.03</v>
      </c>
      <c r="I28" s="26">
        <v>0</v>
      </c>
      <c r="J28" s="26">
        <v>0</v>
      </c>
      <c r="K28" s="26">
        <v>0.12</v>
      </c>
      <c r="L28" s="26">
        <v>0</v>
      </c>
      <c r="M28" s="26">
        <v>4.1500000000000004</v>
      </c>
      <c r="N28" s="29" t="s">
        <v>293</v>
      </c>
      <c r="O28" s="25" t="s">
        <v>153</v>
      </c>
      <c r="P28" s="25" t="s">
        <v>46</v>
      </c>
    </row>
    <row r="29" spans="1:16" ht="22.5" customHeight="1" outlineLevel="2" x14ac:dyDescent="0.25">
      <c r="A29" s="25" t="s">
        <v>42</v>
      </c>
      <c r="B29" s="25" t="s">
        <v>288</v>
      </c>
      <c r="C29" s="25" t="s">
        <v>289</v>
      </c>
      <c r="D29" s="25" t="s">
        <v>290</v>
      </c>
      <c r="E29" s="29" t="s">
        <v>234</v>
      </c>
      <c r="F29" s="25" t="s">
        <v>294</v>
      </c>
      <c r="G29" s="25" t="s">
        <v>244</v>
      </c>
      <c r="H29" s="26">
        <v>3.52</v>
      </c>
      <c r="I29" s="26">
        <v>0</v>
      </c>
      <c r="J29" s="26">
        <v>0</v>
      </c>
      <c r="K29" s="26">
        <v>0.11</v>
      </c>
      <c r="L29" s="26">
        <v>0</v>
      </c>
      <c r="M29" s="26">
        <v>3.63</v>
      </c>
      <c r="N29" s="29" t="s">
        <v>295</v>
      </c>
      <c r="O29" s="25" t="s">
        <v>153</v>
      </c>
      <c r="P29" s="25" t="s">
        <v>46</v>
      </c>
    </row>
    <row r="30" spans="1:16" ht="22.5" customHeight="1" outlineLevel="2" x14ac:dyDescent="0.25">
      <c r="A30" s="25" t="s">
        <v>42</v>
      </c>
      <c r="B30" s="25" t="s">
        <v>288</v>
      </c>
      <c r="C30" s="25" t="s">
        <v>289</v>
      </c>
      <c r="D30" s="25" t="s">
        <v>290</v>
      </c>
      <c r="E30" s="29" t="s">
        <v>234</v>
      </c>
      <c r="F30" s="25" t="s">
        <v>294</v>
      </c>
      <c r="G30" s="25" t="s">
        <v>296</v>
      </c>
      <c r="H30" s="26">
        <v>3.4</v>
      </c>
      <c r="I30" s="26">
        <v>0</v>
      </c>
      <c r="J30" s="26">
        <v>0</v>
      </c>
      <c r="K30" s="26">
        <v>0.1</v>
      </c>
      <c r="L30" s="26">
        <v>0</v>
      </c>
      <c r="M30" s="26">
        <v>3.5</v>
      </c>
      <c r="N30" s="29" t="s">
        <v>297</v>
      </c>
      <c r="O30" s="25" t="s">
        <v>153</v>
      </c>
      <c r="P30" s="25" t="s">
        <v>46</v>
      </c>
    </row>
    <row r="31" spans="1:16" ht="22.5" customHeight="1" outlineLevel="2" x14ac:dyDescent="0.25">
      <c r="A31" s="25" t="s">
        <v>42</v>
      </c>
      <c r="B31" s="25" t="s">
        <v>288</v>
      </c>
      <c r="C31" s="25" t="s">
        <v>289</v>
      </c>
      <c r="D31" s="25" t="s">
        <v>290</v>
      </c>
      <c r="E31" s="29" t="s">
        <v>234</v>
      </c>
      <c r="F31" s="25" t="s">
        <v>294</v>
      </c>
      <c r="G31" s="25" t="s">
        <v>296</v>
      </c>
      <c r="H31" s="26">
        <v>8.82</v>
      </c>
      <c r="I31" s="26">
        <v>0</v>
      </c>
      <c r="J31" s="26">
        <v>0</v>
      </c>
      <c r="K31" s="26">
        <v>0.26</v>
      </c>
      <c r="L31" s="26">
        <v>0</v>
      </c>
      <c r="M31" s="26">
        <v>9.08</v>
      </c>
      <c r="N31" s="29" t="s">
        <v>298</v>
      </c>
      <c r="O31" s="25" t="s">
        <v>153</v>
      </c>
      <c r="P31" s="25" t="s">
        <v>46</v>
      </c>
    </row>
    <row r="32" spans="1:16" ht="22.5" customHeight="1" outlineLevel="2" x14ac:dyDescent="0.25">
      <c r="A32" s="25" t="s">
        <v>42</v>
      </c>
      <c r="B32" s="25" t="s">
        <v>288</v>
      </c>
      <c r="C32" s="25" t="s">
        <v>299</v>
      </c>
      <c r="D32" s="25" t="s">
        <v>300</v>
      </c>
      <c r="F32" s="25" t="s">
        <v>301</v>
      </c>
      <c r="G32" s="25" t="s">
        <v>302</v>
      </c>
      <c r="H32" s="26">
        <v>15.99</v>
      </c>
      <c r="I32" s="26">
        <v>0</v>
      </c>
      <c r="J32" s="26">
        <v>0</v>
      </c>
      <c r="K32" s="26">
        <v>0</v>
      </c>
      <c r="L32" s="26">
        <v>0</v>
      </c>
      <c r="M32" s="26">
        <v>15.99</v>
      </c>
      <c r="N32" s="29" t="s">
        <v>303</v>
      </c>
      <c r="O32" s="25" t="s">
        <v>153</v>
      </c>
      <c r="P32" s="25" t="s">
        <v>46</v>
      </c>
    </row>
    <row r="33" spans="1:16" ht="22.5" customHeight="1" outlineLevel="2" x14ac:dyDescent="0.25">
      <c r="A33" s="25" t="s">
        <v>42</v>
      </c>
      <c r="B33" s="25" t="s">
        <v>288</v>
      </c>
      <c r="C33" s="25" t="s">
        <v>299</v>
      </c>
      <c r="D33" s="25" t="s">
        <v>300</v>
      </c>
      <c r="F33" s="25" t="s">
        <v>291</v>
      </c>
      <c r="G33" s="25" t="s">
        <v>302</v>
      </c>
      <c r="H33" s="26">
        <v>4.45</v>
      </c>
      <c r="I33" s="26">
        <v>0</v>
      </c>
      <c r="J33" s="26">
        <v>0</v>
      </c>
      <c r="K33" s="26">
        <v>0</v>
      </c>
      <c r="L33" s="26">
        <v>0</v>
      </c>
      <c r="M33" s="26">
        <v>4.45</v>
      </c>
      <c r="N33" s="29" t="s">
        <v>304</v>
      </c>
      <c r="O33" s="25" t="s">
        <v>153</v>
      </c>
      <c r="P33" s="25" t="s">
        <v>46</v>
      </c>
    </row>
    <row r="34" spans="1:16" ht="22.5" customHeight="1" outlineLevel="2" x14ac:dyDescent="0.25">
      <c r="A34" s="25" t="s">
        <v>42</v>
      </c>
      <c r="B34" s="25" t="s">
        <v>288</v>
      </c>
      <c r="C34" s="25" t="s">
        <v>256</v>
      </c>
      <c r="D34" s="25" t="s">
        <v>233</v>
      </c>
      <c r="E34" s="29" t="s">
        <v>234</v>
      </c>
      <c r="F34" s="25" t="s">
        <v>305</v>
      </c>
      <c r="G34" s="25" t="s">
        <v>267</v>
      </c>
      <c r="H34" s="26">
        <v>1.77</v>
      </c>
      <c r="I34" s="26">
        <v>0</v>
      </c>
      <c r="J34" s="26">
        <v>0</v>
      </c>
      <c r="K34" s="26">
        <v>0.04</v>
      </c>
      <c r="L34" s="26">
        <v>0</v>
      </c>
      <c r="M34" s="26">
        <v>1.81</v>
      </c>
      <c r="N34" s="29" t="s">
        <v>306</v>
      </c>
      <c r="O34" s="25" t="s">
        <v>153</v>
      </c>
      <c r="P34" s="25" t="s">
        <v>46</v>
      </c>
    </row>
    <row r="35" spans="1:16" ht="22.5" customHeight="1" outlineLevel="2" x14ac:dyDescent="0.25">
      <c r="A35" s="25" t="s">
        <v>42</v>
      </c>
      <c r="B35" s="25" t="s">
        <v>288</v>
      </c>
      <c r="C35" s="25" t="s">
        <v>307</v>
      </c>
      <c r="D35" s="25" t="s">
        <v>233</v>
      </c>
      <c r="E35" s="29" t="s">
        <v>234</v>
      </c>
      <c r="F35" s="25" t="s">
        <v>305</v>
      </c>
      <c r="G35" s="25" t="s">
        <v>267</v>
      </c>
      <c r="H35" s="26">
        <v>0.85</v>
      </c>
      <c r="I35" s="26">
        <v>0</v>
      </c>
      <c r="J35" s="26">
        <v>0</v>
      </c>
      <c r="K35" s="26">
        <v>0.02</v>
      </c>
      <c r="L35" s="26">
        <v>0</v>
      </c>
      <c r="M35" s="26">
        <v>0.87</v>
      </c>
      <c r="N35" s="29" t="s">
        <v>308</v>
      </c>
      <c r="O35" s="25" t="s">
        <v>153</v>
      </c>
      <c r="P35" s="25" t="s">
        <v>46</v>
      </c>
    </row>
    <row r="36" spans="1:16" ht="22.5" customHeight="1" outlineLevel="2" x14ac:dyDescent="0.25">
      <c r="A36" s="25" t="s">
        <v>42</v>
      </c>
      <c r="B36" s="25" t="s">
        <v>288</v>
      </c>
      <c r="C36" s="25" t="s">
        <v>307</v>
      </c>
      <c r="D36" s="25" t="s">
        <v>233</v>
      </c>
      <c r="E36" s="29" t="s">
        <v>234</v>
      </c>
      <c r="F36" s="25" t="s">
        <v>305</v>
      </c>
      <c r="G36" s="25" t="s">
        <v>267</v>
      </c>
      <c r="H36" s="26">
        <v>2.0499999999999998</v>
      </c>
      <c r="I36" s="26">
        <v>0</v>
      </c>
      <c r="J36" s="26">
        <v>0</v>
      </c>
      <c r="K36" s="26">
        <v>0.05</v>
      </c>
      <c r="L36" s="26">
        <v>0</v>
      </c>
      <c r="M36" s="26">
        <v>2.1</v>
      </c>
      <c r="N36" s="29" t="s">
        <v>309</v>
      </c>
      <c r="O36" s="25" t="s">
        <v>153</v>
      </c>
      <c r="P36" s="25" t="s">
        <v>46</v>
      </c>
    </row>
    <row r="37" spans="1:16" ht="22.5" customHeight="1" outlineLevel="1" x14ac:dyDescent="0.25">
      <c r="B37" s="27" t="s">
        <v>310</v>
      </c>
      <c r="H37" s="26">
        <f>#N/A</f>
        <v>44.88000000000001</v>
      </c>
      <c r="I37" s="26">
        <f>#N/A</f>
        <v>0</v>
      </c>
      <c r="J37" s="26">
        <f>#N/A</f>
        <v>0</v>
      </c>
      <c r="K37" s="26">
        <f>#N/A</f>
        <v>0.70000000000000007</v>
      </c>
      <c r="L37" s="26">
        <f>#N/A</f>
        <v>0</v>
      </c>
      <c r="M37" s="26">
        <f>#N/A</f>
        <v>45.580000000000005</v>
      </c>
    </row>
    <row r="38" spans="1:16" x14ac:dyDescent="0.25">
      <c r="B38" s="27" t="s">
        <v>31</v>
      </c>
      <c r="H38" s="26">
        <f>#N/A</f>
        <v>113.28</v>
      </c>
      <c r="I38" s="26">
        <f>#N/A</f>
        <v>1.04</v>
      </c>
      <c r="J38" s="26">
        <f>#N/A</f>
        <v>0.02</v>
      </c>
      <c r="K38" s="26">
        <f>#N/A</f>
        <v>2.16</v>
      </c>
      <c r="L38" s="26">
        <f>#N/A</f>
        <v>0</v>
      </c>
      <c r="M38" s="26">
        <f>#N/A</f>
        <v>116.5</v>
      </c>
    </row>
  </sheetData>
  <pageMargins left="0.75" right="0.75" top="1" bottom="1" header="0.5" footer="0.5"/>
  <pageSetup fitToHeight="0" orientation="landscape" horizont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Summary</vt:lpstr>
      <vt:lpstr>BackboneConnectivity</vt:lpstr>
      <vt:lpstr>DirectVoiceServices</vt:lpstr>
      <vt:lpstr>EnterpriseComputing</vt:lpstr>
      <vt:lpstr>OtherSharedServices</vt:lpstr>
      <vt:lpstr>TelephoneService</vt:lpstr>
      <vt:lpstr>ATTdetails</vt:lpstr>
      <vt:lpstr>ATTdetails!Database</vt:lpstr>
      <vt:lpstr>BackboneConnectivity!Database</vt:lpstr>
      <vt:lpstr>DirectVoiceServices!Database</vt:lpstr>
      <vt:lpstr>EnterpriseComputing!Database</vt:lpstr>
      <vt:lpstr>OtherSharedServices!Database</vt:lpstr>
      <vt:lpstr>Summary!Database</vt:lpstr>
      <vt:lpstr>TelephoneService!Database</vt:lpstr>
      <vt:lpstr>ATTdetails!Print_Titles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EIS Billing</dc:subject>
  <dc:creator/>
  <cp:keywords/>
  <dc:description/>
  <cp:lastModifiedBy>Havlíček Jan</cp:lastModifiedBy>
  <dcterms:created xsi:type="dcterms:W3CDTF">1999-09-03T15:23:42Z</dcterms:created>
  <dcterms:modified xsi:type="dcterms:W3CDTF">2023-09-10T16:09:24Z</dcterms:modified>
</cp:coreProperties>
</file>