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CC9F4BD-C5D5-4E5A-AAC8-7746A7727303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H2" i="1"/>
  <c r="D3" i="1"/>
  <c r="H3" i="1"/>
  <c r="D4" i="1"/>
  <c r="H4" i="1"/>
  <c r="D5" i="1"/>
  <c r="H5" i="1"/>
  <c r="D6" i="1"/>
  <c r="H6" i="1"/>
  <c r="D7" i="1"/>
  <c r="H7" i="1"/>
  <c r="D8" i="1"/>
  <c r="H8" i="1"/>
  <c r="D9" i="1"/>
  <c r="H9" i="1"/>
  <c r="D10" i="1"/>
  <c r="H10" i="1"/>
  <c r="D11" i="1"/>
  <c r="H11" i="1"/>
  <c r="D12" i="1"/>
  <c r="H12" i="1"/>
  <c r="D13" i="1"/>
  <c r="H13" i="1"/>
  <c r="D14" i="1"/>
  <c r="H14" i="1"/>
  <c r="D15" i="1"/>
  <c r="H15" i="1"/>
  <c r="D16" i="1"/>
  <c r="H16" i="1"/>
  <c r="D17" i="1"/>
  <c r="H17" i="1"/>
  <c r="D18" i="1"/>
  <c r="H18" i="1"/>
  <c r="D19" i="1"/>
  <c r="H19" i="1"/>
  <c r="D20" i="1"/>
  <c r="H20" i="1"/>
  <c r="D21" i="1"/>
  <c r="H21" i="1"/>
  <c r="D22" i="1"/>
  <c r="H22" i="1"/>
  <c r="D23" i="1"/>
  <c r="H23" i="1"/>
  <c r="D24" i="1"/>
  <c r="H24" i="1"/>
  <c r="D25" i="1"/>
  <c r="H25" i="1"/>
  <c r="D26" i="1"/>
  <c r="H26" i="1"/>
  <c r="D27" i="1"/>
  <c r="H27" i="1"/>
  <c r="D28" i="1"/>
  <c r="H28" i="1"/>
  <c r="D29" i="1"/>
  <c r="H29" i="1"/>
  <c r="D30" i="1"/>
  <c r="H30" i="1"/>
  <c r="D31" i="1"/>
  <c r="H31" i="1"/>
  <c r="D32" i="1"/>
  <c r="H32" i="1"/>
  <c r="D33" i="1"/>
  <c r="H33" i="1"/>
  <c r="D34" i="1"/>
  <c r="H34" i="1"/>
  <c r="D35" i="1"/>
  <c r="H35" i="1"/>
</calcChain>
</file>

<file path=xl/sharedStrings.xml><?xml version="1.0" encoding="utf-8"?>
<sst xmlns="http://schemas.openxmlformats.org/spreadsheetml/2006/main" count="112" uniqueCount="29">
  <si>
    <t>SP15</t>
  </si>
  <si>
    <t>EES</t>
  </si>
  <si>
    <t>PV/SP15</t>
  </si>
  <si>
    <t>JD/SP15</t>
  </si>
  <si>
    <t>DATE</t>
  </si>
  <si>
    <t>HR BEGIN</t>
  </si>
  <si>
    <t>HR END</t>
  </si>
  <si>
    <t>TOTAL HOURS</t>
  </si>
  <si>
    <t>DELIVERY POINT</t>
  </si>
  <si>
    <t>SUPPLY</t>
  </si>
  <si>
    <t>MW PER HOUR</t>
  </si>
  <si>
    <t>TOTAL MW</t>
  </si>
  <si>
    <t>BOUGHT/ SOLD</t>
  </si>
  <si>
    <t>EES PRICE</t>
  </si>
  <si>
    <t>RELIANT</t>
  </si>
  <si>
    <t>EPE</t>
  </si>
  <si>
    <t>DUKE</t>
  </si>
  <si>
    <t>HS/SP15</t>
  </si>
  <si>
    <t>MPC</t>
  </si>
  <si>
    <t>TRANSALTA</t>
  </si>
  <si>
    <t>FC/SP15</t>
  </si>
  <si>
    <t>DESERT</t>
  </si>
  <si>
    <t>PUGET</t>
  </si>
  <si>
    <t>MIDC/NOB/SP15</t>
  </si>
  <si>
    <t>NOB/SP15</t>
  </si>
  <si>
    <t>MIRANT</t>
  </si>
  <si>
    <t>Sold</t>
  </si>
  <si>
    <t>Bought</t>
  </si>
  <si>
    <t>SP15/4C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</si>
</sst>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164" formatCode="mm/dd/yy"/>
    <numFmt numFmtId="165" formatCode="0_);[Red]\(0\)"/>
  </numFmts>
  <fonts count="5" x14ac:knownFonts="1">
    <font>
      <sz val="10"/>
      <name val="Arial"/>
    </font>
    <font>
      <sz val="10"/>
      <name val="Arial"/>
    </font>
    <font>
      <b/>
      <sz val="7"/>
      <name val="Arial"/>
      <family val="2"/>
    </font>
    <font>
      <b/>
      <sz val="7"/>
      <color indexed="8"/>
      <name val="Arial"/>
      <family val="2"/>
    </font>
    <font>
      <sz val="7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2">
    <xf numFmtId="0" fontId="0" fillId="0" borderId="0" xfId="0"/>
    <xf numFmtId="0" fontId="4" fillId="0" borderId="0" xfId="0" applyFont="1"/>
    <xf numFmtId="0" fontId="4" fillId="0" borderId="0" xfId="0" applyFont="1" applyFill="1"/>
    <xf numFmtId="164" fontId="2" fillId="2" borderId="1" xfId="0" applyNumberFormat="1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49" fontId="2" fillId="2" borderId="1" xfId="0" applyNumberFormat="1" applyFont="1" applyFill="1" applyBorder="1" applyAlignment="1">
      <alignment horizontal="center" wrapText="1"/>
    </xf>
    <xf numFmtId="2" fontId="2" fillId="2" borderId="1" xfId="0" applyNumberFormat="1" applyFont="1" applyFill="1" applyBorder="1" applyAlignment="1">
      <alignment horizontal="center" wrapText="1"/>
    </xf>
    <xf numFmtId="164" fontId="2" fillId="3" borderId="2" xfId="0" applyNumberFormat="1" applyFont="1" applyFill="1" applyBorder="1" applyAlignment="1">
      <alignment horizontal="center"/>
    </xf>
    <xf numFmtId="0" fontId="2" fillId="3" borderId="2" xfId="0" applyFont="1" applyFill="1" applyBorder="1" applyAlignment="1" applyProtection="1">
      <alignment horizontal="center"/>
      <protection locked="0"/>
    </xf>
    <xf numFmtId="165" fontId="2" fillId="3" borderId="2" xfId="0" quotePrefix="1" applyNumberFormat="1" applyFont="1" applyFill="1" applyBorder="1" applyAlignment="1" applyProtection="1">
      <alignment horizontal="center"/>
      <protection locked="0"/>
    </xf>
    <xf numFmtId="49" fontId="3" fillId="3" borderId="2" xfId="0" applyNumberFormat="1" applyFont="1" applyFill="1" applyBorder="1" applyAlignment="1" applyProtection="1">
      <alignment horizontal="center"/>
      <protection locked="0"/>
    </xf>
    <xf numFmtId="49" fontId="2" fillId="3" borderId="2" xfId="1" applyNumberFormat="1" applyFont="1" applyFill="1" applyBorder="1" applyAlignment="1" applyProtection="1">
      <alignment horizontal="center"/>
      <protection hidden="1"/>
    </xf>
    <xf numFmtId="2" fontId="2" fillId="3" borderId="2" xfId="0" applyNumberFormat="1" applyFont="1" applyFill="1" applyBorder="1" applyAlignment="1" applyProtection="1">
      <alignment horizontal="center"/>
      <protection locked="0"/>
    </xf>
    <xf numFmtId="164" fontId="2" fillId="4" borderId="2" xfId="0" applyNumberFormat="1" applyFont="1" applyFill="1" applyBorder="1" applyAlignment="1">
      <alignment horizontal="center"/>
    </xf>
    <xf numFmtId="0" fontId="2" fillId="4" borderId="2" xfId="0" applyFont="1" applyFill="1" applyBorder="1" applyAlignment="1" applyProtection="1">
      <alignment horizontal="center"/>
      <protection locked="0"/>
    </xf>
    <xf numFmtId="165" fontId="2" fillId="4" borderId="2" xfId="0" quotePrefix="1" applyNumberFormat="1" applyFont="1" applyFill="1" applyBorder="1" applyAlignment="1" applyProtection="1">
      <alignment horizontal="center"/>
      <protection locked="0"/>
    </xf>
    <xf numFmtId="49" fontId="3" fillId="4" borderId="2" xfId="0" applyNumberFormat="1" applyFont="1" applyFill="1" applyBorder="1" applyAlignment="1" applyProtection="1">
      <alignment horizontal="center"/>
      <protection locked="0"/>
    </xf>
    <xf numFmtId="49" fontId="2" fillId="4" borderId="2" xfId="1" applyNumberFormat="1" applyFont="1" applyFill="1" applyBorder="1" applyAlignment="1" applyProtection="1">
      <alignment horizontal="center"/>
      <protection hidden="1"/>
    </xf>
    <xf numFmtId="2" fontId="3" fillId="4" borderId="2" xfId="1" applyNumberFormat="1" applyFont="1" applyFill="1" applyBorder="1" applyAlignment="1" applyProtection="1">
      <alignment horizontal="center"/>
      <protection hidden="1"/>
    </xf>
    <xf numFmtId="0" fontId="2" fillId="3" borderId="3" xfId="0" applyFont="1" applyFill="1" applyBorder="1" applyAlignment="1" applyProtection="1">
      <alignment horizontal="center"/>
      <protection locked="0"/>
    </xf>
    <xf numFmtId="49" fontId="3" fillId="3" borderId="2" xfId="1" applyNumberFormat="1" applyFont="1" applyFill="1" applyBorder="1" applyAlignment="1" applyProtection="1">
      <alignment horizontal="center"/>
      <protection hidden="1"/>
    </xf>
    <xf numFmtId="2" fontId="2" fillId="3" borderId="2" xfId="1" applyNumberFormat="1" applyFont="1" applyFill="1" applyBorder="1" applyAlignment="1" applyProtection="1">
      <alignment horizontal="center"/>
      <protection hidden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abSelected="1" workbookViewId="0">
      <selection activeCell="H21" sqref="H21"/>
    </sheetView>
  </sheetViews>
  <sheetFormatPr defaultRowHeight="12.75" x14ac:dyDescent="0.2"/>
  <cols>
    <col min="6" max="6" width="10.85546875" bestFit="1" customWidth="1"/>
  </cols>
  <sheetData>
    <row r="1" spans="1:10" ht="18.75" x14ac:dyDescent="0.2">
      <c r="A1" s="3" t="s">
        <v>4</v>
      </c>
      <c r="B1" s="4" t="s">
        <v>5</v>
      </c>
      <c r="C1" s="5" t="s">
        <v>6</v>
      </c>
      <c r="D1" s="5" t="s">
        <v>7</v>
      </c>
      <c r="E1" s="4" t="s">
        <v>8</v>
      </c>
      <c r="F1" s="4" t="s">
        <v>9</v>
      </c>
      <c r="G1" s="4" t="s">
        <v>10</v>
      </c>
      <c r="H1" s="4" t="s">
        <v>11</v>
      </c>
      <c r="I1" s="6" t="s">
        <v>12</v>
      </c>
      <c r="J1" s="6" t="s">
        <v>13</v>
      </c>
    </row>
    <row r="2" spans="1:10" s="1" customFormat="1" ht="10.5" customHeight="1" x14ac:dyDescent="0.15">
      <c r="A2" s="13">
        <v>37118</v>
      </c>
      <c r="B2" s="14">
        <v>1</v>
      </c>
      <c r="C2" s="14">
        <v>1</v>
      </c>
      <c r="D2" s="15">
        <f t="shared" ref="D2:D31" si="0">(C2-B2)+1</f>
        <v>1</v>
      </c>
      <c r="E2" s="16" t="s">
        <v>2</v>
      </c>
      <c r="F2" s="16" t="s">
        <v>15</v>
      </c>
      <c r="G2" s="14">
        <v>16</v>
      </c>
      <c r="H2" s="14">
        <f t="shared" ref="H2:H31" si="1">G2*D2</f>
        <v>16</v>
      </c>
      <c r="I2" s="17" t="s">
        <v>27</v>
      </c>
      <c r="J2" s="18">
        <v>40</v>
      </c>
    </row>
    <row r="3" spans="1:10" s="1" customFormat="1" ht="10.5" customHeight="1" x14ac:dyDescent="0.15">
      <c r="A3" s="13">
        <v>37118</v>
      </c>
      <c r="B3" s="14">
        <v>5</v>
      </c>
      <c r="C3" s="14">
        <v>5</v>
      </c>
      <c r="D3" s="15">
        <f t="shared" ref="D3:D8" si="2">(C3-B3)+1</f>
        <v>1</v>
      </c>
      <c r="E3" s="16" t="s">
        <v>2</v>
      </c>
      <c r="F3" s="16" t="s">
        <v>15</v>
      </c>
      <c r="G3" s="14">
        <v>6</v>
      </c>
      <c r="H3" s="14">
        <f t="shared" ref="H3:H8" si="3">G3*D3</f>
        <v>6</v>
      </c>
      <c r="I3" s="17" t="s">
        <v>27</v>
      </c>
      <c r="J3" s="18">
        <v>28</v>
      </c>
    </row>
    <row r="4" spans="1:10" s="1" customFormat="1" ht="10.5" customHeight="1" x14ac:dyDescent="0.15">
      <c r="A4" s="13">
        <v>37118</v>
      </c>
      <c r="B4" s="14">
        <v>6</v>
      </c>
      <c r="C4" s="14">
        <v>6</v>
      </c>
      <c r="D4" s="15">
        <f t="shared" si="2"/>
        <v>1</v>
      </c>
      <c r="E4" s="16" t="s">
        <v>0</v>
      </c>
      <c r="F4" s="16" t="s">
        <v>16</v>
      </c>
      <c r="G4" s="14">
        <v>63</v>
      </c>
      <c r="H4" s="14">
        <f t="shared" si="3"/>
        <v>63</v>
      </c>
      <c r="I4" s="17" t="s">
        <v>27</v>
      </c>
      <c r="J4" s="18">
        <v>33</v>
      </c>
    </row>
    <row r="5" spans="1:10" s="1" customFormat="1" ht="10.5" customHeight="1" x14ac:dyDescent="0.15">
      <c r="A5" s="13">
        <v>37118</v>
      </c>
      <c r="B5" s="14">
        <v>10</v>
      </c>
      <c r="C5" s="14">
        <v>10</v>
      </c>
      <c r="D5" s="15">
        <f t="shared" si="2"/>
        <v>1</v>
      </c>
      <c r="E5" s="16" t="s">
        <v>17</v>
      </c>
      <c r="F5" s="16" t="s">
        <v>18</v>
      </c>
      <c r="G5" s="14">
        <v>23</v>
      </c>
      <c r="H5" s="14">
        <f t="shared" si="3"/>
        <v>23</v>
      </c>
      <c r="I5" s="17" t="s">
        <v>27</v>
      </c>
      <c r="J5" s="18">
        <v>37</v>
      </c>
    </row>
    <row r="6" spans="1:10" s="1" customFormat="1" ht="10.5" customHeight="1" x14ac:dyDescent="0.15">
      <c r="A6" s="13">
        <v>37118</v>
      </c>
      <c r="B6" s="14">
        <v>11</v>
      </c>
      <c r="C6" s="14">
        <v>11</v>
      </c>
      <c r="D6" s="15">
        <f t="shared" si="2"/>
        <v>1</v>
      </c>
      <c r="E6" s="16" t="s">
        <v>3</v>
      </c>
      <c r="F6" s="16" t="s">
        <v>19</v>
      </c>
      <c r="G6" s="14">
        <v>35</v>
      </c>
      <c r="H6" s="14">
        <f t="shared" si="3"/>
        <v>35</v>
      </c>
      <c r="I6" s="17" t="s">
        <v>27</v>
      </c>
      <c r="J6" s="18">
        <v>55</v>
      </c>
    </row>
    <row r="7" spans="1:10" s="1" customFormat="1" ht="10.5" customHeight="1" x14ac:dyDescent="0.15">
      <c r="A7" s="13">
        <v>37118</v>
      </c>
      <c r="B7" s="14">
        <v>11</v>
      </c>
      <c r="C7" s="14">
        <v>11</v>
      </c>
      <c r="D7" s="15">
        <f t="shared" si="2"/>
        <v>1</v>
      </c>
      <c r="E7" s="16" t="s">
        <v>20</v>
      </c>
      <c r="F7" s="16" t="s">
        <v>21</v>
      </c>
      <c r="G7" s="14">
        <v>12</v>
      </c>
      <c r="H7" s="14">
        <f t="shared" si="3"/>
        <v>12</v>
      </c>
      <c r="I7" s="17" t="s">
        <v>27</v>
      </c>
      <c r="J7" s="18">
        <v>55</v>
      </c>
    </row>
    <row r="8" spans="1:10" s="1" customFormat="1" ht="10.5" customHeight="1" x14ac:dyDescent="0.15">
      <c r="A8" s="13">
        <v>37118</v>
      </c>
      <c r="B8" s="14">
        <v>12</v>
      </c>
      <c r="C8" s="14">
        <v>12</v>
      </c>
      <c r="D8" s="15">
        <f t="shared" si="2"/>
        <v>1</v>
      </c>
      <c r="E8" s="16" t="s">
        <v>3</v>
      </c>
      <c r="F8" s="16" t="s">
        <v>19</v>
      </c>
      <c r="G8" s="14">
        <v>19</v>
      </c>
      <c r="H8" s="14">
        <f t="shared" si="3"/>
        <v>19</v>
      </c>
      <c r="I8" s="17" t="s">
        <v>27</v>
      </c>
      <c r="J8" s="18">
        <v>55</v>
      </c>
    </row>
    <row r="9" spans="1:10" s="1" customFormat="1" ht="10.5" customHeight="1" x14ac:dyDescent="0.15">
      <c r="A9" s="13">
        <v>37118</v>
      </c>
      <c r="B9" s="14">
        <v>12</v>
      </c>
      <c r="C9" s="14">
        <v>12</v>
      </c>
      <c r="D9" s="15">
        <f t="shared" si="0"/>
        <v>1</v>
      </c>
      <c r="E9" s="16" t="s">
        <v>0</v>
      </c>
      <c r="F9" s="16" t="s">
        <v>14</v>
      </c>
      <c r="G9" s="14">
        <v>50</v>
      </c>
      <c r="H9" s="14">
        <f t="shared" si="1"/>
        <v>50</v>
      </c>
      <c r="I9" s="17" t="s">
        <v>27</v>
      </c>
      <c r="J9" s="18">
        <v>48</v>
      </c>
    </row>
    <row r="10" spans="1:10" s="1" customFormat="1" ht="10.5" customHeight="1" x14ac:dyDescent="0.15">
      <c r="A10" s="13">
        <v>37118</v>
      </c>
      <c r="B10" s="14">
        <v>13</v>
      </c>
      <c r="C10" s="14">
        <v>13</v>
      </c>
      <c r="D10" s="15">
        <f t="shared" si="0"/>
        <v>1</v>
      </c>
      <c r="E10" s="16" t="s">
        <v>3</v>
      </c>
      <c r="F10" s="16" t="s">
        <v>19</v>
      </c>
      <c r="G10" s="14">
        <v>10</v>
      </c>
      <c r="H10" s="14">
        <f t="shared" si="1"/>
        <v>10</v>
      </c>
      <c r="I10" s="17" t="s">
        <v>27</v>
      </c>
      <c r="J10" s="18">
        <v>55</v>
      </c>
    </row>
    <row r="11" spans="1:10" s="2" customFormat="1" ht="10.5" customHeight="1" x14ac:dyDescent="0.15">
      <c r="A11" s="13">
        <v>37118</v>
      </c>
      <c r="B11" s="14">
        <v>13</v>
      </c>
      <c r="C11" s="14">
        <v>13</v>
      </c>
      <c r="D11" s="15">
        <f t="shared" si="0"/>
        <v>1</v>
      </c>
      <c r="E11" s="16" t="s">
        <v>3</v>
      </c>
      <c r="F11" s="16" t="s">
        <v>22</v>
      </c>
      <c r="G11" s="14">
        <v>75</v>
      </c>
      <c r="H11" s="14">
        <f t="shared" si="1"/>
        <v>75</v>
      </c>
      <c r="I11" s="17" t="s">
        <v>27</v>
      </c>
      <c r="J11" s="18">
        <v>55</v>
      </c>
    </row>
    <row r="12" spans="1:10" s="2" customFormat="1" ht="10.5" customHeight="1" x14ac:dyDescent="0.15">
      <c r="A12" s="13">
        <v>37118</v>
      </c>
      <c r="B12" s="14">
        <v>13</v>
      </c>
      <c r="C12" s="14">
        <v>13</v>
      </c>
      <c r="D12" s="15">
        <f t="shared" si="0"/>
        <v>1</v>
      </c>
      <c r="E12" s="16" t="s">
        <v>17</v>
      </c>
      <c r="F12" s="16" t="s">
        <v>18</v>
      </c>
      <c r="G12" s="14">
        <v>4</v>
      </c>
      <c r="H12" s="14">
        <f t="shared" si="1"/>
        <v>4</v>
      </c>
      <c r="I12" s="17" t="s">
        <v>27</v>
      </c>
      <c r="J12" s="18">
        <v>50</v>
      </c>
    </row>
    <row r="13" spans="1:10" s="2" customFormat="1" ht="10.5" customHeight="1" x14ac:dyDescent="0.15">
      <c r="A13" s="13">
        <v>37118</v>
      </c>
      <c r="B13" s="14">
        <v>14</v>
      </c>
      <c r="C13" s="14">
        <v>14</v>
      </c>
      <c r="D13" s="15">
        <f t="shared" si="0"/>
        <v>1</v>
      </c>
      <c r="E13" s="16" t="s">
        <v>3</v>
      </c>
      <c r="F13" s="16" t="s">
        <v>22</v>
      </c>
      <c r="G13" s="14">
        <v>57</v>
      </c>
      <c r="H13" s="14">
        <f t="shared" si="1"/>
        <v>57</v>
      </c>
      <c r="I13" s="17" t="s">
        <v>27</v>
      </c>
      <c r="J13" s="18">
        <v>55</v>
      </c>
    </row>
    <row r="14" spans="1:10" s="1" customFormat="1" ht="10.5" customHeight="1" x14ac:dyDescent="0.15">
      <c r="A14" s="13">
        <v>37118</v>
      </c>
      <c r="B14" s="14">
        <v>14</v>
      </c>
      <c r="C14" s="14">
        <v>14</v>
      </c>
      <c r="D14" s="15">
        <f t="shared" si="0"/>
        <v>1</v>
      </c>
      <c r="E14" s="16" t="s">
        <v>3</v>
      </c>
      <c r="F14" s="16" t="s">
        <v>19</v>
      </c>
      <c r="G14" s="14">
        <v>35</v>
      </c>
      <c r="H14" s="14">
        <f t="shared" si="1"/>
        <v>35</v>
      </c>
      <c r="I14" s="17" t="s">
        <v>27</v>
      </c>
      <c r="J14" s="18">
        <v>55</v>
      </c>
    </row>
    <row r="15" spans="1:10" s="1" customFormat="1" ht="10.5" customHeight="1" x14ac:dyDescent="0.15">
      <c r="A15" s="13">
        <v>37118</v>
      </c>
      <c r="B15" s="14">
        <v>15</v>
      </c>
      <c r="C15" s="14">
        <v>15</v>
      </c>
      <c r="D15" s="15">
        <f t="shared" si="0"/>
        <v>1</v>
      </c>
      <c r="E15" s="16" t="s">
        <v>3</v>
      </c>
      <c r="F15" s="16" t="s">
        <v>22</v>
      </c>
      <c r="G15" s="14">
        <v>49</v>
      </c>
      <c r="H15" s="14">
        <f t="shared" si="1"/>
        <v>49</v>
      </c>
      <c r="I15" s="17" t="s">
        <v>27</v>
      </c>
      <c r="J15" s="18">
        <v>55</v>
      </c>
    </row>
    <row r="16" spans="1:10" s="1" customFormat="1" ht="10.5" customHeight="1" x14ac:dyDescent="0.15">
      <c r="A16" s="13">
        <v>37118</v>
      </c>
      <c r="B16" s="14">
        <v>15</v>
      </c>
      <c r="C16" s="14">
        <v>15</v>
      </c>
      <c r="D16" s="15">
        <f t="shared" si="0"/>
        <v>1</v>
      </c>
      <c r="E16" s="16" t="s">
        <v>3</v>
      </c>
      <c r="F16" s="16" t="s">
        <v>19</v>
      </c>
      <c r="G16" s="14">
        <v>35</v>
      </c>
      <c r="H16" s="14">
        <f t="shared" si="1"/>
        <v>35</v>
      </c>
      <c r="I16" s="17" t="s">
        <v>27</v>
      </c>
      <c r="J16" s="18">
        <v>55</v>
      </c>
    </row>
    <row r="17" spans="1:10" s="1" customFormat="1" ht="10.5" customHeight="1" x14ac:dyDescent="0.15">
      <c r="A17" s="13">
        <v>37118</v>
      </c>
      <c r="B17" s="14">
        <v>16</v>
      </c>
      <c r="C17" s="14">
        <v>16</v>
      </c>
      <c r="D17" s="15">
        <f t="shared" si="0"/>
        <v>1</v>
      </c>
      <c r="E17" s="16" t="s">
        <v>3</v>
      </c>
      <c r="F17" s="16" t="s">
        <v>19</v>
      </c>
      <c r="G17" s="14">
        <v>10</v>
      </c>
      <c r="H17" s="14">
        <f t="shared" si="1"/>
        <v>10</v>
      </c>
      <c r="I17" s="17" t="s">
        <v>27</v>
      </c>
      <c r="J17" s="18">
        <v>55</v>
      </c>
    </row>
    <row r="18" spans="1:10" s="1" customFormat="1" ht="10.5" customHeight="1" x14ac:dyDescent="0.15">
      <c r="A18" s="13">
        <v>37118</v>
      </c>
      <c r="B18" s="14">
        <v>16</v>
      </c>
      <c r="C18" s="14">
        <v>16</v>
      </c>
      <c r="D18" s="15">
        <f t="shared" si="0"/>
        <v>1</v>
      </c>
      <c r="E18" s="16" t="s">
        <v>3</v>
      </c>
      <c r="F18" s="16" t="s">
        <v>22</v>
      </c>
      <c r="G18" s="14">
        <v>52</v>
      </c>
      <c r="H18" s="14">
        <f t="shared" si="1"/>
        <v>52</v>
      </c>
      <c r="I18" s="17" t="s">
        <v>27</v>
      </c>
      <c r="J18" s="18">
        <v>55</v>
      </c>
    </row>
    <row r="19" spans="1:10" s="1" customFormat="1" ht="10.5" customHeight="1" x14ac:dyDescent="0.15">
      <c r="A19" s="13">
        <v>37118</v>
      </c>
      <c r="B19" s="14">
        <v>17</v>
      </c>
      <c r="C19" s="14">
        <v>17</v>
      </c>
      <c r="D19" s="15">
        <f t="shared" si="0"/>
        <v>1</v>
      </c>
      <c r="E19" s="16" t="s">
        <v>23</v>
      </c>
      <c r="F19" s="16" t="s">
        <v>22</v>
      </c>
      <c r="G19" s="14">
        <v>5</v>
      </c>
      <c r="H19" s="14">
        <f t="shared" si="1"/>
        <v>5</v>
      </c>
      <c r="I19" s="17" t="s">
        <v>27</v>
      </c>
      <c r="J19" s="18">
        <v>55</v>
      </c>
    </row>
    <row r="20" spans="1:10" s="1" customFormat="1" ht="10.5" customHeight="1" x14ac:dyDescent="0.15">
      <c r="A20" s="13">
        <v>37118</v>
      </c>
      <c r="B20" s="14">
        <v>17</v>
      </c>
      <c r="C20" s="14">
        <v>17</v>
      </c>
      <c r="D20" s="15">
        <f t="shared" si="0"/>
        <v>1</v>
      </c>
      <c r="E20" s="16" t="s">
        <v>24</v>
      </c>
      <c r="F20" s="16" t="s">
        <v>19</v>
      </c>
      <c r="G20" s="14">
        <v>35</v>
      </c>
      <c r="H20" s="14">
        <f t="shared" si="1"/>
        <v>35</v>
      </c>
      <c r="I20" s="17" t="s">
        <v>27</v>
      </c>
      <c r="J20" s="18">
        <v>55</v>
      </c>
    </row>
    <row r="21" spans="1:10" s="1" customFormat="1" ht="10.5" customHeight="1" x14ac:dyDescent="0.15">
      <c r="A21" s="13">
        <v>37118</v>
      </c>
      <c r="B21" s="14">
        <v>18</v>
      </c>
      <c r="C21" s="14">
        <v>18</v>
      </c>
      <c r="D21" s="15">
        <f t="shared" si="0"/>
        <v>1</v>
      </c>
      <c r="E21" s="16" t="s">
        <v>23</v>
      </c>
      <c r="F21" s="16" t="s">
        <v>22</v>
      </c>
      <c r="G21" s="14">
        <v>11</v>
      </c>
      <c r="H21" s="14">
        <f t="shared" si="1"/>
        <v>11</v>
      </c>
      <c r="I21" s="17" t="s">
        <v>27</v>
      </c>
      <c r="J21" s="18">
        <v>55</v>
      </c>
    </row>
    <row r="22" spans="1:10" s="1" customFormat="1" ht="10.5" customHeight="1" x14ac:dyDescent="0.15">
      <c r="A22" s="13">
        <v>37118</v>
      </c>
      <c r="B22" s="14">
        <v>23</v>
      </c>
      <c r="C22" s="14">
        <v>23</v>
      </c>
      <c r="D22" s="15">
        <f t="shared" si="0"/>
        <v>1</v>
      </c>
      <c r="E22" s="16" t="s">
        <v>0</v>
      </c>
      <c r="F22" s="16" t="s">
        <v>19</v>
      </c>
      <c r="G22" s="14">
        <v>69</v>
      </c>
      <c r="H22" s="14">
        <f t="shared" si="1"/>
        <v>69</v>
      </c>
      <c r="I22" s="17" t="s">
        <v>27</v>
      </c>
      <c r="J22" s="18">
        <v>47</v>
      </c>
    </row>
    <row r="23" spans="1:10" s="1" customFormat="1" ht="10.5" customHeight="1" x14ac:dyDescent="0.15">
      <c r="A23" s="13">
        <v>37118</v>
      </c>
      <c r="B23" s="14">
        <v>24</v>
      </c>
      <c r="C23" s="14">
        <v>24</v>
      </c>
      <c r="D23" s="15">
        <f t="shared" si="0"/>
        <v>1</v>
      </c>
      <c r="E23" s="16" t="s">
        <v>0</v>
      </c>
      <c r="F23" s="16" t="s">
        <v>19</v>
      </c>
      <c r="G23" s="14">
        <v>28</v>
      </c>
      <c r="H23" s="14">
        <f t="shared" si="1"/>
        <v>28</v>
      </c>
      <c r="I23" s="17" t="s">
        <v>27</v>
      </c>
      <c r="J23" s="18">
        <v>47</v>
      </c>
    </row>
    <row r="24" spans="1:10" s="1" customFormat="1" ht="10.5" customHeight="1" x14ac:dyDescent="0.15">
      <c r="A24" s="13">
        <v>37118</v>
      </c>
      <c r="B24" s="14">
        <v>23</v>
      </c>
      <c r="C24" s="14">
        <v>23</v>
      </c>
      <c r="D24" s="15">
        <f t="shared" si="0"/>
        <v>1</v>
      </c>
      <c r="E24" s="16" t="s">
        <v>0</v>
      </c>
      <c r="F24" s="16" t="s">
        <v>25</v>
      </c>
      <c r="G24" s="14">
        <v>1</v>
      </c>
      <c r="H24" s="14">
        <f t="shared" si="1"/>
        <v>1</v>
      </c>
      <c r="I24" s="17" t="s">
        <v>27</v>
      </c>
      <c r="J24" s="18">
        <v>45</v>
      </c>
    </row>
    <row r="25" spans="1:10" s="1" customFormat="1" ht="10.5" customHeight="1" x14ac:dyDescent="0.15">
      <c r="A25" s="13">
        <v>37118</v>
      </c>
      <c r="B25" s="14">
        <v>24</v>
      </c>
      <c r="C25" s="14">
        <v>24</v>
      </c>
      <c r="D25" s="15">
        <f t="shared" si="0"/>
        <v>1</v>
      </c>
      <c r="E25" s="16" t="s">
        <v>0</v>
      </c>
      <c r="F25" s="16" t="s">
        <v>25</v>
      </c>
      <c r="G25" s="14">
        <v>16</v>
      </c>
      <c r="H25" s="14">
        <f t="shared" si="1"/>
        <v>16</v>
      </c>
      <c r="I25" s="17" t="s">
        <v>27</v>
      </c>
      <c r="J25" s="18">
        <v>45</v>
      </c>
    </row>
    <row r="26" spans="1:10" s="1" customFormat="1" ht="10.5" customHeight="1" x14ac:dyDescent="0.15">
      <c r="A26" s="7">
        <v>37118</v>
      </c>
      <c r="B26" s="8">
        <v>2</v>
      </c>
      <c r="C26" s="8">
        <v>2</v>
      </c>
      <c r="D26" s="9">
        <f t="shared" si="0"/>
        <v>1</v>
      </c>
      <c r="E26" s="10" t="s">
        <v>0</v>
      </c>
      <c r="F26" s="10" t="s">
        <v>1</v>
      </c>
      <c r="G26" s="8">
        <v>4</v>
      </c>
      <c r="H26" s="8">
        <f t="shared" si="1"/>
        <v>4</v>
      </c>
      <c r="I26" s="11" t="s">
        <v>26</v>
      </c>
      <c r="J26" s="12">
        <v>23</v>
      </c>
    </row>
    <row r="27" spans="1:10" s="1" customFormat="1" ht="10.5" customHeight="1" x14ac:dyDescent="0.15">
      <c r="A27" s="7">
        <v>37118</v>
      </c>
      <c r="B27" s="8">
        <v>3</v>
      </c>
      <c r="C27" s="8">
        <v>3</v>
      </c>
      <c r="D27" s="9">
        <f t="shared" si="0"/>
        <v>1</v>
      </c>
      <c r="E27" s="10" t="s">
        <v>0</v>
      </c>
      <c r="F27" s="10" t="s">
        <v>1</v>
      </c>
      <c r="G27" s="8">
        <v>17</v>
      </c>
      <c r="H27" s="8">
        <f t="shared" si="1"/>
        <v>17</v>
      </c>
      <c r="I27" s="11" t="s">
        <v>26</v>
      </c>
      <c r="J27" s="12">
        <v>23</v>
      </c>
    </row>
    <row r="28" spans="1:10" s="1" customFormat="1" ht="10.5" customHeight="1" x14ac:dyDescent="0.15">
      <c r="A28" s="7">
        <v>37118</v>
      </c>
      <c r="B28" s="8">
        <v>4</v>
      </c>
      <c r="C28" s="8">
        <v>4</v>
      </c>
      <c r="D28" s="9">
        <f t="shared" si="0"/>
        <v>1</v>
      </c>
      <c r="E28" s="10" t="s">
        <v>0</v>
      </c>
      <c r="F28" s="10" t="s">
        <v>1</v>
      </c>
      <c r="G28" s="8">
        <v>18</v>
      </c>
      <c r="H28" s="8">
        <f t="shared" si="1"/>
        <v>18</v>
      </c>
      <c r="I28" s="11" t="s">
        <v>26</v>
      </c>
      <c r="J28" s="12">
        <v>23</v>
      </c>
    </row>
    <row r="29" spans="1:10" s="1" customFormat="1" ht="10.5" customHeight="1" x14ac:dyDescent="0.15">
      <c r="A29" s="7">
        <v>37118</v>
      </c>
      <c r="B29" s="8">
        <v>7</v>
      </c>
      <c r="C29" s="8">
        <v>7</v>
      </c>
      <c r="D29" s="9">
        <f t="shared" si="0"/>
        <v>1</v>
      </c>
      <c r="E29" s="10" t="s">
        <v>0</v>
      </c>
      <c r="F29" s="10" t="s">
        <v>1</v>
      </c>
      <c r="G29" s="8">
        <v>17</v>
      </c>
      <c r="H29" s="8">
        <f t="shared" si="1"/>
        <v>17</v>
      </c>
      <c r="I29" s="11" t="s">
        <v>26</v>
      </c>
      <c r="J29" s="12">
        <v>29</v>
      </c>
    </row>
    <row r="30" spans="1:10" s="1" customFormat="1" ht="10.5" customHeight="1" x14ac:dyDescent="0.15">
      <c r="A30" s="7">
        <v>37118</v>
      </c>
      <c r="B30" s="8">
        <v>8</v>
      </c>
      <c r="C30" s="8">
        <v>8</v>
      </c>
      <c r="D30" s="9">
        <f t="shared" si="0"/>
        <v>1</v>
      </c>
      <c r="E30" s="10" t="s">
        <v>0</v>
      </c>
      <c r="F30" s="10" t="s">
        <v>1</v>
      </c>
      <c r="G30" s="8">
        <v>18</v>
      </c>
      <c r="H30" s="8">
        <f t="shared" si="1"/>
        <v>18</v>
      </c>
      <c r="I30" s="11" t="s">
        <v>26</v>
      </c>
      <c r="J30" s="12">
        <v>29</v>
      </c>
    </row>
    <row r="31" spans="1:10" s="2" customFormat="1" ht="10.5" customHeight="1" x14ac:dyDescent="0.15">
      <c r="A31" s="7">
        <v>37118</v>
      </c>
      <c r="B31" s="8">
        <v>22</v>
      </c>
      <c r="C31" s="8">
        <v>22</v>
      </c>
      <c r="D31" s="9">
        <f t="shared" si="0"/>
        <v>1</v>
      </c>
      <c r="E31" s="10" t="s">
        <v>0</v>
      </c>
      <c r="F31" s="10" t="s">
        <v>1</v>
      </c>
      <c r="G31" s="8">
        <v>18</v>
      </c>
      <c r="H31" s="8">
        <f t="shared" si="1"/>
        <v>18</v>
      </c>
      <c r="I31" s="11" t="s">
        <v>26</v>
      </c>
      <c r="J31" s="12">
        <v>28</v>
      </c>
    </row>
    <row r="32" spans="1:10" s="2" customFormat="1" ht="10.5" customHeight="1" x14ac:dyDescent="0.15">
      <c r="A32" s="7">
        <v>37118</v>
      </c>
      <c r="B32" s="8">
        <v>20</v>
      </c>
      <c r="C32" s="8">
        <v>20</v>
      </c>
      <c r="D32" s="9">
        <f>(C32-B32)+1</f>
        <v>1</v>
      </c>
      <c r="E32" s="10" t="s">
        <v>0</v>
      </c>
      <c r="F32" s="10" t="s">
        <v>1</v>
      </c>
      <c r="G32" s="8">
        <v>25</v>
      </c>
      <c r="H32" s="8">
        <f>G32*D32</f>
        <v>25</v>
      </c>
      <c r="I32" s="11" t="s">
        <v>26</v>
      </c>
      <c r="J32" s="12">
        <v>40</v>
      </c>
    </row>
    <row r="33" spans="1:10" s="2" customFormat="1" ht="10.5" customHeight="1" x14ac:dyDescent="0.15">
      <c r="A33" s="7">
        <v>37118</v>
      </c>
      <c r="B33" s="8">
        <v>22</v>
      </c>
      <c r="C33" s="8">
        <v>22</v>
      </c>
      <c r="D33" s="9">
        <f>(C33-B33)+1</f>
        <v>1</v>
      </c>
      <c r="E33" s="10" t="s">
        <v>0</v>
      </c>
      <c r="F33" s="10" t="s">
        <v>1</v>
      </c>
      <c r="G33" s="8">
        <v>25</v>
      </c>
      <c r="H33" s="8">
        <f>G33*D33</f>
        <v>25</v>
      </c>
      <c r="I33" s="11" t="s">
        <v>26</v>
      </c>
      <c r="J33" s="12">
        <v>30</v>
      </c>
    </row>
    <row r="34" spans="1:10" s="2" customFormat="1" ht="10.5" customHeight="1" x14ac:dyDescent="0.15">
      <c r="A34" s="7">
        <v>37119</v>
      </c>
      <c r="B34" s="8">
        <v>7</v>
      </c>
      <c r="C34" s="19">
        <v>8</v>
      </c>
      <c r="D34" s="9">
        <f>(C34-B34)+1</f>
        <v>2</v>
      </c>
      <c r="E34" s="10" t="s">
        <v>28</v>
      </c>
      <c r="F34" s="10" t="s">
        <v>1</v>
      </c>
      <c r="G34" s="8">
        <v>25</v>
      </c>
      <c r="H34" s="8">
        <f>G34*D34</f>
        <v>50</v>
      </c>
      <c r="I34" s="20" t="s">
        <v>26</v>
      </c>
      <c r="J34" s="21">
        <v>29</v>
      </c>
    </row>
    <row r="35" spans="1:10" s="1" customFormat="1" ht="10.5" customHeight="1" x14ac:dyDescent="0.15">
      <c r="A35" s="7">
        <v>37119</v>
      </c>
      <c r="B35" s="8">
        <v>21</v>
      </c>
      <c r="C35" s="19">
        <v>22</v>
      </c>
      <c r="D35" s="9">
        <f>(C35-B35)+1</f>
        <v>2</v>
      </c>
      <c r="E35" s="10" t="s">
        <v>28</v>
      </c>
      <c r="F35" s="10" t="s">
        <v>1</v>
      </c>
      <c r="G35" s="8">
        <v>25</v>
      </c>
      <c r="H35" s="8">
        <f>G35*D35</f>
        <v>50</v>
      </c>
      <c r="I35" s="20" t="s">
        <v>26</v>
      </c>
      <c r="J35" s="21">
        <v>29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Kate Symes</dc:creator>
  <cp:lastModifiedBy>Jan Havlíček</cp:lastModifiedBy>
  <dcterms:created xsi:type="dcterms:W3CDTF">2001-08-16T14:27:41Z</dcterms:created>
  <dcterms:modified xsi:type="dcterms:W3CDTF">2023-09-09T17:50:44Z</dcterms:modified>
</cp:coreProperties>
</file>