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9F1F2B0-5136-419A-B55C-7F036C102576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1" l="1"/>
  <c r="D2" i="1"/>
  <c r="H2" i="1"/>
  <c r="C3" i="1"/>
  <c r="D3" i="1"/>
  <c r="H3" i="1"/>
  <c r="D4" i="1"/>
  <c r="H4" i="1"/>
  <c r="D5" i="1"/>
  <c r="H5" i="1"/>
  <c r="C6" i="1"/>
  <c r="D6" i="1"/>
  <c r="H6" i="1"/>
  <c r="C7" i="1"/>
  <c r="D7" i="1"/>
  <c r="H7" i="1"/>
  <c r="D8" i="1"/>
  <c r="H8" i="1"/>
  <c r="C9" i="1"/>
  <c r="D9" i="1"/>
  <c r="H9" i="1"/>
  <c r="C10" i="1"/>
  <c r="D10" i="1"/>
  <c r="H10" i="1"/>
  <c r="D11" i="1"/>
  <c r="H11" i="1"/>
  <c r="D12" i="1"/>
  <c r="H12" i="1"/>
  <c r="H14" i="1"/>
</calcChain>
</file>

<file path=xl/sharedStrings.xml><?xml version="1.0" encoding="utf-8"?>
<sst xmlns="http://schemas.openxmlformats.org/spreadsheetml/2006/main" count="43" uniqueCount="13">
  <si>
    <t>DATE</t>
  </si>
  <si>
    <t>HR BEGIN</t>
  </si>
  <si>
    <t>HR END</t>
  </si>
  <si>
    <t>TOTAL HOURS</t>
  </si>
  <si>
    <t>DELIVERY POINT</t>
  </si>
  <si>
    <t>SUPPLY</t>
  </si>
  <si>
    <t>MW PER HOUR</t>
  </si>
  <si>
    <t>TOTAL MW</t>
  </si>
  <si>
    <t>BOUGHT/ SOLD</t>
  </si>
  <si>
    <t>EES PRICE</t>
  </si>
  <si>
    <t>EES</t>
  </si>
  <si>
    <t>SP15</t>
  </si>
  <si>
    <t>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</si>
</sst>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_);[Red]\(0\)"/>
    <numFmt numFmtId="166" formatCode="0.00_);[Red]\(0.00\)"/>
    <numFmt numFmtId="167" formatCode="0.0000"/>
  </numFmts>
  <fonts count="6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0">
    <xf numFmtId="0" fontId="0" fillId="0" borderId="0" xfId="0"/>
    <xf numFmtId="164" fontId="2" fillId="2" borderId="1" xfId="0" applyNumberFormat="1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49" fontId="2" fillId="2" borderId="1" xfId="0" applyNumberFormat="1" applyFont="1" applyFill="1" applyBorder="1" applyAlignment="1">
      <alignment horizontal="center" wrapText="1"/>
    </xf>
    <xf numFmtId="2" fontId="2" fillId="2" borderId="1" xfId="0" applyNumberFormat="1" applyFont="1" applyFill="1" applyBorder="1" applyAlignment="1">
      <alignment horizontal="center" wrapText="1"/>
    </xf>
    <xf numFmtId="0" fontId="4" fillId="0" borderId="0" xfId="0" applyFont="1"/>
    <xf numFmtId="0" fontId="3" fillId="0" borderId="0" xfId="0" applyFont="1" applyFill="1" applyBorder="1" applyAlignment="1" applyProtection="1">
      <alignment horizontal="center"/>
      <protection locked="0"/>
    </xf>
    <xf numFmtId="2" fontId="3" fillId="0" borderId="0" xfId="2" applyNumberFormat="1" applyFont="1" applyFill="1" applyBorder="1" applyAlignment="1" applyProtection="1">
      <alignment horizontal="center"/>
      <protection hidden="1"/>
    </xf>
    <xf numFmtId="2" fontId="3" fillId="0" borderId="0" xfId="1" applyNumberFormat="1" applyFont="1" applyFill="1" applyBorder="1" applyAlignment="1" applyProtection="1">
      <alignment horizontal="center"/>
      <protection locked="0"/>
    </xf>
    <xf numFmtId="166" fontId="3" fillId="0" borderId="0" xfId="1" applyNumberFormat="1" applyFont="1" applyFill="1" applyBorder="1" applyAlignment="1" applyProtection="1">
      <alignment horizontal="center"/>
      <protection locked="0"/>
    </xf>
    <xf numFmtId="166" fontId="3" fillId="0" borderId="0" xfId="2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locked="0"/>
    </xf>
    <xf numFmtId="49" fontId="3" fillId="0" borderId="0" xfId="2" applyNumberFormat="1" applyFont="1" applyFill="1" applyBorder="1" applyAlignment="1" applyProtection="1">
      <alignment horizontal="center"/>
      <protection hidden="1"/>
    </xf>
    <xf numFmtId="167" fontId="2" fillId="0" borderId="0" xfId="2" applyNumberFormat="1" applyFont="1" applyFill="1" applyBorder="1" applyAlignment="1" applyProtection="1">
      <alignment horizontal="right"/>
      <protection locked="0"/>
    </xf>
    <xf numFmtId="166" fontId="2" fillId="0" borderId="0" xfId="2" applyNumberFormat="1" applyFont="1" applyFill="1" applyBorder="1" applyAlignment="1" applyProtection="1">
      <alignment horizontal="center"/>
      <protection locked="0"/>
    </xf>
    <xf numFmtId="166" fontId="4" fillId="0" borderId="0" xfId="2" applyNumberFormat="1" applyFont="1" applyFill="1" applyBorder="1" applyAlignment="1" applyProtection="1">
      <protection hidden="1"/>
    </xf>
    <xf numFmtId="1" fontId="4" fillId="0" borderId="0" xfId="2" applyNumberFormat="1" applyFont="1" applyFill="1" applyBorder="1" applyAlignment="1" applyProtection="1">
      <protection hidden="1"/>
    </xf>
    <xf numFmtId="1" fontId="5" fillId="0" borderId="0" xfId="2" applyNumberFormat="1" applyFont="1" applyFill="1" applyBorder="1" applyAlignment="1" applyProtection="1">
      <protection hidden="1"/>
    </xf>
    <xf numFmtId="0" fontId="4" fillId="0" borderId="0" xfId="0" applyFont="1" applyFill="1" applyBorder="1"/>
    <xf numFmtId="164" fontId="2" fillId="3" borderId="2" xfId="0" applyNumberFormat="1" applyFont="1" applyFill="1" applyBorder="1" applyAlignment="1">
      <alignment horizontal="center"/>
    </xf>
    <xf numFmtId="0" fontId="2" fillId="3" borderId="2" xfId="0" applyFont="1" applyFill="1" applyBorder="1" applyAlignment="1" applyProtection="1">
      <alignment horizontal="center"/>
      <protection locked="0"/>
    </xf>
    <xf numFmtId="165" fontId="2" fillId="3" borderId="2" xfId="0" quotePrefix="1" applyNumberFormat="1" applyFont="1" applyFill="1" applyBorder="1" applyAlignment="1" applyProtection="1">
      <alignment horizontal="center"/>
      <protection locked="0"/>
    </xf>
    <xf numFmtId="49" fontId="3" fillId="3" borderId="2" xfId="0" applyNumberFormat="1" applyFont="1" applyFill="1" applyBorder="1" applyAlignment="1" applyProtection="1">
      <alignment horizontal="center"/>
      <protection locked="0"/>
    </xf>
    <xf numFmtId="49" fontId="3" fillId="3" borderId="2" xfId="2" applyNumberFormat="1" applyFont="1" applyFill="1" applyBorder="1" applyAlignment="1" applyProtection="1">
      <alignment horizontal="center"/>
      <protection hidden="1"/>
    </xf>
    <xf numFmtId="2" fontId="3" fillId="3" borderId="2" xfId="2" applyNumberFormat="1" applyFont="1" applyFill="1" applyBorder="1" applyAlignment="1" applyProtection="1">
      <alignment horizontal="center"/>
      <protection hidden="1"/>
    </xf>
    <xf numFmtId="164" fontId="2" fillId="4" borderId="2" xfId="0" applyNumberFormat="1" applyFont="1" applyFill="1" applyBorder="1" applyAlignment="1">
      <alignment horizontal="center"/>
    </xf>
    <xf numFmtId="0" fontId="2" fillId="4" borderId="2" xfId="0" applyFont="1" applyFill="1" applyBorder="1" applyAlignment="1" applyProtection="1">
      <alignment horizontal="center"/>
      <protection locked="0"/>
    </xf>
    <xf numFmtId="165" fontId="2" fillId="4" borderId="2" xfId="0" quotePrefix="1" applyNumberFormat="1" applyFont="1" applyFill="1" applyBorder="1" applyAlignment="1" applyProtection="1">
      <alignment horizontal="center"/>
      <protection locked="0"/>
    </xf>
    <xf numFmtId="49" fontId="3" fillId="4" borderId="2" xfId="0" applyNumberFormat="1" applyFont="1" applyFill="1" applyBorder="1" applyAlignment="1" applyProtection="1">
      <alignment horizontal="center"/>
      <protection locked="0"/>
    </xf>
    <xf numFmtId="2" fontId="3" fillId="4" borderId="2" xfId="2" applyNumberFormat="1" applyFont="1" applyFill="1" applyBorder="1" applyAlignment="1" applyProtection="1">
      <alignment horizontal="center"/>
      <protection hidden="1"/>
    </xf>
    <xf numFmtId="164" fontId="2" fillId="5" borderId="2" xfId="0" applyNumberFormat="1" applyFont="1" applyFill="1" applyBorder="1" applyAlignment="1">
      <alignment horizontal="center"/>
    </xf>
    <xf numFmtId="0" fontId="2" fillId="5" borderId="2" xfId="0" applyFont="1" applyFill="1" applyBorder="1" applyAlignment="1" applyProtection="1">
      <alignment horizontal="center"/>
      <protection locked="0"/>
    </xf>
    <xf numFmtId="165" fontId="2" fillId="5" borderId="2" xfId="0" quotePrefix="1" applyNumberFormat="1" applyFont="1" applyFill="1" applyBorder="1" applyAlignment="1" applyProtection="1">
      <alignment horizontal="center"/>
      <protection locked="0"/>
    </xf>
    <xf numFmtId="49" fontId="3" fillId="5" borderId="2" xfId="0" applyNumberFormat="1" applyFont="1" applyFill="1" applyBorder="1" applyAlignment="1" applyProtection="1">
      <alignment horizontal="center"/>
      <protection locked="0"/>
    </xf>
    <xf numFmtId="2" fontId="3" fillId="5" borderId="2" xfId="2" applyNumberFormat="1" applyFont="1" applyFill="1" applyBorder="1" applyAlignment="1" applyProtection="1">
      <alignment horizontal="center"/>
      <protection hidden="1"/>
    </xf>
    <xf numFmtId="164" fontId="2" fillId="6" borderId="2" xfId="0" applyNumberFormat="1" applyFont="1" applyFill="1" applyBorder="1" applyAlignment="1">
      <alignment horizontal="center"/>
    </xf>
    <xf numFmtId="0" fontId="2" fillId="6" borderId="2" xfId="0" applyFont="1" applyFill="1" applyBorder="1" applyAlignment="1" applyProtection="1">
      <alignment horizontal="center"/>
      <protection locked="0"/>
    </xf>
    <xf numFmtId="165" fontId="2" fillId="6" borderId="2" xfId="0" quotePrefix="1" applyNumberFormat="1" applyFont="1" applyFill="1" applyBorder="1" applyAlignment="1" applyProtection="1">
      <alignment horizontal="center"/>
      <protection locked="0"/>
    </xf>
    <xf numFmtId="49" fontId="3" fillId="6" borderId="2" xfId="0" applyNumberFormat="1" applyFont="1" applyFill="1" applyBorder="1" applyAlignment="1" applyProtection="1">
      <alignment horizontal="center"/>
      <protection locked="0"/>
    </xf>
    <xf numFmtId="2" fontId="3" fillId="6" borderId="2" xfId="2" applyNumberFormat="1" applyFont="1" applyFill="1" applyBorder="1" applyAlignment="1" applyProtection="1">
      <alignment horizontal="center"/>
      <protection hidden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0"/>
  <sheetViews>
    <sheetView tabSelected="1" workbookViewId="0">
      <selection activeCell="I2" sqref="I2:I12"/>
    </sheetView>
  </sheetViews>
  <sheetFormatPr defaultRowHeight="12.75" x14ac:dyDescent="0.2"/>
  <cols>
    <col min="6" max="6" width="12.140625" customWidth="1"/>
  </cols>
  <sheetData>
    <row r="1" spans="1:25" ht="18.75" x14ac:dyDescent="0.2">
      <c r="A1" s="1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4" t="s">
        <v>8</v>
      </c>
      <c r="J1" s="4" t="s">
        <v>9</v>
      </c>
    </row>
    <row r="2" spans="1:25" s="5" customFormat="1" ht="10.5" customHeight="1" x14ac:dyDescent="0.2">
      <c r="A2" s="19">
        <v>37087</v>
      </c>
      <c r="B2" s="20">
        <v>1</v>
      </c>
      <c r="C2" s="20">
        <f>B2</f>
        <v>1</v>
      </c>
      <c r="D2" s="21">
        <f t="shared" ref="D2:D12" si="0">(C2-B2)+1</f>
        <v>1</v>
      </c>
      <c r="E2" s="22" t="s">
        <v>11</v>
      </c>
      <c r="F2" s="22" t="s">
        <v>10</v>
      </c>
      <c r="G2" s="20">
        <v>31</v>
      </c>
      <c r="H2" s="20">
        <f t="shared" ref="H2:H12" si="1">G2*D2</f>
        <v>31</v>
      </c>
      <c r="I2" s="23" t="s">
        <v>12</v>
      </c>
      <c r="J2" s="24">
        <v>20</v>
      </c>
      <c r="K2" s="8"/>
      <c r="L2" s="9"/>
      <c r="M2" s="9"/>
      <c r="N2" s="10"/>
      <c r="O2" s="10"/>
      <c r="P2" s="11"/>
      <c r="Q2" s="12"/>
      <c r="R2" s="13"/>
      <c r="S2" s="14"/>
      <c r="T2" s="15"/>
      <c r="U2" s="16"/>
      <c r="V2" s="17"/>
      <c r="W2" s="18"/>
    </row>
    <row r="3" spans="1:25" s="5" customFormat="1" ht="10.5" customHeight="1" x14ac:dyDescent="0.2">
      <c r="A3" s="19">
        <v>37087</v>
      </c>
      <c r="B3" s="20">
        <v>2</v>
      </c>
      <c r="C3" s="20">
        <f>B3</f>
        <v>2</v>
      </c>
      <c r="D3" s="21">
        <f t="shared" si="0"/>
        <v>1</v>
      </c>
      <c r="E3" s="22" t="s">
        <v>11</v>
      </c>
      <c r="F3" s="22" t="s">
        <v>10</v>
      </c>
      <c r="G3" s="20">
        <v>35</v>
      </c>
      <c r="H3" s="20">
        <f t="shared" si="1"/>
        <v>35</v>
      </c>
      <c r="I3" s="23" t="s">
        <v>12</v>
      </c>
      <c r="J3" s="24">
        <v>20</v>
      </c>
      <c r="K3" s="8"/>
      <c r="L3" s="9"/>
      <c r="M3" s="9"/>
      <c r="N3" s="10"/>
      <c r="O3" s="10"/>
      <c r="P3" s="11"/>
      <c r="Q3" s="12"/>
      <c r="R3" s="13"/>
      <c r="S3" s="14"/>
      <c r="T3" s="15"/>
      <c r="U3" s="16"/>
      <c r="V3" s="17"/>
      <c r="W3" s="18"/>
    </row>
    <row r="4" spans="1:25" s="5" customFormat="1" ht="10.5" customHeight="1" x14ac:dyDescent="0.2">
      <c r="A4" s="19">
        <v>37087</v>
      </c>
      <c r="B4" s="20">
        <v>3</v>
      </c>
      <c r="C4" s="20">
        <v>5</v>
      </c>
      <c r="D4" s="21">
        <f t="shared" si="0"/>
        <v>3</v>
      </c>
      <c r="E4" s="22" t="s">
        <v>11</v>
      </c>
      <c r="F4" s="22" t="s">
        <v>10</v>
      </c>
      <c r="G4" s="20">
        <v>37</v>
      </c>
      <c r="H4" s="20">
        <f t="shared" si="1"/>
        <v>111</v>
      </c>
      <c r="I4" s="23" t="s">
        <v>12</v>
      </c>
      <c r="J4" s="24">
        <v>20</v>
      </c>
      <c r="K4" s="8"/>
      <c r="L4" s="9"/>
      <c r="M4" s="9"/>
      <c r="N4" s="10"/>
      <c r="O4" s="10"/>
      <c r="P4" s="11"/>
      <c r="Q4" s="12"/>
      <c r="R4" s="13"/>
      <c r="S4" s="14"/>
      <c r="T4" s="15"/>
      <c r="U4" s="16"/>
      <c r="V4" s="17"/>
      <c r="W4" s="18"/>
    </row>
    <row r="5" spans="1:25" s="5" customFormat="1" ht="10.5" customHeight="1" x14ac:dyDescent="0.2">
      <c r="A5" s="19">
        <v>37087</v>
      </c>
      <c r="B5" s="20">
        <v>6</v>
      </c>
      <c r="C5" s="20">
        <v>6</v>
      </c>
      <c r="D5" s="21">
        <f t="shared" si="0"/>
        <v>1</v>
      </c>
      <c r="E5" s="22" t="s">
        <v>11</v>
      </c>
      <c r="F5" s="22" t="s">
        <v>10</v>
      </c>
      <c r="G5" s="20">
        <v>32</v>
      </c>
      <c r="H5" s="20">
        <f t="shared" si="1"/>
        <v>32</v>
      </c>
      <c r="I5" s="23" t="s">
        <v>12</v>
      </c>
      <c r="J5" s="24">
        <v>20</v>
      </c>
      <c r="K5" s="8"/>
      <c r="L5" s="9"/>
      <c r="M5" s="9"/>
      <c r="N5" s="10"/>
      <c r="O5" s="10"/>
      <c r="P5" s="11"/>
      <c r="Q5" s="12"/>
      <c r="R5" s="13"/>
      <c r="S5" s="14"/>
      <c r="T5" s="15"/>
      <c r="U5" s="16"/>
      <c r="V5" s="17"/>
      <c r="W5" s="18"/>
    </row>
    <row r="6" spans="1:25" s="5" customFormat="1" ht="10.5" customHeight="1" x14ac:dyDescent="0.2">
      <c r="A6" s="25">
        <v>37087</v>
      </c>
      <c r="B6" s="26">
        <v>8</v>
      </c>
      <c r="C6" s="26">
        <f>B6</f>
        <v>8</v>
      </c>
      <c r="D6" s="27">
        <f t="shared" si="0"/>
        <v>1</v>
      </c>
      <c r="E6" s="28" t="s">
        <v>11</v>
      </c>
      <c r="F6" s="28" t="s">
        <v>10</v>
      </c>
      <c r="G6" s="26">
        <v>23</v>
      </c>
      <c r="H6" s="26">
        <f t="shared" si="1"/>
        <v>23</v>
      </c>
      <c r="I6" s="23" t="s">
        <v>12</v>
      </c>
      <c r="J6" s="29">
        <v>25</v>
      </c>
      <c r="K6" s="8"/>
      <c r="L6" s="9"/>
      <c r="M6" s="9"/>
      <c r="N6" s="10"/>
      <c r="O6" s="10"/>
      <c r="P6" s="11"/>
      <c r="Q6" s="12"/>
      <c r="R6" s="13"/>
      <c r="S6" s="14"/>
      <c r="T6" s="15"/>
      <c r="U6" s="16"/>
      <c r="V6" s="17"/>
      <c r="W6" s="18"/>
    </row>
    <row r="7" spans="1:25" s="5" customFormat="1" ht="10.5" customHeight="1" x14ac:dyDescent="0.2">
      <c r="A7" s="25">
        <v>37087</v>
      </c>
      <c r="B7" s="26">
        <v>9</v>
      </c>
      <c r="C7" s="26">
        <f>B7</f>
        <v>9</v>
      </c>
      <c r="D7" s="27">
        <f t="shared" si="0"/>
        <v>1</v>
      </c>
      <c r="E7" s="28" t="s">
        <v>11</v>
      </c>
      <c r="F7" s="28" t="s">
        <v>10</v>
      </c>
      <c r="G7" s="26">
        <v>16</v>
      </c>
      <c r="H7" s="26">
        <f t="shared" si="1"/>
        <v>16</v>
      </c>
      <c r="I7" s="23" t="s">
        <v>12</v>
      </c>
      <c r="J7" s="29">
        <v>25</v>
      </c>
      <c r="K7" s="8"/>
      <c r="L7" s="9"/>
      <c r="M7" s="9"/>
      <c r="N7" s="10"/>
      <c r="O7" s="10"/>
      <c r="P7" s="11"/>
      <c r="Q7" s="12"/>
      <c r="R7" s="13"/>
      <c r="S7" s="14"/>
      <c r="T7" s="15"/>
      <c r="U7" s="16"/>
      <c r="V7" s="17"/>
      <c r="W7" s="18"/>
    </row>
    <row r="8" spans="1:25" s="5" customFormat="1" ht="10.5" customHeight="1" x14ac:dyDescent="0.2">
      <c r="A8" s="25">
        <v>37087</v>
      </c>
      <c r="B8" s="26">
        <v>10</v>
      </c>
      <c r="C8" s="26">
        <v>10</v>
      </c>
      <c r="D8" s="27">
        <f t="shared" si="0"/>
        <v>1</v>
      </c>
      <c r="E8" s="28" t="s">
        <v>11</v>
      </c>
      <c r="F8" s="28" t="s">
        <v>10</v>
      </c>
      <c r="G8" s="26">
        <v>9</v>
      </c>
      <c r="H8" s="26">
        <f t="shared" si="1"/>
        <v>9</v>
      </c>
      <c r="I8" s="23" t="s">
        <v>12</v>
      </c>
      <c r="J8" s="29">
        <v>25</v>
      </c>
      <c r="K8" s="8"/>
      <c r="L8" s="9"/>
      <c r="M8" s="9"/>
      <c r="N8" s="10"/>
      <c r="O8" s="10"/>
      <c r="P8" s="11"/>
      <c r="Q8" s="12"/>
      <c r="R8" s="13"/>
      <c r="S8" s="14"/>
      <c r="T8" s="15"/>
      <c r="U8" s="16"/>
      <c r="V8" s="17"/>
      <c r="W8" s="18"/>
    </row>
    <row r="9" spans="1:25" s="5" customFormat="1" ht="10.5" customHeight="1" x14ac:dyDescent="0.2">
      <c r="A9" s="30">
        <v>37087</v>
      </c>
      <c r="B9" s="31">
        <v>21</v>
      </c>
      <c r="C9" s="31">
        <f>B9</f>
        <v>21</v>
      </c>
      <c r="D9" s="32">
        <f t="shared" si="0"/>
        <v>1</v>
      </c>
      <c r="E9" s="33" t="s">
        <v>11</v>
      </c>
      <c r="F9" s="33" t="s">
        <v>10</v>
      </c>
      <c r="G9" s="31">
        <v>6</v>
      </c>
      <c r="H9" s="31">
        <f t="shared" si="1"/>
        <v>6</v>
      </c>
      <c r="I9" s="23" t="s">
        <v>12</v>
      </c>
      <c r="J9" s="34">
        <v>30</v>
      </c>
      <c r="K9" s="8"/>
      <c r="L9" s="9"/>
      <c r="M9" s="9"/>
      <c r="N9" s="10"/>
      <c r="O9" s="10"/>
      <c r="P9" s="11"/>
      <c r="Q9" s="12"/>
      <c r="R9" s="13"/>
      <c r="S9" s="14"/>
      <c r="T9" s="15"/>
      <c r="U9" s="16"/>
      <c r="V9" s="17"/>
      <c r="W9" s="18"/>
    </row>
    <row r="10" spans="1:25" s="5" customFormat="1" ht="10.5" customHeight="1" x14ac:dyDescent="0.2">
      <c r="A10" s="35">
        <v>37087</v>
      </c>
      <c r="B10" s="36">
        <v>22</v>
      </c>
      <c r="C10" s="36">
        <f>B10</f>
        <v>22</v>
      </c>
      <c r="D10" s="37">
        <f t="shared" si="0"/>
        <v>1</v>
      </c>
      <c r="E10" s="38" t="s">
        <v>11</v>
      </c>
      <c r="F10" s="38" t="s">
        <v>10</v>
      </c>
      <c r="G10" s="36">
        <v>12</v>
      </c>
      <c r="H10" s="36">
        <f t="shared" si="1"/>
        <v>12</v>
      </c>
      <c r="I10" s="23" t="s">
        <v>12</v>
      </c>
      <c r="J10" s="39">
        <v>30</v>
      </c>
      <c r="K10" s="8"/>
      <c r="L10" s="9"/>
      <c r="M10" s="9"/>
      <c r="N10" s="10"/>
      <c r="O10" s="10"/>
      <c r="P10" s="11"/>
      <c r="Q10" s="12"/>
      <c r="R10" s="13"/>
      <c r="S10" s="14"/>
      <c r="T10" s="15"/>
      <c r="U10" s="16"/>
      <c r="V10" s="17"/>
      <c r="W10" s="18"/>
    </row>
    <row r="11" spans="1:25" s="5" customFormat="1" ht="10.5" customHeight="1" x14ac:dyDescent="0.2">
      <c r="A11" s="19">
        <v>37087</v>
      </c>
      <c r="B11" s="20">
        <v>23</v>
      </c>
      <c r="C11" s="20">
        <v>23</v>
      </c>
      <c r="D11" s="21">
        <f t="shared" si="0"/>
        <v>1</v>
      </c>
      <c r="E11" s="22" t="s">
        <v>11</v>
      </c>
      <c r="F11" s="22" t="s">
        <v>10</v>
      </c>
      <c r="G11" s="20">
        <v>20</v>
      </c>
      <c r="H11" s="20">
        <f t="shared" si="1"/>
        <v>20</v>
      </c>
      <c r="I11" s="23" t="s">
        <v>12</v>
      </c>
      <c r="J11" s="24">
        <v>25</v>
      </c>
      <c r="K11" s="8"/>
      <c r="L11" s="9"/>
      <c r="M11" s="9"/>
      <c r="N11" s="10"/>
      <c r="O11" s="10"/>
      <c r="P11" s="11"/>
      <c r="Q11" s="12"/>
      <c r="R11" s="13"/>
      <c r="S11" s="14"/>
      <c r="T11" s="15"/>
      <c r="U11" s="16"/>
      <c r="V11" s="17"/>
      <c r="W11" s="18"/>
    </row>
    <row r="12" spans="1:25" s="5" customFormat="1" ht="10.5" customHeight="1" x14ac:dyDescent="0.2">
      <c r="A12" s="19">
        <v>37087</v>
      </c>
      <c r="B12" s="20">
        <v>24</v>
      </c>
      <c r="C12" s="20">
        <v>24</v>
      </c>
      <c r="D12" s="21">
        <f t="shared" si="0"/>
        <v>1</v>
      </c>
      <c r="E12" s="22" t="s">
        <v>11</v>
      </c>
      <c r="F12" s="22" t="s">
        <v>10</v>
      </c>
      <c r="G12" s="20">
        <v>23</v>
      </c>
      <c r="H12" s="20">
        <f t="shared" si="1"/>
        <v>23</v>
      </c>
      <c r="I12" s="23" t="s">
        <v>12</v>
      </c>
      <c r="J12" s="24">
        <v>25</v>
      </c>
      <c r="K12" s="8"/>
      <c r="L12" s="9"/>
      <c r="M12" s="9"/>
      <c r="N12" s="10"/>
      <c r="O12" s="10"/>
      <c r="P12" s="11"/>
      <c r="Q12" s="12"/>
      <c r="R12" s="13"/>
      <c r="S12" s="14"/>
      <c r="T12" s="15"/>
      <c r="U12" s="16"/>
      <c r="V12" s="17"/>
      <c r="W12" s="18"/>
    </row>
    <row r="13" spans="1:25" s="5" customFormat="1" ht="10.5" customHeight="1" x14ac:dyDescent="0.2">
      <c r="A13"/>
      <c r="B13"/>
      <c r="C13"/>
      <c r="D13"/>
      <c r="E13"/>
      <c r="F13"/>
      <c r="G13"/>
      <c r="H13"/>
      <c r="I13"/>
      <c r="J13"/>
      <c r="K13" s="6"/>
      <c r="L13" s="7"/>
      <c r="M13" s="8"/>
      <c r="N13" s="9"/>
      <c r="O13" s="9"/>
      <c r="P13" s="10"/>
      <c r="Q13" s="10"/>
      <c r="R13" s="11"/>
      <c r="S13" s="12"/>
      <c r="T13" s="13"/>
      <c r="U13" s="14"/>
      <c r="V13" s="15"/>
      <c r="W13" s="16"/>
      <c r="X13" s="17"/>
      <c r="Y13" s="18"/>
    </row>
    <row r="14" spans="1:25" s="5" customFormat="1" ht="11.25" customHeight="1" x14ac:dyDescent="0.2">
      <c r="A14"/>
      <c r="B14"/>
      <c r="C14"/>
      <c r="D14"/>
      <c r="E14"/>
      <c r="F14"/>
      <c r="G14"/>
      <c r="H14">
        <f>SUM(H2:H12)</f>
        <v>318</v>
      </c>
      <c r="I14"/>
      <c r="J14"/>
    </row>
    <row r="15" spans="1:25" s="5" customFormat="1" ht="11.25" customHeight="1" x14ac:dyDescent="0.2">
      <c r="A15"/>
      <c r="B15"/>
      <c r="C15"/>
      <c r="D15"/>
      <c r="E15"/>
      <c r="F15"/>
      <c r="G15"/>
      <c r="H15"/>
      <c r="I15"/>
      <c r="J15"/>
    </row>
    <row r="16" spans="1:25" s="5" customFormat="1" ht="11.25" customHeight="1" x14ac:dyDescent="0.2">
      <c r="A16"/>
      <c r="B16"/>
      <c r="C16"/>
      <c r="D16"/>
      <c r="E16"/>
      <c r="F16"/>
      <c r="G16"/>
      <c r="H16"/>
      <c r="I16"/>
      <c r="J16"/>
    </row>
    <row r="17" spans="1:10" s="5" customFormat="1" ht="11.25" customHeight="1" x14ac:dyDescent="0.2">
      <c r="A17"/>
      <c r="B17"/>
      <c r="C17"/>
      <c r="D17"/>
      <c r="E17"/>
      <c r="F17"/>
      <c r="G17"/>
      <c r="H17"/>
      <c r="I17"/>
      <c r="J17"/>
    </row>
    <row r="18" spans="1:10" s="5" customFormat="1" ht="10.5" customHeight="1" x14ac:dyDescent="0.2">
      <c r="A18"/>
      <c r="B18"/>
      <c r="C18"/>
      <c r="D18"/>
      <c r="E18"/>
      <c r="F18"/>
      <c r="G18"/>
      <c r="H18"/>
      <c r="I18"/>
      <c r="J18"/>
    </row>
    <row r="19" spans="1:10" s="5" customFormat="1" ht="10.5" customHeight="1" x14ac:dyDescent="0.2">
      <c r="A19"/>
      <c r="B19"/>
      <c r="C19"/>
      <c r="D19"/>
      <c r="E19"/>
      <c r="F19"/>
      <c r="G19"/>
      <c r="H19"/>
      <c r="I19"/>
      <c r="J19"/>
    </row>
    <row r="20" spans="1:10" s="5" customFormat="1" ht="10.5" customHeight="1" x14ac:dyDescent="0.2">
      <c r="A20"/>
      <c r="B20"/>
      <c r="C20"/>
      <c r="D20"/>
      <c r="E20"/>
      <c r="F20"/>
      <c r="G20"/>
      <c r="H20"/>
      <c r="I20"/>
      <c r="J20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tbland2</dc:creator>
  <cp:lastModifiedBy>Jan Havlíček</cp:lastModifiedBy>
  <dcterms:created xsi:type="dcterms:W3CDTF">2001-07-13T01:42:25Z</dcterms:created>
  <dcterms:modified xsi:type="dcterms:W3CDTF">2023-09-09T17:53:18Z</dcterms:modified>
</cp:coreProperties>
</file>