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F12AF7-088C-4923-81B8-B5C81171E82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5" r:id="rId1"/>
    <sheet name="Sheet3" sheetId="8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J3" i="5"/>
  <c r="F4" i="5"/>
  <c r="J4" i="5"/>
  <c r="F5" i="5"/>
  <c r="J5" i="5"/>
  <c r="F6" i="5"/>
  <c r="J6" i="5"/>
  <c r="F7" i="5"/>
  <c r="J7" i="5"/>
  <c r="F8" i="5"/>
  <c r="J8" i="5"/>
  <c r="F9" i="5"/>
  <c r="J9" i="5"/>
  <c r="F10" i="5"/>
  <c r="J10" i="5"/>
  <c r="F11" i="5"/>
  <c r="J11" i="5"/>
  <c r="F12" i="5"/>
  <c r="J12" i="5"/>
  <c r="F13" i="5"/>
  <c r="J13" i="5"/>
  <c r="F14" i="5"/>
  <c r="J14" i="5"/>
  <c r="F15" i="5"/>
  <c r="J15" i="5"/>
  <c r="F16" i="5"/>
  <c r="J16" i="5"/>
  <c r="F17" i="5"/>
  <c r="J17" i="5"/>
  <c r="F18" i="5"/>
  <c r="J18" i="5"/>
  <c r="F19" i="5"/>
  <c r="J19" i="5"/>
  <c r="F20" i="5"/>
  <c r="J20" i="5"/>
  <c r="D2" i="8"/>
  <c r="E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</calcChain>
</file>

<file path=xl/sharedStrings.xml><?xml version="1.0" encoding="utf-8"?>
<sst xmlns="http://schemas.openxmlformats.org/spreadsheetml/2006/main" count="176" uniqueCount="23">
  <si>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</si>
  <si>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</si>
  <si>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</si>
  <si>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</si>
  <si>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</si>
  <si>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</si>
  <si>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</si>
  <si>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</si>
  <si>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</si>
  <si>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</si>
  <si>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</si>
  <si>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</si>
  <si>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</si>
  <si>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</si>
  <si>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</si>
  <si>
    <t>Y</t>
  </si>
  <si>
    <t>purchased</t>
  </si>
  <si>
    <t>PRICE</t>
  </si>
  <si>
    <t>SOLD</t>
  </si>
  <si>
    <t>BOUGHT</t>
  </si>
  <si>
    <t>PARTY</t>
  </si>
  <si>
    <t>Coral</t>
  </si>
  <si>
    <t>SP15/MALIN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</si>
</sst>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/>
      <protection locked="0"/>
    </xf>
    <xf numFmtId="165" fontId="3" fillId="3" borderId="4" xfId="0" quotePrefix="1" applyNumberFormat="1" applyFont="1" applyFill="1" applyBorder="1" applyAlignment="1" applyProtection="1">
      <alignment horizontal="center"/>
      <protection locked="0"/>
    </xf>
    <xf numFmtId="49" fontId="7" fillId="3" borderId="4" xfId="0" applyNumberFormat="1" applyFont="1" applyFill="1" applyBorder="1" applyAlignment="1" applyProtection="1">
      <alignment horizontal="center"/>
      <protection locked="0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4" fillId="3" borderId="4" xfId="0" applyNumberFormat="1" applyFont="1" applyFill="1" applyBorder="1" applyAlignment="1"/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 applyProtection="1">
      <alignment horizontal="center"/>
      <protection locked="0"/>
    </xf>
    <xf numFmtId="165" fontId="3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3" fillId="4" borderId="4" xfId="1" applyNumberFormat="1" applyFont="1" applyFill="1" applyBorder="1" applyAlignment="1" applyProtection="1">
      <alignment horizontal="center"/>
      <protection hidden="1"/>
    </xf>
    <xf numFmtId="164" fontId="2" fillId="5" borderId="4" xfId="0" applyNumberFormat="1" applyFont="1" applyFill="1" applyBorder="1"/>
    <xf numFmtId="164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165" fontId="2" fillId="5" borderId="4" xfId="0" quotePrefix="1" applyNumberFormat="1" applyFont="1" applyFill="1" applyBorder="1" applyAlignment="1" applyProtection="1">
      <alignment horizontal="center"/>
      <protection locked="0"/>
    </xf>
    <xf numFmtId="49" fontId="5" fillId="5" borderId="4" xfId="0" applyNumberFormat="1" applyFont="1" applyFill="1" applyBorder="1" applyAlignment="1" applyProtection="1">
      <alignment horizontal="center"/>
      <protection locked="0"/>
    </xf>
    <xf numFmtId="2" fontId="2" fillId="5" borderId="4" xfId="1" applyNumberFormat="1" applyFont="1" applyFill="1" applyBorder="1" applyAlignment="1" applyProtection="1">
      <alignment horizontal="center"/>
      <protection hidden="1"/>
    </xf>
    <xf numFmtId="0" fontId="5" fillId="5" borderId="4" xfId="0" applyFont="1" applyFill="1" applyBorder="1" applyAlignment="1" applyProtection="1">
      <alignment horizontal="center"/>
      <protection locked="0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2" fontId="3" fillId="2" borderId="7" xfId="1" applyNumberFormat="1" applyFont="1" applyFill="1" applyBorder="1" applyAlignment="1" applyProtection="1">
      <alignment horizontal="center" wrapText="1"/>
      <protection hidden="1"/>
    </xf>
    <xf numFmtId="164" fontId="3" fillId="6" borderId="4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 applyAlignment="1" applyProtection="1">
      <alignment horizontal="center"/>
      <protection locked="0"/>
    </xf>
    <xf numFmtId="49" fontId="7" fillId="6" borderId="8" xfId="0" applyNumberFormat="1" applyFont="1" applyFill="1" applyBorder="1" applyAlignment="1" applyProtection="1">
      <alignment horizontal="center"/>
      <protection locked="0"/>
    </xf>
    <xf numFmtId="2" fontId="7" fillId="6" borderId="8" xfId="1" applyNumberFormat="1" applyFont="1" applyFill="1" applyBorder="1" applyAlignment="1" applyProtection="1">
      <alignment horizontal="center"/>
      <protection hidden="1"/>
    </xf>
    <xf numFmtId="165" fontId="3" fillId="6" borderId="8" xfId="0" quotePrefix="1" applyNumberFormat="1" applyFont="1" applyFill="1" applyBorder="1" applyAlignment="1" applyProtection="1">
      <alignment horizontal="center"/>
      <protection locked="0"/>
    </xf>
    <xf numFmtId="164" fontId="3" fillId="7" borderId="4" xfId="0" applyNumberFormat="1" applyFont="1" applyFill="1" applyBorder="1" applyAlignment="1">
      <alignment horizontal="center"/>
    </xf>
    <xf numFmtId="164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 applyProtection="1">
      <alignment horizontal="center"/>
      <protection locked="0"/>
    </xf>
    <xf numFmtId="165" fontId="3" fillId="7" borderId="8" xfId="0" quotePrefix="1" applyNumberFormat="1" applyFont="1" applyFill="1" applyBorder="1" applyAlignment="1" applyProtection="1">
      <alignment horizontal="center"/>
      <protection locked="0"/>
    </xf>
    <xf numFmtId="49" fontId="7" fillId="7" borderId="8" xfId="0" applyNumberFormat="1" applyFont="1" applyFill="1" applyBorder="1" applyAlignment="1" applyProtection="1">
      <alignment horizontal="center"/>
      <protection locked="0"/>
    </xf>
    <xf numFmtId="2" fontId="7" fillId="7" borderId="8" xfId="1" applyNumberFormat="1" applyFont="1" applyFill="1" applyBorder="1" applyAlignment="1" applyProtection="1">
      <alignment horizontal="center"/>
      <protection hidden="1"/>
    </xf>
    <xf numFmtId="164" fontId="3" fillId="8" borderId="4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 applyProtection="1">
      <alignment horizontal="center"/>
      <protection locked="0"/>
    </xf>
    <xf numFmtId="165" fontId="3" fillId="8" borderId="8" xfId="0" quotePrefix="1" applyNumberFormat="1" applyFont="1" applyFill="1" applyBorder="1" applyAlignment="1" applyProtection="1">
      <alignment horizontal="center"/>
      <protection locked="0"/>
    </xf>
    <xf numFmtId="49" fontId="7" fillId="8" borderId="8" xfId="0" applyNumberFormat="1" applyFont="1" applyFill="1" applyBorder="1" applyAlignment="1" applyProtection="1">
      <alignment horizontal="center"/>
      <protection locked="0"/>
    </xf>
    <xf numFmtId="2" fontId="7" fillId="8" borderId="8" xfId="1" applyNumberFormat="1" applyFont="1" applyFill="1" applyBorder="1" applyAlignment="1" applyProtection="1">
      <alignment horizontal="center"/>
      <protection hidden="1"/>
    </xf>
    <xf numFmtId="164" fontId="3" fillId="9" borderId="4" xfId="0" applyNumberFormat="1" applyFont="1" applyFill="1" applyBorder="1" applyAlignment="1">
      <alignment horizontal="center"/>
    </xf>
    <xf numFmtId="164" fontId="3" fillId="9" borderId="8" xfId="0" applyNumberFormat="1" applyFont="1" applyFill="1" applyBorder="1" applyAlignment="1">
      <alignment horizontal="center"/>
    </xf>
    <xf numFmtId="0" fontId="3" fillId="9" borderId="8" xfId="0" applyFont="1" applyFill="1" applyBorder="1" applyAlignment="1" applyProtection="1">
      <alignment horizontal="center"/>
      <protection locked="0"/>
    </xf>
    <xf numFmtId="165" fontId="3" fillId="9" borderId="8" xfId="0" quotePrefix="1" applyNumberFormat="1" applyFont="1" applyFill="1" applyBorder="1" applyAlignment="1" applyProtection="1">
      <alignment horizontal="center"/>
      <protection locked="0"/>
    </xf>
    <xf numFmtId="49" fontId="7" fillId="9" borderId="8" xfId="0" applyNumberFormat="1" applyFont="1" applyFill="1" applyBorder="1" applyAlignment="1" applyProtection="1">
      <alignment horizontal="center"/>
      <protection locked="0"/>
    </xf>
    <xf numFmtId="2" fontId="7" fillId="9" borderId="8" xfId="1" applyNumberFormat="1" applyFont="1" applyFill="1" applyBorder="1" applyAlignment="1" applyProtection="1">
      <alignment horizontal="center"/>
      <protection hidden="1"/>
    </xf>
    <xf numFmtId="164" fontId="3" fillId="5" borderId="4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 applyProtection="1">
      <alignment horizontal="center"/>
      <protection locked="0"/>
    </xf>
    <xf numFmtId="165" fontId="3" fillId="5" borderId="8" xfId="0" quotePrefix="1" applyNumberFormat="1" applyFont="1" applyFill="1" applyBorder="1" applyAlignment="1" applyProtection="1">
      <alignment horizontal="center"/>
      <protection locked="0"/>
    </xf>
    <xf numFmtId="49" fontId="3" fillId="5" borderId="8" xfId="0" applyNumberFormat="1" applyFont="1" applyFill="1" applyBorder="1" applyAlignment="1" applyProtection="1">
      <alignment horizontal="center"/>
      <protection locked="0"/>
    </xf>
    <xf numFmtId="49" fontId="7" fillId="5" borderId="8" xfId="0" applyNumberFormat="1" applyFont="1" applyFill="1" applyBorder="1" applyAlignment="1" applyProtection="1">
      <alignment horizontal="center"/>
      <protection locked="0"/>
    </xf>
    <xf numFmtId="2" fontId="7" fillId="5" borderId="8" xfId="1" applyNumberFormat="1" applyFont="1" applyFill="1" applyBorder="1" applyAlignment="1" applyProtection="1">
      <alignment horizontal="center"/>
      <protection hidden="1"/>
    </xf>
    <xf numFmtId="164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 applyProtection="1">
      <alignment horizontal="center"/>
      <protection locked="0"/>
    </xf>
    <xf numFmtId="165" fontId="3" fillId="4" borderId="8" xfId="0" quotePrefix="1" applyNumberFormat="1" applyFont="1" applyFill="1" applyBorder="1" applyAlignment="1" applyProtection="1">
      <alignment horizontal="center"/>
      <protection locked="0"/>
    </xf>
    <xf numFmtId="49" fontId="3" fillId="4" borderId="8" xfId="0" applyNumberFormat="1" applyFont="1" applyFill="1" applyBorder="1" applyAlignment="1" applyProtection="1">
      <alignment horizontal="center"/>
      <protection locked="0"/>
    </xf>
    <xf numFmtId="49" fontId="7" fillId="4" borderId="8" xfId="0" applyNumberFormat="1" applyFont="1" applyFill="1" applyBorder="1" applyAlignment="1" applyProtection="1">
      <alignment horizontal="center"/>
      <protection locked="0"/>
    </xf>
    <xf numFmtId="2" fontId="7" fillId="4" borderId="8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6"/>
  <sheetViews>
    <sheetView topLeftCell="A6" workbookViewId="0">
      <pane xSplit="14970" topLeftCell="N1"/>
      <selection activeCell="K30" sqref="K30"/>
      <selection pane="topRight" activeCell="N15" sqref="N15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2" ht="41.25" customHeight="1" x14ac:dyDescent="0.2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13</v>
      </c>
    </row>
    <row r="2" spans="1:12" x14ac:dyDescent="0.2">
      <c r="J2" s="1"/>
    </row>
    <row r="3" spans="1:12" s="9" customFormat="1" ht="10.5" customHeight="1" x14ac:dyDescent="0.2">
      <c r="A3" s="15">
        <v>36995</v>
      </c>
      <c r="B3" s="10"/>
      <c r="C3" s="10"/>
      <c r="D3" s="11">
        <v>1</v>
      </c>
      <c r="E3" s="11">
        <v>1</v>
      </c>
      <c r="F3" s="12">
        <f>+E3-D3+1</f>
        <v>1</v>
      </c>
      <c r="G3" s="13" t="s">
        <v>8</v>
      </c>
      <c r="H3" s="13" t="s">
        <v>9</v>
      </c>
      <c r="I3" s="11">
        <v>12</v>
      </c>
      <c r="J3" s="11">
        <f>F3*I3</f>
        <v>12</v>
      </c>
      <c r="K3" s="14">
        <v>50</v>
      </c>
      <c r="L3" s="9" t="s">
        <v>14</v>
      </c>
    </row>
    <row r="4" spans="1:12" s="9" customFormat="1" ht="12" customHeight="1" x14ac:dyDescent="0.2">
      <c r="A4" s="15">
        <v>36995</v>
      </c>
      <c r="B4" s="10"/>
      <c r="C4" s="10"/>
      <c r="D4" s="11">
        <v>2</v>
      </c>
      <c r="E4" s="11">
        <v>2</v>
      </c>
      <c r="F4" s="12">
        <f>+E4-D4+1</f>
        <v>1</v>
      </c>
      <c r="G4" s="13" t="s">
        <v>8</v>
      </c>
      <c r="H4" s="13" t="s">
        <v>9</v>
      </c>
      <c r="I4" s="11">
        <v>12</v>
      </c>
      <c r="J4" s="11">
        <f>F4*I4</f>
        <v>12</v>
      </c>
      <c r="K4" s="14">
        <v>50</v>
      </c>
      <c r="L4" s="9" t="s">
        <v>14</v>
      </c>
    </row>
    <row r="5" spans="1:12" s="9" customFormat="1" ht="12" customHeight="1" x14ac:dyDescent="0.2">
      <c r="A5" s="15">
        <v>36995</v>
      </c>
      <c r="B5" s="10"/>
      <c r="C5" s="10"/>
      <c r="D5" s="11">
        <v>3</v>
      </c>
      <c r="E5" s="11">
        <v>6</v>
      </c>
      <c r="F5" s="12">
        <f>+E5-D5+1</f>
        <v>4</v>
      </c>
      <c r="G5" s="13" t="s">
        <v>8</v>
      </c>
      <c r="H5" s="13" t="s">
        <v>9</v>
      </c>
      <c r="I5" s="11">
        <v>12</v>
      </c>
      <c r="J5" s="11">
        <f>F5*I5</f>
        <v>48</v>
      </c>
      <c r="K5" s="14">
        <v>50</v>
      </c>
      <c r="L5" s="9" t="s">
        <v>14</v>
      </c>
    </row>
    <row r="6" spans="1:12" s="9" customFormat="1" ht="12" customHeight="1" x14ac:dyDescent="0.15">
      <c r="A6" s="16">
        <v>36996</v>
      </c>
      <c r="B6" s="16"/>
      <c r="C6" s="16"/>
      <c r="D6" s="17">
        <v>3</v>
      </c>
      <c r="E6" s="17">
        <v>6</v>
      </c>
      <c r="F6" s="18">
        <f>+E6-D6+1</f>
        <v>4</v>
      </c>
      <c r="G6" s="19" t="s">
        <v>8</v>
      </c>
      <c r="H6" s="19" t="s">
        <v>9</v>
      </c>
      <c r="I6" s="17">
        <v>12</v>
      </c>
      <c r="J6" s="17">
        <f>F6*I6</f>
        <v>48</v>
      </c>
      <c r="K6" s="20">
        <v>70</v>
      </c>
      <c r="L6" s="9" t="s">
        <v>14</v>
      </c>
    </row>
    <row r="7" spans="1:12" s="9" customFormat="1" ht="12" customHeight="1" x14ac:dyDescent="0.15">
      <c r="A7" s="16">
        <v>36996</v>
      </c>
      <c r="B7" s="16"/>
      <c r="C7" s="16"/>
      <c r="D7" s="17">
        <v>7</v>
      </c>
      <c r="E7" s="17">
        <v>7</v>
      </c>
      <c r="F7" s="18">
        <f>+E7-D7+1</f>
        <v>1</v>
      </c>
      <c r="G7" s="19" t="s">
        <v>8</v>
      </c>
      <c r="H7" s="19" t="s">
        <v>9</v>
      </c>
      <c r="I7" s="17">
        <v>12</v>
      </c>
      <c r="J7" s="17">
        <f>F7*I7</f>
        <v>12</v>
      </c>
      <c r="K7" s="20">
        <v>85</v>
      </c>
      <c r="L7" s="9" t="s">
        <v>14</v>
      </c>
    </row>
    <row r="8" spans="1:12" s="2" customFormat="1" ht="12.75" customHeight="1" x14ac:dyDescent="0.2">
      <c r="A8" s="28">
        <v>36996</v>
      </c>
      <c r="B8" s="29"/>
      <c r="C8" s="29" t="s">
        <v>15</v>
      </c>
      <c r="D8" s="30">
        <v>3</v>
      </c>
      <c r="E8" s="30">
        <v>6</v>
      </c>
      <c r="F8" s="31">
        <f t="shared" ref="F8:F19" si="0">(E8-D8)+1</f>
        <v>4</v>
      </c>
      <c r="G8" s="32" t="s">
        <v>8</v>
      </c>
      <c r="H8" s="32" t="s">
        <v>9</v>
      </c>
      <c r="I8" s="30">
        <v>8</v>
      </c>
      <c r="J8" s="30">
        <f t="shared" ref="J8:J19" si="1">I8*F8</f>
        <v>32</v>
      </c>
      <c r="K8" s="33">
        <v>70</v>
      </c>
      <c r="L8" s="9" t="s">
        <v>14</v>
      </c>
    </row>
    <row r="9" spans="1:12" s="2" customFormat="1" ht="12.75" customHeight="1" x14ac:dyDescent="0.2">
      <c r="A9" s="21">
        <v>36996</v>
      </c>
      <c r="B9" s="22"/>
      <c r="C9" s="22" t="s">
        <v>15</v>
      </c>
      <c r="D9" s="23">
        <v>12</v>
      </c>
      <c r="E9" s="23">
        <v>12</v>
      </c>
      <c r="F9" s="24">
        <f t="shared" si="0"/>
        <v>1</v>
      </c>
      <c r="G9" s="25" t="s">
        <v>8</v>
      </c>
      <c r="H9" s="27" t="s">
        <v>9</v>
      </c>
      <c r="I9" s="23">
        <v>10</v>
      </c>
      <c r="J9" s="23">
        <f t="shared" si="1"/>
        <v>10</v>
      </c>
      <c r="K9" s="26">
        <v>100</v>
      </c>
      <c r="L9" s="9" t="s">
        <v>16</v>
      </c>
    </row>
    <row r="10" spans="1:12" s="2" customFormat="1" ht="12.75" customHeight="1" x14ac:dyDescent="0.2">
      <c r="A10" s="21">
        <v>36996</v>
      </c>
      <c r="B10" s="22"/>
      <c r="C10" s="22" t="s">
        <v>15</v>
      </c>
      <c r="D10" s="23">
        <v>13</v>
      </c>
      <c r="E10" s="23">
        <v>13</v>
      </c>
      <c r="F10" s="24">
        <f t="shared" si="0"/>
        <v>1</v>
      </c>
      <c r="G10" s="25" t="s">
        <v>8</v>
      </c>
      <c r="H10" s="27" t="s">
        <v>9</v>
      </c>
      <c r="I10" s="23">
        <v>11</v>
      </c>
      <c r="J10" s="23">
        <f t="shared" si="1"/>
        <v>11</v>
      </c>
      <c r="K10" s="26">
        <v>100</v>
      </c>
      <c r="L10" s="9" t="s">
        <v>16</v>
      </c>
    </row>
    <row r="11" spans="1:12" s="2" customFormat="1" ht="12.75" customHeight="1" x14ac:dyDescent="0.2">
      <c r="A11" s="21">
        <v>36996</v>
      </c>
      <c r="B11" s="22"/>
      <c r="C11" s="22" t="s">
        <v>15</v>
      </c>
      <c r="D11" s="23">
        <v>14</v>
      </c>
      <c r="E11" s="23">
        <v>14</v>
      </c>
      <c r="F11" s="24">
        <f t="shared" si="0"/>
        <v>1</v>
      </c>
      <c r="G11" s="25" t="s">
        <v>8</v>
      </c>
      <c r="H11" s="27" t="s">
        <v>9</v>
      </c>
      <c r="I11" s="23">
        <v>12</v>
      </c>
      <c r="J11" s="23">
        <f t="shared" si="1"/>
        <v>12</v>
      </c>
      <c r="K11" s="26">
        <v>100</v>
      </c>
      <c r="L11" s="9" t="s">
        <v>16</v>
      </c>
    </row>
    <row r="12" spans="1:12" s="2" customFormat="1" ht="12.75" customHeight="1" x14ac:dyDescent="0.2">
      <c r="A12" s="21">
        <v>36996</v>
      </c>
      <c r="B12" s="22"/>
      <c r="C12" s="22" t="s">
        <v>15</v>
      </c>
      <c r="D12" s="23">
        <v>15</v>
      </c>
      <c r="E12" s="23">
        <v>15</v>
      </c>
      <c r="F12" s="24">
        <f t="shared" si="0"/>
        <v>1</v>
      </c>
      <c r="G12" s="25" t="s">
        <v>8</v>
      </c>
      <c r="H12" s="27" t="s">
        <v>9</v>
      </c>
      <c r="I12" s="23">
        <v>12</v>
      </c>
      <c r="J12" s="23">
        <f t="shared" si="1"/>
        <v>12</v>
      </c>
      <c r="K12" s="26">
        <v>100</v>
      </c>
      <c r="L12" s="9" t="s">
        <v>16</v>
      </c>
    </row>
    <row r="13" spans="1:12" s="2" customFormat="1" ht="12.75" customHeight="1" x14ac:dyDescent="0.2">
      <c r="A13" s="21">
        <v>36996</v>
      </c>
      <c r="B13" s="22"/>
      <c r="C13" s="22" t="s">
        <v>15</v>
      </c>
      <c r="D13" s="23">
        <v>16</v>
      </c>
      <c r="E13" s="23">
        <v>16</v>
      </c>
      <c r="F13" s="24">
        <f t="shared" si="0"/>
        <v>1</v>
      </c>
      <c r="G13" s="25" t="s">
        <v>8</v>
      </c>
      <c r="H13" s="27" t="s">
        <v>9</v>
      </c>
      <c r="I13" s="23">
        <v>11</v>
      </c>
      <c r="J13" s="23">
        <f t="shared" si="1"/>
        <v>11</v>
      </c>
      <c r="K13" s="26">
        <v>100</v>
      </c>
      <c r="L13" s="9" t="s">
        <v>16</v>
      </c>
    </row>
    <row r="14" spans="1:12" s="2" customFormat="1" ht="12.75" customHeight="1" x14ac:dyDescent="0.2">
      <c r="A14" s="21">
        <v>36996</v>
      </c>
      <c r="B14" s="22"/>
      <c r="C14" s="22" t="s">
        <v>15</v>
      </c>
      <c r="D14" s="23">
        <v>17</v>
      </c>
      <c r="E14" s="23">
        <v>17</v>
      </c>
      <c r="F14" s="24">
        <f t="shared" si="0"/>
        <v>1</v>
      </c>
      <c r="G14" s="25" t="s">
        <v>8</v>
      </c>
      <c r="H14" s="27" t="s">
        <v>9</v>
      </c>
      <c r="I14" s="23">
        <v>11</v>
      </c>
      <c r="J14" s="23">
        <f t="shared" si="1"/>
        <v>11</v>
      </c>
      <c r="K14" s="26">
        <v>125</v>
      </c>
      <c r="L14" s="9" t="s">
        <v>16</v>
      </c>
    </row>
    <row r="15" spans="1:12" s="2" customFormat="1" ht="12.75" customHeight="1" x14ac:dyDescent="0.2">
      <c r="A15" s="21">
        <v>36996</v>
      </c>
      <c r="B15" s="22"/>
      <c r="C15" s="22" t="s">
        <v>15</v>
      </c>
      <c r="D15" s="23">
        <v>18</v>
      </c>
      <c r="E15" s="23">
        <v>18</v>
      </c>
      <c r="F15" s="24">
        <f t="shared" si="0"/>
        <v>1</v>
      </c>
      <c r="G15" s="25" t="s">
        <v>8</v>
      </c>
      <c r="H15" s="27" t="s">
        <v>9</v>
      </c>
      <c r="I15" s="23">
        <v>13</v>
      </c>
      <c r="J15" s="23">
        <f t="shared" si="1"/>
        <v>13</v>
      </c>
      <c r="K15" s="26">
        <v>125</v>
      </c>
      <c r="L15" s="9" t="s">
        <v>16</v>
      </c>
    </row>
    <row r="16" spans="1:12" s="2" customFormat="1" ht="12.75" customHeight="1" x14ac:dyDescent="0.2">
      <c r="A16" s="21">
        <v>36996</v>
      </c>
      <c r="B16" s="22"/>
      <c r="C16" s="22" t="s">
        <v>15</v>
      </c>
      <c r="D16" s="23">
        <v>19</v>
      </c>
      <c r="E16" s="23">
        <v>19</v>
      </c>
      <c r="F16" s="24">
        <f t="shared" si="0"/>
        <v>1</v>
      </c>
      <c r="G16" s="25" t="s">
        <v>8</v>
      </c>
      <c r="H16" s="27" t="s">
        <v>9</v>
      </c>
      <c r="I16" s="23">
        <v>14</v>
      </c>
      <c r="J16" s="23">
        <f t="shared" si="1"/>
        <v>14</v>
      </c>
      <c r="K16" s="26">
        <v>125</v>
      </c>
      <c r="L16" s="9" t="s">
        <v>16</v>
      </c>
    </row>
    <row r="17" spans="1:12" s="2" customFormat="1" ht="12.75" customHeight="1" x14ac:dyDescent="0.2">
      <c r="A17" s="21">
        <v>36996</v>
      </c>
      <c r="B17" s="22"/>
      <c r="C17" s="22" t="s">
        <v>15</v>
      </c>
      <c r="D17" s="23">
        <v>20</v>
      </c>
      <c r="E17" s="23">
        <v>20</v>
      </c>
      <c r="F17" s="24">
        <f t="shared" si="0"/>
        <v>1</v>
      </c>
      <c r="G17" s="25" t="s">
        <v>8</v>
      </c>
      <c r="H17" s="27" t="s">
        <v>9</v>
      </c>
      <c r="I17" s="23">
        <v>16</v>
      </c>
      <c r="J17" s="23">
        <f t="shared" si="1"/>
        <v>16</v>
      </c>
      <c r="K17" s="26">
        <v>125</v>
      </c>
      <c r="L17" s="9" t="s">
        <v>16</v>
      </c>
    </row>
    <row r="18" spans="1:12" s="2" customFormat="1" ht="12.75" customHeight="1" x14ac:dyDescent="0.2">
      <c r="A18" s="21">
        <v>36996</v>
      </c>
      <c r="B18" s="22"/>
      <c r="C18" s="22" t="s">
        <v>15</v>
      </c>
      <c r="D18" s="23">
        <v>21</v>
      </c>
      <c r="E18" s="23">
        <v>21</v>
      </c>
      <c r="F18" s="24">
        <f t="shared" si="0"/>
        <v>1</v>
      </c>
      <c r="G18" s="25" t="s">
        <v>8</v>
      </c>
      <c r="H18" s="27" t="s">
        <v>9</v>
      </c>
      <c r="I18" s="23">
        <v>14</v>
      </c>
      <c r="J18" s="23">
        <f t="shared" si="1"/>
        <v>14</v>
      </c>
      <c r="K18" s="26">
        <v>125</v>
      </c>
      <c r="L18" s="9" t="s">
        <v>16</v>
      </c>
    </row>
    <row r="19" spans="1:12" s="2" customFormat="1" ht="12.75" customHeight="1" x14ac:dyDescent="0.2">
      <c r="A19" s="21">
        <v>36996</v>
      </c>
      <c r="B19" s="22"/>
      <c r="C19" s="22" t="s">
        <v>15</v>
      </c>
      <c r="D19" s="23">
        <v>22</v>
      </c>
      <c r="E19" s="23">
        <v>22</v>
      </c>
      <c r="F19" s="24">
        <f t="shared" si="0"/>
        <v>1</v>
      </c>
      <c r="G19" s="25" t="s">
        <v>8</v>
      </c>
      <c r="H19" s="27" t="s">
        <v>9</v>
      </c>
      <c r="I19" s="23">
        <v>8</v>
      </c>
      <c r="J19" s="23">
        <f t="shared" si="1"/>
        <v>8</v>
      </c>
      <c r="K19" s="26">
        <v>125</v>
      </c>
      <c r="L19" s="9" t="s">
        <v>16</v>
      </c>
    </row>
    <row r="20" spans="1:12" s="2" customFormat="1" ht="12.75" customHeight="1" x14ac:dyDescent="0.2">
      <c r="A20" s="28">
        <v>36996</v>
      </c>
      <c r="B20" s="29"/>
      <c r="C20" s="29" t="s">
        <v>15</v>
      </c>
      <c r="D20" s="30">
        <v>24</v>
      </c>
      <c r="E20" s="30">
        <v>24</v>
      </c>
      <c r="F20" s="31">
        <f>(E20-D20)+1</f>
        <v>1</v>
      </c>
      <c r="G20" s="32" t="s">
        <v>8</v>
      </c>
      <c r="H20" s="32" t="s">
        <v>9</v>
      </c>
      <c r="I20" s="30">
        <v>10</v>
      </c>
      <c r="J20" s="30">
        <f>I20*F20</f>
        <v>10</v>
      </c>
      <c r="K20" s="33">
        <v>45</v>
      </c>
      <c r="L20" s="9" t="s">
        <v>14</v>
      </c>
    </row>
    <row r="21" spans="1:12" x14ac:dyDescent="0.2">
      <c r="J21" s="1"/>
    </row>
    <row r="22" spans="1:12" x14ac:dyDescent="0.2">
      <c r="J22" s="1"/>
    </row>
    <row r="23" spans="1:12" x14ac:dyDescent="0.2">
      <c r="J23" s="1"/>
    </row>
    <row r="24" spans="1:12" x14ac:dyDescent="0.2">
      <c r="J24" s="1"/>
    </row>
    <row r="25" spans="1:12" x14ac:dyDescent="0.2">
      <c r="J25" s="1"/>
    </row>
    <row r="26" spans="1:12" x14ac:dyDescent="0.2">
      <c r="J26" s="1"/>
    </row>
    <row r="27" spans="1:12" x14ac:dyDescent="0.2">
      <c r="J27" s="1"/>
    </row>
    <row r="28" spans="1:12" x14ac:dyDescent="0.2">
      <c r="J28" s="1"/>
    </row>
    <row r="29" spans="1:12" x14ac:dyDescent="0.2">
      <c r="J29" s="1"/>
    </row>
    <row r="30" spans="1:12" x14ac:dyDescent="0.2">
      <c r="J30" s="1"/>
    </row>
    <row r="31" spans="1:12" x14ac:dyDescent="0.2">
      <c r="J31" s="1"/>
    </row>
    <row r="32" spans="1:12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tabSelected="1" workbookViewId="0">
      <selection activeCell="H21" sqref="H21"/>
    </sheetView>
  </sheetViews>
  <sheetFormatPr defaultRowHeight="12.75" x14ac:dyDescent="0.2"/>
  <cols>
    <col min="6" max="6" width="10.42578125" customWidth="1"/>
    <col min="10" max="10" width="11.140625" customWidth="1"/>
  </cols>
  <sheetData>
    <row r="1" spans="1:10" ht="19.5" thickBot="1" x14ac:dyDescent="0.25">
      <c r="A1" s="34" t="s">
        <v>0</v>
      </c>
      <c r="B1" s="34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8" t="s">
        <v>20</v>
      </c>
      <c r="H1" s="38" t="s">
        <v>7</v>
      </c>
      <c r="I1" s="39" t="s">
        <v>17</v>
      </c>
    </row>
    <row r="2" spans="1:10" s="9" customFormat="1" ht="10.5" customHeight="1" thickBot="1" x14ac:dyDescent="0.2">
      <c r="A2" s="46">
        <v>37004</v>
      </c>
      <c r="B2" s="47" t="s">
        <v>15</v>
      </c>
      <c r="C2" s="48">
        <v>1</v>
      </c>
      <c r="D2" s="48">
        <f t="shared" ref="D2:D16" si="0">C2</f>
        <v>1</v>
      </c>
      <c r="E2" s="49">
        <f t="shared" ref="E2:E16" si="1">(D2-C2)+1</f>
        <v>1</v>
      </c>
      <c r="F2" s="50" t="s">
        <v>8</v>
      </c>
      <c r="G2" s="50" t="s">
        <v>9</v>
      </c>
      <c r="H2" s="48">
        <v>3</v>
      </c>
      <c r="I2" s="51">
        <v>105</v>
      </c>
      <c r="J2" s="9" t="s">
        <v>18</v>
      </c>
    </row>
    <row r="3" spans="1:10" s="9" customFormat="1" ht="10.5" customHeight="1" thickBot="1" x14ac:dyDescent="0.2">
      <c r="A3" s="64">
        <v>37004</v>
      </c>
      <c r="B3" s="65" t="s">
        <v>15</v>
      </c>
      <c r="C3" s="66">
        <v>1</v>
      </c>
      <c r="D3" s="66">
        <f t="shared" si="0"/>
        <v>1</v>
      </c>
      <c r="E3" s="67">
        <f t="shared" si="1"/>
        <v>1</v>
      </c>
      <c r="F3" s="68" t="s">
        <v>22</v>
      </c>
      <c r="G3" s="69" t="s">
        <v>9</v>
      </c>
      <c r="H3" s="66">
        <v>12</v>
      </c>
      <c r="I3" s="70">
        <v>105</v>
      </c>
      <c r="J3" s="9" t="s">
        <v>18</v>
      </c>
    </row>
    <row r="4" spans="1:10" s="9" customFormat="1" ht="10.5" customHeight="1" thickBot="1" x14ac:dyDescent="0.2">
      <c r="A4" s="46">
        <v>37004</v>
      </c>
      <c r="B4" s="47" t="s">
        <v>15</v>
      </c>
      <c r="C4" s="48">
        <v>2</v>
      </c>
      <c r="D4" s="48">
        <f t="shared" si="0"/>
        <v>2</v>
      </c>
      <c r="E4" s="49">
        <f t="shared" si="1"/>
        <v>1</v>
      </c>
      <c r="F4" s="50" t="s">
        <v>8</v>
      </c>
      <c r="G4" s="50" t="s">
        <v>9</v>
      </c>
      <c r="H4" s="48">
        <v>7</v>
      </c>
      <c r="I4" s="51">
        <v>105</v>
      </c>
      <c r="J4" s="9" t="s">
        <v>18</v>
      </c>
    </row>
    <row r="5" spans="1:10" s="9" customFormat="1" ht="10.5" customHeight="1" thickBot="1" x14ac:dyDescent="0.2">
      <c r="A5" s="16">
        <v>37004</v>
      </c>
      <c r="B5" s="71" t="s">
        <v>15</v>
      </c>
      <c r="C5" s="72">
        <v>2</v>
      </c>
      <c r="D5" s="72">
        <f t="shared" si="0"/>
        <v>2</v>
      </c>
      <c r="E5" s="73">
        <f>(D5-C5)+1</f>
        <v>1</v>
      </c>
      <c r="F5" s="74" t="s">
        <v>22</v>
      </c>
      <c r="G5" s="75" t="s">
        <v>9</v>
      </c>
      <c r="H5" s="72">
        <v>12</v>
      </c>
      <c r="I5" s="76">
        <v>105</v>
      </c>
      <c r="J5" s="9" t="s">
        <v>18</v>
      </c>
    </row>
    <row r="6" spans="1:10" s="9" customFormat="1" ht="10.5" customHeight="1" thickBot="1" x14ac:dyDescent="0.2">
      <c r="A6" s="46">
        <v>37004</v>
      </c>
      <c r="B6" s="47" t="s">
        <v>15</v>
      </c>
      <c r="C6" s="48">
        <v>3</v>
      </c>
      <c r="D6" s="48">
        <f t="shared" si="0"/>
        <v>3</v>
      </c>
      <c r="E6" s="49">
        <f t="shared" si="1"/>
        <v>1</v>
      </c>
      <c r="F6" s="50" t="s">
        <v>8</v>
      </c>
      <c r="G6" s="50" t="s">
        <v>9</v>
      </c>
      <c r="H6" s="48">
        <v>8</v>
      </c>
      <c r="I6" s="51">
        <v>105</v>
      </c>
      <c r="J6" s="9" t="s">
        <v>18</v>
      </c>
    </row>
    <row r="7" spans="1:10" s="9" customFormat="1" ht="10.5" customHeight="1" thickBot="1" x14ac:dyDescent="0.2">
      <c r="A7" s="46">
        <v>37004</v>
      </c>
      <c r="B7" s="47" t="s">
        <v>15</v>
      </c>
      <c r="C7" s="48">
        <v>3</v>
      </c>
      <c r="D7" s="48">
        <f t="shared" si="0"/>
        <v>3</v>
      </c>
      <c r="E7" s="49">
        <f t="shared" si="1"/>
        <v>1</v>
      </c>
      <c r="F7" s="50" t="s">
        <v>22</v>
      </c>
      <c r="G7" s="50" t="s">
        <v>9</v>
      </c>
      <c r="H7" s="48">
        <v>12</v>
      </c>
      <c r="I7" s="51">
        <v>105</v>
      </c>
      <c r="J7" s="9" t="s">
        <v>18</v>
      </c>
    </row>
    <row r="8" spans="1:10" s="9" customFormat="1" ht="10.5" customHeight="1" thickBot="1" x14ac:dyDescent="0.2">
      <c r="A8" s="46">
        <v>37004</v>
      </c>
      <c r="B8" s="47" t="s">
        <v>15</v>
      </c>
      <c r="C8" s="48">
        <v>4</v>
      </c>
      <c r="D8" s="48">
        <f t="shared" si="0"/>
        <v>4</v>
      </c>
      <c r="E8" s="49">
        <f t="shared" si="1"/>
        <v>1</v>
      </c>
      <c r="F8" s="50" t="s">
        <v>8</v>
      </c>
      <c r="G8" s="50" t="s">
        <v>9</v>
      </c>
      <c r="H8" s="48">
        <v>7</v>
      </c>
      <c r="I8" s="51">
        <v>105</v>
      </c>
      <c r="J8" s="9" t="s">
        <v>18</v>
      </c>
    </row>
    <row r="9" spans="1:10" s="9" customFormat="1" ht="10.5" customHeight="1" thickBot="1" x14ac:dyDescent="0.2">
      <c r="A9" s="46">
        <v>37004</v>
      </c>
      <c r="B9" s="47" t="s">
        <v>15</v>
      </c>
      <c r="C9" s="48">
        <v>4</v>
      </c>
      <c r="D9" s="48">
        <f t="shared" si="0"/>
        <v>4</v>
      </c>
      <c r="E9" s="49">
        <f t="shared" si="1"/>
        <v>1</v>
      </c>
      <c r="F9" s="50" t="s">
        <v>22</v>
      </c>
      <c r="G9" s="50" t="s">
        <v>9</v>
      </c>
      <c r="H9" s="48">
        <v>12</v>
      </c>
      <c r="I9" s="51">
        <v>105</v>
      </c>
      <c r="J9" s="9" t="s">
        <v>18</v>
      </c>
    </row>
    <row r="10" spans="1:10" s="9" customFormat="1" ht="10.5" customHeight="1" thickBot="1" x14ac:dyDescent="0.2">
      <c r="A10" s="46">
        <v>37004</v>
      </c>
      <c r="B10" s="47" t="s">
        <v>15</v>
      </c>
      <c r="C10" s="48">
        <v>5</v>
      </c>
      <c r="D10" s="48">
        <f t="shared" si="0"/>
        <v>5</v>
      </c>
      <c r="E10" s="49">
        <f t="shared" si="1"/>
        <v>1</v>
      </c>
      <c r="F10" s="50" t="s">
        <v>8</v>
      </c>
      <c r="G10" s="50" t="s">
        <v>9</v>
      </c>
      <c r="H10" s="48">
        <v>3</v>
      </c>
      <c r="I10" s="51">
        <v>105</v>
      </c>
      <c r="J10" s="9" t="s">
        <v>18</v>
      </c>
    </row>
    <row r="11" spans="1:10" s="9" customFormat="1" ht="10.5" customHeight="1" thickBot="1" x14ac:dyDescent="0.2">
      <c r="A11" s="46">
        <v>37004</v>
      </c>
      <c r="B11" s="47" t="s">
        <v>15</v>
      </c>
      <c r="C11" s="48">
        <v>5</v>
      </c>
      <c r="D11" s="48">
        <f t="shared" si="0"/>
        <v>5</v>
      </c>
      <c r="E11" s="49">
        <f t="shared" si="1"/>
        <v>1</v>
      </c>
      <c r="F11" s="50" t="s">
        <v>22</v>
      </c>
      <c r="G11" s="50" t="s">
        <v>9</v>
      </c>
      <c r="H11" s="48">
        <v>12</v>
      </c>
      <c r="I11" s="51">
        <v>105</v>
      </c>
      <c r="J11" s="9" t="s">
        <v>18</v>
      </c>
    </row>
    <row r="12" spans="1:10" s="9" customFormat="1" ht="10.5" customHeight="1" thickBot="1" x14ac:dyDescent="0.2">
      <c r="A12" s="46">
        <v>37004</v>
      </c>
      <c r="B12" s="47" t="s">
        <v>15</v>
      </c>
      <c r="C12" s="48">
        <v>6</v>
      </c>
      <c r="D12" s="48">
        <f t="shared" si="0"/>
        <v>6</v>
      </c>
      <c r="E12" s="49">
        <f t="shared" si="1"/>
        <v>1</v>
      </c>
      <c r="F12" s="50" t="s">
        <v>22</v>
      </c>
      <c r="G12" s="50" t="s">
        <v>9</v>
      </c>
      <c r="H12" s="48">
        <v>6</v>
      </c>
      <c r="I12" s="51">
        <v>130</v>
      </c>
      <c r="J12" s="9" t="s">
        <v>18</v>
      </c>
    </row>
    <row r="13" spans="1:10" s="9" customFormat="1" ht="10.5" customHeight="1" thickBot="1" x14ac:dyDescent="0.2">
      <c r="A13" s="52">
        <v>37004</v>
      </c>
      <c r="B13" s="53" t="s">
        <v>15</v>
      </c>
      <c r="C13" s="54">
        <v>7</v>
      </c>
      <c r="D13" s="54">
        <f t="shared" si="0"/>
        <v>7</v>
      </c>
      <c r="E13" s="55">
        <f t="shared" si="1"/>
        <v>1</v>
      </c>
      <c r="F13" s="56" t="s">
        <v>8</v>
      </c>
      <c r="G13" s="56" t="s">
        <v>9</v>
      </c>
      <c r="H13" s="54">
        <v>17</v>
      </c>
      <c r="I13" s="57">
        <v>180</v>
      </c>
      <c r="J13" s="9" t="s">
        <v>18</v>
      </c>
    </row>
    <row r="14" spans="1:10" s="9" customFormat="1" ht="10.5" customHeight="1" thickBot="1" x14ac:dyDescent="0.2">
      <c r="A14" s="64">
        <v>37004</v>
      </c>
      <c r="B14" s="65" t="s">
        <v>15</v>
      </c>
      <c r="C14" s="66">
        <v>7</v>
      </c>
      <c r="D14" s="66">
        <f t="shared" si="0"/>
        <v>7</v>
      </c>
      <c r="E14" s="67">
        <f t="shared" si="1"/>
        <v>1</v>
      </c>
      <c r="F14" s="69" t="s">
        <v>22</v>
      </c>
      <c r="G14" s="69" t="s">
        <v>9</v>
      </c>
      <c r="H14" s="66">
        <v>12</v>
      </c>
      <c r="I14" s="70">
        <v>130</v>
      </c>
      <c r="J14" s="9" t="s">
        <v>18</v>
      </c>
    </row>
    <row r="15" spans="1:10" s="9" customFormat="1" ht="10.5" customHeight="1" thickBot="1" x14ac:dyDescent="0.2">
      <c r="A15" s="52">
        <v>37004</v>
      </c>
      <c r="B15" s="53" t="s">
        <v>15</v>
      </c>
      <c r="C15" s="54">
        <v>8</v>
      </c>
      <c r="D15" s="54">
        <f t="shared" si="0"/>
        <v>8</v>
      </c>
      <c r="E15" s="55">
        <f t="shared" si="1"/>
        <v>1</v>
      </c>
      <c r="F15" s="56" t="s">
        <v>8</v>
      </c>
      <c r="G15" s="56" t="s">
        <v>9</v>
      </c>
      <c r="H15" s="54">
        <v>7</v>
      </c>
      <c r="I15" s="57">
        <v>180</v>
      </c>
      <c r="J15" s="9" t="s">
        <v>18</v>
      </c>
    </row>
    <row r="16" spans="1:10" s="9" customFormat="1" ht="10.5" customHeight="1" thickBot="1" x14ac:dyDescent="0.2">
      <c r="A16" s="40">
        <v>37004</v>
      </c>
      <c r="B16" s="41" t="s">
        <v>15</v>
      </c>
      <c r="C16" s="42">
        <v>16</v>
      </c>
      <c r="D16" s="42">
        <f t="shared" si="0"/>
        <v>16</v>
      </c>
      <c r="E16" s="45">
        <f t="shared" si="1"/>
        <v>1</v>
      </c>
      <c r="F16" s="43" t="s">
        <v>8</v>
      </c>
      <c r="G16" s="43" t="s">
        <v>9</v>
      </c>
      <c r="H16" s="42">
        <v>2</v>
      </c>
      <c r="I16" s="44">
        <v>160</v>
      </c>
      <c r="J16" s="9" t="s">
        <v>19</v>
      </c>
    </row>
    <row r="17" spans="1:10" s="9" customFormat="1" ht="10.5" customHeight="1" thickBot="1" x14ac:dyDescent="0.2">
      <c r="A17" s="40">
        <v>37004</v>
      </c>
      <c r="B17" s="41" t="s">
        <v>15</v>
      </c>
      <c r="C17" s="42">
        <v>17</v>
      </c>
      <c r="D17" s="42">
        <f t="shared" ref="D17:D23" si="2">C17</f>
        <v>17</v>
      </c>
      <c r="E17" s="45">
        <f t="shared" ref="E17:E23" si="3">(D17-C17)+1</f>
        <v>1</v>
      </c>
      <c r="F17" s="43" t="s">
        <v>8</v>
      </c>
      <c r="G17" s="43" t="s">
        <v>9</v>
      </c>
      <c r="H17" s="42">
        <v>5</v>
      </c>
      <c r="I17" s="44">
        <v>160</v>
      </c>
      <c r="J17" s="9" t="s">
        <v>18</v>
      </c>
    </row>
    <row r="18" spans="1:10" s="9" customFormat="1" ht="10.5" customHeight="1" thickBot="1" x14ac:dyDescent="0.2">
      <c r="A18" s="40">
        <v>37004</v>
      </c>
      <c r="B18" s="41" t="s">
        <v>15</v>
      </c>
      <c r="C18" s="42">
        <v>18</v>
      </c>
      <c r="D18" s="42">
        <f t="shared" si="2"/>
        <v>18</v>
      </c>
      <c r="E18" s="45">
        <f t="shared" si="3"/>
        <v>1</v>
      </c>
      <c r="F18" s="43" t="s">
        <v>8</v>
      </c>
      <c r="G18" s="43" t="s">
        <v>9</v>
      </c>
      <c r="H18" s="42">
        <v>4</v>
      </c>
      <c r="I18" s="44">
        <v>160</v>
      </c>
      <c r="J18" s="9" t="s">
        <v>18</v>
      </c>
    </row>
    <row r="19" spans="1:10" s="9" customFormat="1" ht="10.5" customHeight="1" thickBot="1" x14ac:dyDescent="0.2">
      <c r="A19" s="40">
        <v>37004</v>
      </c>
      <c r="B19" s="41" t="s">
        <v>15</v>
      </c>
      <c r="C19" s="42">
        <v>19</v>
      </c>
      <c r="D19" s="42">
        <f t="shared" si="2"/>
        <v>19</v>
      </c>
      <c r="E19" s="45">
        <f t="shared" si="3"/>
        <v>1</v>
      </c>
      <c r="F19" s="43" t="s">
        <v>8</v>
      </c>
      <c r="G19" s="43" t="s">
        <v>9</v>
      </c>
      <c r="H19" s="42">
        <v>5</v>
      </c>
      <c r="I19" s="44">
        <v>160</v>
      </c>
      <c r="J19" s="9" t="s">
        <v>18</v>
      </c>
    </row>
    <row r="20" spans="1:10" s="9" customFormat="1" ht="10.5" customHeight="1" thickBot="1" x14ac:dyDescent="0.2">
      <c r="A20" s="40">
        <v>37004</v>
      </c>
      <c r="B20" s="41" t="s">
        <v>15</v>
      </c>
      <c r="C20" s="42">
        <v>20</v>
      </c>
      <c r="D20" s="42">
        <f t="shared" si="2"/>
        <v>20</v>
      </c>
      <c r="E20" s="45">
        <f t="shared" si="3"/>
        <v>1</v>
      </c>
      <c r="F20" s="43" t="s">
        <v>8</v>
      </c>
      <c r="G20" s="43" t="s">
        <v>9</v>
      </c>
      <c r="H20" s="42">
        <v>6</v>
      </c>
      <c r="I20" s="44">
        <v>160</v>
      </c>
      <c r="J20" s="9" t="s">
        <v>18</v>
      </c>
    </row>
    <row r="21" spans="1:10" s="9" customFormat="1" ht="10.5" customHeight="1" thickBot="1" x14ac:dyDescent="0.2">
      <c r="A21" s="40">
        <v>37004</v>
      </c>
      <c r="B21" s="41" t="s">
        <v>15</v>
      </c>
      <c r="C21" s="42">
        <v>21</v>
      </c>
      <c r="D21" s="42">
        <f t="shared" si="2"/>
        <v>21</v>
      </c>
      <c r="E21" s="45">
        <f t="shared" si="3"/>
        <v>1</v>
      </c>
      <c r="F21" s="43" t="s">
        <v>8</v>
      </c>
      <c r="G21" s="43" t="s">
        <v>9</v>
      </c>
      <c r="H21" s="42">
        <v>8</v>
      </c>
      <c r="I21" s="44">
        <v>160</v>
      </c>
      <c r="J21" s="9" t="s">
        <v>18</v>
      </c>
    </row>
    <row r="22" spans="1:10" s="9" customFormat="1" ht="10.5" customHeight="1" thickBot="1" x14ac:dyDescent="0.2">
      <c r="A22" s="40">
        <v>37004</v>
      </c>
      <c r="B22" s="41" t="s">
        <v>15</v>
      </c>
      <c r="C22" s="42">
        <v>22</v>
      </c>
      <c r="D22" s="42">
        <f t="shared" si="2"/>
        <v>22</v>
      </c>
      <c r="E22" s="45">
        <f t="shared" si="3"/>
        <v>1</v>
      </c>
      <c r="F22" s="43" t="s">
        <v>8</v>
      </c>
      <c r="G22" s="43" t="s">
        <v>9</v>
      </c>
      <c r="H22" s="42">
        <v>17</v>
      </c>
      <c r="I22" s="44">
        <v>160</v>
      </c>
      <c r="J22" s="9" t="s">
        <v>18</v>
      </c>
    </row>
    <row r="23" spans="1:10" s="9" customFormat="1" ht="10.5" customHeight="1" x14ac:dyDescent="0.15">
      <c r="A23" s="58">
        <v>37004</v>
      </c>
      <c r="B23" s="59" t="s">
        <v>15</v>
      </c>
      <c r="C23" s="60">
        <v>23</v>
      </c>
      <c r="D23" s="60">
        <f t="shared" si="2"/>
        <v>23</v>
      </c>
      <c r="E23" s="61">
        <f t="shared" si="3"/>
        <v>1</v>
      </c>
      <c r="F23" s="62" t="s">
        <v>8</v>
      </c>
      <c r="G23" s="62" t="s">
        <v>21</v>
      </c>
      <c r="H23" s="60">
        <v>7</v>
      </c>
      <c r="I23" s="63">
        <v>150</v>
      </c>
      <c r="J23" s="9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Jan Havlíček</cp:lastModifiedBy>
  <dcterms:created xsi:type="dcterms:W3CDTF">2001-03-06T15:17:02Z</dcterms:created>
  <dcterms:modified xsi:type="dcterms:W3CDTF">2023-09-09T19:00:02Z</dcterms:modified>
</cp:coreProperties>
</file>