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FEF778-3035-4CBE-A665-308A2436F746}" xr6:coauthVersionLast="47" xr6:coauthVersionMax="47" xr10:uidLastSave="{00000000-0000-0000-0000-000000000000}"/>
  <bookViews>
    <workbookView xWindow="-120" yWindow="-120" windowWidth="38640" windowHeight="15720"/>
  </bookViews>
  <sheets>
    <sheet name="7-12" sheetId="13" r:id="rId1"/>
    <sheet name="7-11" sheetId="12" r:id="rId2"/>
    <sheet name="7-10" sheetId="11" r:id="rId3"/>
    <sheet name="7-9" sheetId="10" r:id="rId4"/>
    <sheet name="7-8" sheetId="9" r:id="rId5"/>
    <sheet name="7-7" sheetId="8" r:id="rId6"/>
    <sheet name="7-6" sheetId="7" r:id="rId7"/>
    <sheet name="7-5" sheetId="6" r:id="rId8"/>
    <sheet name="7-4" sheetId="5" r:id="rId9"/>
    <sheet name="7-3" sheetId="4" r:id="rId10"/>
    <sheet name="7-2" sheetId="1" r:id="rId11"/>
    <sheet name="7-1" sheetId="2" r:id="rId12"/>
    <sheet name="Blank" sheetId="3" r:id="rId13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R3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Q32" i="2"/>
  <c r="R32" i="2"/>
  <c r="S32" i="2"/>
  <c r="T32" i="2"/>
  <c r="U32" i="2"/>
  <c r="V32" i="2"/>
  <c r="I3" i="11"/>
  <c r="R3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2"/>
  <c r="R3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N32" i="12"/>
  <c r="R32" i="12"/>
  <c r="S32" i="12"/>
  <c r="T32" i="12"/>
  <c r="U32" i="12"/>
  <c r="V32" i="12"/>
  <c r="I3" i="13"/>
  <c r="R3" i="13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I32" i="13"/>
  <c r="J32" i="13"/>
  <c r="K32" i="13"/>
  <c r="L32" i="13"/>
  <c r="M32" i="13"/>
  <c r="N32" i="13"/>
  <c r="R32" i="13"/>
  <c r="S32" i="13"/>
  <c r="T32" i="13"/>
  <c r="U32" i="13"/>
  <c r="I3" i="1"/>
  <c r="R3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Q32" i="1"/>
  <c r="R32" i="1"/>
  <c r="S32" i="1"/>
  <c r="T32" i="1"/>
  <c r="U32" i="1"/>
  <c r="I3" i="4"/>
  <c r="R3" i="4"/>
  <c r="F8" i="4"/>
  <c r="N8" i="4"/>
  <c r="V8" i="4"/>
  <c r="F9" i="4"/>
  <c r="N9" i="4"/>
  <c r="V9" i="4"/>
  <c r="F10" i="4"/>
  <c r="N10" i="4"/>
  <c r="V10" i="4"/>
  <c r="F11" i="4"/>
  <c r="N11" i="4"/>
  <c r="V11" i="4"/>
  <c r="F12" i="4"/>
  <c r="N12" i="4"/>
  <c r="V12" i="4"/>
  <c r="F13" i="4"/>
  <c r="N13" i="4"/>
  <c r="V13" i="4"/>
  <c r="F14" i="4"/>
  <c r="N14" i="4"/>
  <c r="V14" i="4"/>
  <c r="F15" i="4"/>
  <c r="N15" i="4"/>
  <c r="V15" i="4"/>
  <c r="F16" i="4"/>
  <c r="N16" i="4"/>
  <c r="V16" i="4"/>
  <c r="F17" i="4"/>
  <c r="N17" i="4"/>
  <c r="V17" i="4"/>
  <c r="F18" i="4"/>
  <c r="N18" i="4"/>
  <c r="V18" i="4"/>
  <c r="F19" i="4"/>
  <c r="N19" i="4"/>
  <c r="V19" i="4"/>
  <c r="F20" i="4"/>
  <c r="N20" i="4"/>
  <c r="V20" i="4"/>
  <c r="F21" i="4"/>
  <c r="N21" i="4"/>
  <c r="V21" i="4"/>
  <c r="F22" i="4"/>
  <c r="N22" i="4"/>
  <c r="V22" i="4"/>
  <c r="F23" i="4"/>
  <c r="N23" i="4"/>
  <c r="V23" i="4"/>
  <c r="F24" i="4"/>
  <c r="N24" i="4"/>
  <c r="V24" i="4"/>
  <c r="F25" i="4"/>
  <c r="N25" i="4"/>
  <c r="V25" i="4"/>
  <c r="F26" i="4"/>
  <c r="N26" i="4"/>
  <c r="V26" i="4"/>
  <c r="F27" i="4"/>
  <c r="N27" i="4"/>
  <c r="V27" i="4"/>
  <c r="F28" i="4"/>
  <c r="N28" i="4"/>
  <c r="V28" i="4"/>
  <c r="F29" i="4"/>
  <c r="N29" i="4"/>
  <c r="V29" i="4"/>
  <c r="F30" i="4"/>
  <c r="N30" i="4"/>
  <c r="V30" i="4"/>
  <c r="F31" i="4"/>
  <c r="N31" i="4"/>
  <c r="V31" i="4"/>
  <c r="B32" i="4"/>
  <c r="C32" i="4"/>
  <c r="D32" i="4"/>
  <c r="E32" i="4"/>
  <c r="I32" i="4"/>
  <c r="J32" i="4"/>
  <c r="K32" i="4"/>
  <c r="L32" i="4"/>
  <c r="M32" i="4"/>
  <c r="N32" i="4"/>
  <c r="R32" i="4"/>
  <c r="S32" i="4"/>
  <c r="T32" i="4"/>
  <c r="U32" i="4"/>
  <c r="V32" i="4"/>
  <c r="I3" i="5"/>
  <c r="R3" i="5"/>
  <c r="F8" i="5"/>
  <c r="N8" i="5"/>
  <c r="V8" i="5"/>
  <c r="F9" i="5"/>
  <c r="N9" i="5"/>
  <c r="V9" i="5"/>
  <c r="F10" i="5"/>
  <c r="N10" i="5"/>
  <c r="V10" i="5"/>
  <c r="F11" i="5"/>
  <c r="N11" i="5"/>
  <c r="V11" i="5"/>
  <c r="F12" i="5"/>
  <c r="N12" i="5"/>
  <c r="V12" i="5"/>
  <c r="F13" i="5"/>
  <c r="N13" i="5"/>
  <c r="V13" i="5"/>
  <c r="F14" i="5"/>
  <c r="N14" i="5"/>
  <c r="V14" i="5"/>
  <c r="F15" i="5"/>
  <c r="N15" i="5"/>
  <c r="V15" i="5"/>
  <c r="F16" i="5"/>
  <c r="N16" i="5"/>
  <c r="V16" i="5"/>
  <c r="F17" i="5"/>
  <c r="N17" i="5"/>
  <c r="V17" i="5"/>
  <c r="F18" i="5"/>
  <c r="N18" i="5"/>
  <c r="V18" i="5"/>
  <c r="F19" i="5"/>
  <c r="N19" i="5"/>
  <c r="V19" i="5"/>
  <c r="F20" i="5"/>
  <c r="N20" i="5"/>
  <c r="V20" i="5"/>
  <c r="F21" i="5"/>
  <c r="N21" i="5"/>
  <c r="V21" i="5"/>
  <c r="F22" i="5"/>
  <c r="N22" i="5"/>
  <c r="V22" i="5"/>
  <c r="F23" i="5"/>
  <c r="N23" i="5"/>
  <c r="V23" i="5"/>
  <c r="F24" i="5"/>
  <c r="N24" i="5"/>
  <c r="V24" i="5"/>
  <c r="F25" i="5"/>
  <c r="N25" i="5"/>
  <c r="V25" i="5"/>
  <c r="F26" i="5"/>
  <c r="N26" i="5"/>
  <c r="V26" i="5"/>
  <c r="F27" i="5"/>
  <c r="N27" i="5"/>
  <c r="V27" i="5"/>
  <c r="F28" i="5"/>
  <c r="N28" i="5"/>
  <c r="V28" i="5"/>
  <c r="F29" i="5"/>
  <c r="N29" i="5"/>
  <c r="V29" i="5"/>
  <c r="F30" i="5"/>
  <c r="N30" i="5"/>
  <c r="V30" i="5"/>
  <c r="F31" i="5"/>
  <c r="N31" i="5"/>
  <c r="V31" i="5"/>
  <c r="B32" i="5"/>
  <c r="C32" i="5"/>
  <c r="D32" i="5"/>
  <c r="E32" i="5"/>
  <c r="F32" i="5"/>
  <c r="I32" i="5"/>
  <c r="J32" i="5"/>
  <c r="K32" i="5"/>
  <c r="L32" i="5"/>
  <c r="M32" i="5"/>
  <c r="N32" i="5"/>
  <c r="R32" i="5"/>
  <c r="S32" i="5"/>
  <c r="T32" i="5"/>
  <c r="U32" i="5"/>
  <c r="V32" i="5"/>
  <c r="I3" i="6"/>
  <c r="R3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3"/>
  <c r="R3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</calcChain>
</file>

<file path=xl/sharedStrings.xml><?xml version="1.0" encoding="utf-8"?>
<sst xmlns="http://schemas.openxmlformats.org/spreadsheetml/2006/main" count="558" uniqueCount="22">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</sst>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0" fillId="5" borderId="2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0" borderId="0" xfId="0" applyNumberFormat="1" applyFont="1"/>
    <xf numFmtId="0" fontId="3" fillId="0" borderId="0" xfId="0" applyFont="1" applyAlignment="1">
      <alignment horizontal="center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0" borderId="0" xfId="0" applyNumberFormat="1" applyAlignment="1" applyProtection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 applyProtection="1">
      <alignment horizontal="center"/>
      <protection locked="0"/>
    </xf>
    <xf numFmtId="4" fontId="7" fillId="0" borderId="4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4" fontId="6" fillId="0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12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4" fontId="12" fillId="0" borderId="1" xfId="1" applyFont="1" applyFill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44" fontId="12" fillId="0" borderId="0" xfId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0" borderId="0" xfId="0" applyNumberFormat="1" applyFont="1" applyAlignment="1" applyProtection="1">
      <alignment horizontal="center"/>
    </xf>
    <xf numFmtId="2" fontId="9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Alignment="1" applyProtection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" fontId="6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13" fillId="0" borderId="1" xfId="0" applyNumberFormat="1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0" borderId="6" xfId="0" applyNumberFormat="1" applyFont="1" applyBorder="1" applyAlignment="1" applyProtection="1">
      <alignment horizontal="center"/>
      <protection locked="0"/>
    </xf>
    <xf numFmtId="0" fontId="6" fillId="4" borderId="6" xfId="0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4" fontId="6" fillId="0" borderId="1" xfId="0" applyNumberFormat="1" applyFont="1" applyBorder="1" applyAlignment="1" applyProtection="1">
      <alignment horizontal="center"/>
    </xf>
    <xf numFmtId="4" fontId="13" fillId="0" borderId="1" xfId="0" applyNumberFormat="1" applyFont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/>
      <protection locked="0"/>
    </xf>
    <xf numFmtId="4" fontId="13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selection activeCell="B8" sqref="B8"/>
    </sheetView>
  </sheetViews>
  <sheetFormatPr defaultRowHeight="15" x14ac:dyDescent="0.3"/>
  <cols>
    <col min="1" max="1" width="20.42578125" style="57" customWidth="1"/>
    <col min="2" max="2" width="18.42578125" style="57" customWidth="1"/>
    <col min="3" max="3" width="23.140625" style="57" customWidth="1"/>
    <col min="4" max="8" width="18.42578125" style="57" customWidth="1"/>
    <col min="9" max="9" width="21.28515625" style="57" customWidth="1"/>
    <col min="10" max="10" width="24.140625" style="57" customWidth="1"/>
    <col min="11" max="11" width="18.42578125" style="57" customWidth="1"/>
    <col min="12" max="12" width="20.28515625" style="57" customWidth="1"/>
    <col min="13" max="15" width="18.42578125" style="57" customWidth="1"/>
    <col min="16" max="16" width="18.42578125" style="58" customWidth="1"/>
    <col min="17" max="17" width="18.42578125" style="57" customWidth="1"/>
    <col min="18" max="18" width="20.5703125" style="57" customWidth="1"/>
    <col min="19" max="19" width="22.42578125" style="57" bestFit="1" customWidth="1"/>
    <col min="20" max="20" width="20.28515625" style="57" customWidth="1"/>
    <col min="21" max="21" width="20.85546875" style="57" bestFit="1" customWidth="1"/>
    <col min="22" max="22" width="18.42578125" style="57" customWidth="1"/>
    <col min="23" max="23" width="18.42578125" customWidth="1"/>
  </cols>
  <sheetData>
    <row r="1" spans="1:23" x14ac:dyDescent="0.3">
      <c r="A1" s="117" t="s">
        <v>0</v>
      </c>
      <c r="B1" s="117"/>
      <c r="C1" s="117"/>
    </row>
    <row r="2" spans="1:23" x14ac:dyDescent="0.3">
      <c r="A2" s="118" t="s">
        <v>1</v>
      </c>
      <c r="B2" s="118"/>
      <c r="C2" s="118"/>
    </row>
    <row r="3" spans="1:23" ht="20.25" x14ac:dyDescent="0.3">
      <c r="A3" s="60" t="s">
        <v>2</v>
      </c>
      <c r="B3" s="61">
        <v>37084</v>
      </c>
      <c r="C3" s="62" t="s">
        <v>3</v>
      </c>
      <c r="D3" s="63"/>
      <c r="E3" s="63"/>
      <c r="H3" s="60" t="s">
        <v>4</v>
      </c>
      <c r="I3" s="61">
        <f>B3</f>
        <v>37084</v>
      </c>
      <c r="J3" s="61"/>
      <c r="K3" s="64"/>
      <c r="L3" s="65"/>
      <c r="M3" s="65"/>
      <c r="N3" s="66"/>
      <c r="Q3" s="67" t="s">
        <v>5</v>
      </c>
      <c r="R3" s="61">
        <f>B3</f>
        <v>37084</v>
      </c>
      <c r="S3" s="65"/>
      <c r="T3" s="65"/>
      <c r="U3" s="68"/>
    </row>
    <row r="4" spans="1:23" x14ac:dyDescent="0.3">
      <c r="A4" s="69" t="s">
        <v>6</v>
      </c>
      <c r="B4" s="70">
        <v>47.24</v>
      </c>
      <c r="C4" s="71" t="s">
        <v>7</v>
      </c>
      <c r="D4" s="72">
        <v>23.4</v>
      </c>
      <c r="E4" s="63"/>
      <c r="H4" s="69" t="s">
        <v>6</v>
      </c>
      <c r="I4" s="72">
        <v>48.89</v>
      </c>
      <c r="J4" s="72"/>
      <c r="K4" s="73"/>
      <c r="L4" s="71" t="s">
        <v>7</v>
      </c>
      <c r="M4" s="72">
        <v>18.63</v>
      </c>
      <c r="N4" s="74"/>
      <c r="Q4" s="75" t="s">
        <v>6</v>
      </c>
      <c r="R4" s="72">
        <v>48.89</v>
      </c>
      <c r="S4" s="73"/>
      <c r="T4" s="71" t="s">
        <v>7</v>
      </c>
      <c r="U4" s="72">
        <v>18.63</v>
      </c>
    </row>
    <row r="5" spans="1:23" x14ac:dyDescent="0.3">
      <c r="A5" s="69" t="s">
        <v>8</v>
      </c>
      <c r="B5" s="70">
        <v>57.24</v>
      </c>
      <c r="C5" s="71" t="s">
        <v>9</v>
      </c>
      <c r="D5" s="72">
        <v>33.4</v>
      </c>
      <c r="E5" s="63"/>
      <c r="H5" s="69" t="s">
        <v>10</v>
      </c>
      <c r="I5" s="72">
        <v>58.89</v>
      </c>
      <c r="J5" s="72"/>
      <c r="K5" s="73"/>
      <c r="L5" s="71" t="s">
        <v>9</v>
      </c>
      <c r="M5" s="72">
        <v>28.63</v>
      </c>
      <c r="N5" s="74"/>
      <c r="Q5" s="75" t="s">
        <v>10</v>
      </c>
      <c r="R5" s="72">
        <v>58.89</v>
      </c>
      <c r="S5" s="73"/>
      <c r="T5" s="71" t="s">
        <v>9</v>
      </c>
      <c r="U5" s="72">
        <v>28.63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13.82</v>
      </c>
      <c r="D8" s="41">
        <v>26</v>
      </c>
      <c r="E8" s="102">
        <v>-39.82</v>
      </c>
      <c r="F8" s="112">
        <f>B8+C8+D8+E8</f>
        <v>0</v>
      </c>
      <c r="H8" s="80">
        <v>1</v>
      </c>
      <c r="I8" s="47">
        <v>0</v>
      </c>
      <c r="J8" s="98">
        <v>-13.96</v>
      </c>
      <c r="K8" s="47">
        <v>-9</v>
      </c>
      <c r="L8" s="98">
        <v>168</v>
      </c>
      <c r="M8" s="105">
        <v>-137.09</v>
      </c>
      <c r="N8" s="105">
        <f>SUM(I8:K8:M8)</f>
        <v>7.9499999999999886</v>
      </c>
      <c r="O8" s="82"/>
      <c r="Q8" s="80">
        <v>1</v>
      </c>
      <c r="R8" s="47">
        <v>0</v>
      </c>
      <c r="S8" s="98">
        <v>0.14000000000000001</v>
      </c>
      <c r="T8" s="41">
        <v>0</v>
      </c>
      <c r="U8" s="102">
        <v>-0.14000000000000001</v>
      </c>
      <c r="V8" s="105">
        <f>R8+S8+T8+U9</f>
        <v>1.0000000000000009E-2</v>
      </c>
      <c r="W8" s="30"/>
    </row>
    <row r="9" spans="1:23" x14ac:dyDescent="0.3">
      <c r="A9" s="80">
        <v>2</v>
      </c>
      <c r="B9" s="47">
        <v>0</v>
      </c>
      <c r="C9" s="96">
        <v>13.42</v>
      </c>
      <c r="D9" s="41">
        <v>26</v>
      </c>
      <c r="E9" s="102">
        <v>-39.42</v>
      </c>
      <c r="F9" s="112">
        <f>B9+C9+D9+E9</f>
        <v>0</v>
      </c>
      <c r="H9" s="80">
        <v>2</v>
      </c>
      <c r="I9" s="47">
        <v>0</v>
      </c>
      <c r="J9" s="98">
        <v>-13.55</v>
      </c>
      <c r="K9" s="47">
        <v>-9</v>
      </c>
      <c r="L9" s="98">
        <v>168</v>
      </c>
      <c r="M9" s="105">
        <v>-135.32</v>
      </c>
      <c r="N9" s="105">
        <f>SUM(I9:K9:M9)</f>
        <v>10.129999999999995</v>
      </c>
      <c r="O9" s="82"/>
      <c r="Q9" s="80">
        <v>2</v>
      </c>
      <c r="R9" s="47">
        <v>0</v>
      </c>
      <c r="S9" s="98">
        <v>0.13</v>
      </c>
      <c r="T9" s="41">
        <v>0</v>
      </c>
      <c r="U9" s="102">
        <v>-0.13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13.23</v>
      </c>
      <c r="D10" s="41">
        <v>26</v>
      </c>
      <c r="E10" s="102">
        <v>-39.229999999999997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-13.36</v>
      </c>
      <c r="K10" s="47">
        <v>-9</v>
      </c>
      <c r="L10" s="98">
        <v>168</v>
      </c>
      <c r="M10" s="105">
        <v>-135.69999999999999</v>
      </c>
      <c r="N10" s="105">
        <f>SUM(I10:K10:M10)</f>
        <v>9.9399999999999977</v>
      </c>
      <c r="O10" s="82"/>
      <c r="Q10" s="80">
        <v>3</v>
      </c>
      <c r="R10" s="47">
        <v>0</v>
      </c>
      <c r="S10" s="98">
        <v>0.13</v>
      </c>
      <c r="T10" s="41">
        <v>0</v>
      </c>
      <c r="U10" s="102">
        <v>-0.13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13.15</v>
      </c>
      <c r="D11" s="41">
        <v>26</v>
      </c>
      <c r="E11" s="102">
        <v>-39.15</v>
      </c>
      <c r="F11" s="112">
        <f t="shared" si="0"/>
        <v>0</v>
      </c>
      <c r="H11" s="80">
        <v>4</v>
      </c>
      <c r="I11" s="47">
        <v>0</v>
      </c>
      <c r="J11" s="98">
        <v>-13.28</v>
      </c>
      <c r="K11" s="47">
        <v>-9</v>
      </c>
      <c r="L11" s="98">
        <v>168</v>
      </c>
      <c r="M11" s="105">
        <v>-136.13999999999999</v>
      </c>
      <c r="N11" s="105">
        <f>SUM(I11:K11:M11)</f>
        <v>9.5800000000000125</v>
      </c>
      <c r="O11" s="82"/>
      <c r="Q11" s="80">
        <v>4</v>
      </c>
      <c r="R11" s="47">
        <v>0</v>
      </c>
      <c r="S11" s="98">
        <v>0.13</v>
      </c>
      <c r="T11" s="41">
        <v>0</v>
      </c>
      <c r="U11" s="102">
        <v>-0.13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13.71</v>
      </c>
      <c r="D12" s="41">
        <v>26</v>
      </c>
      <c r="E12" s="102">
        <v>-39.71</v>
      </c>
      <c r="F12" s="112">
        <f t="shared" si="0"/>
        <v>0</v>
      </c>
      <c r="H12" s="80">
        <v>5</v>
      </c>
      <c r="I12" s="47">
        <v>0</v>
      </c>
      <c r="J12" s="98">
        <v>-13.84</v>
      </c>
      <c r="K12" s="47">
        <v>-9</v>
      </c>
      <c r="L12" s="98">
        <v>168</v>
      </c>
      <c r="M12" s="105">
        <v>-139.76</v>
      </c>
      <c r="N12" s="105">
        <f>SUM(I12:K12:M12)</f>
        <v>5.4000000000000057</v>
      </c>
      <c r="O12" s="82"/>
      <c r="Q12" s="80">
        <v>5</v>
      </c>
      <c r="R12" s="47">
        <v>0</v>
      </c>
      <c r="S12" s="98">
        <v>0.13</v>
      </c>
      <c r="T12" s="41">
        <v>0</v>
      </c>
      <c r="U12" s="102">
        <v>-0.13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14.58</v>
      </c>
      <c r="D13" s="41">
        <v>26</v>
      </c>
      <c r="E13" s="102">
        <v>-40.58</v>
      </c>
      <c r="F13" s="112">
        <f t="shared" si="0"/>
        <v>0</v>
      </c>
      <c r="H13" s="80">
        <v>6</v>
      </c>
      <c r="I13" s="47">
        <v>0</v>
      </c>
      <c r="J13" s="98">
        <v>-14.72</v>
      </c>
      <c r="K13" s="47">
        <v>-9</v>
      </c>
      <c r="L13" s="98">
        <v>168</v>
      </c>
      <c r="M13" s="105">
        <v>-151.55000000000001</v>
      </c>
      <c r="N13" s="105">
        <f>SUM(I13:K13:M13)</f>
        <v>-7.2700000000000102</v>
      </c>
      <c r="O13" s="82"/>
      <c r="Q13" s="80">
        <v>6</v>
      </c>
      <c r="R13" s="47">
        <v>0</v>
      </c>
      <c r="S13" s="98">
        <v>0.14000000000000001</v>
      </c>
      <c r="T13" s="41">
        <v>0</v>
      </c>
      <c r="U13" s="102">
        <v>-0.14000000000000001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50</v>
      </c>
      <c r="C14" s="96">
        <v>-20.260000000000002</v>
      </c>
      <c r="D14" s="41">
        <v>12</v>
      </c>
      <c r="E14" s="102">
        <v>-41.74</v>
      </c>
      <c r="F14" s="112">
        <f t="shared" si="0"/>
        <v>0</v>
      </c>
      <c r="H14" s="86">
        <v>7</v>
      </c>
      <c r="I14" s="47">
        <v>0</v>
      </c>
      <c r="J14" s="98">
        <v>20.11</v>
      </c>
      <c r="K14" s="47">
        <v>-9</v>
      </c>
      <c r="L14" s="98">
        <v>172</v>
      </c>
      <c r="M14" s="105">
        <v>-165.4</v>
      </c>
      <c r="N14" s="105">
        <f>SUM(I14:K14:M14)</f>
        <v>17.710000000000008</v>
      </c>
      <c r="O14" s="82"/>
      <c r="Q14" s="86">
        <v>7</v>
      </c>
      <c r="R14" s="47">
        <v>0</v>
      </c>
      <c r="S14" s="98">
        <v>0.15</v>
      </c>
      <c r="T14" s="41">
        <v>0</v>
      </c>
      <c r="U14" s="102">
        <v>-0.15</v>
      </c>
      <c r="V14" s="105">
        <f t="shared" si="1"/>
        <v>0</v>
      </c>
      <c r="W14" s="30"/>
    </row>
    <row r="15" spans="1:23" x14ac:dyDescent="0.3">
      <c r="A15" s="86">
        <v>8</v>
      </c>
      <c r="B15" s="47">
        <v>50</v>
      </c>
      <c r="C15" s="96">
        <v>-18.96</v>
      </c>
      <c r="D15" s="41">
        <v>12</v>
      </c>
      <c r="E15" s="102">
        <v>-43.04</v>
      </c>
      <c r="F15" s="112">
        <f t="shared" si="0"/>
        <v>0</v>
      </c>
      <c r="H15" s="86">
        <v>8</v>
      </c>
      <c r="I15" s="47">
        <v>0</v>
      </c>
      <c r="J15" s="98">
        <v>18.809999999999999</v>
      </c>
      <c r="K15" s="47">
        <v>-9</v>
      </c>
      <c r="L15" s="98">
        <v>172</v>
      </c>
      <c r="M15" s="105">
        <v>-172</v>
      </c>
      <c r="N15" s="105">
        <f>SUM(I15:K15:M15)</f>
        <v>9.8100000000000023</v>
      </c>
      <c r="O15" s="82"/>
      <c r="Q15" s="86">
        <v>8</v>
      </c>
      <c r="R15" s="47">
        <v>0</v>
      </c>
      <c r="S15" s="98">
        <v>0.15</v>
      </c>
      <c r="T15" s="41">
        <v>0</v>
      </c>
      <c r="U15" s="102">
        <v>-0.15</v>
      </c>
      <c r="V15" s="105">
        <f t="shared" si="1"/>
        <v>0</v>
      </c>
      <c r="W15" s="30"/>
    </row>
    <row r="16" spans="1:23" x14ac:dyDescent="0.3">
      <c r="A16" s="86">
        <v>9</v>
      </c>
      <c r="B16" s="47">
        <v>50</v>
      </c>
      <c r="C16" s="96">
        <v>-17.55</v>
      </c>
      <c r="D16" s="41">
        <v>12</v>
      </c>
      <c r="E16" s="102">
        <v>-44.45</v>
      </c>
      <c r="F16" s="112">
        <f t="shared" si="0"/>
        <v>0</v>
      </c>
      <c r="H16" s="86">
        <v>9</v>
      </c>
      <c r="I16" s="47">
        <v>0</v>
      </c>
      <c r="J16" s="98">
        <v>17.39</v>
      </c>
      <c r="K16" s="47">
        <v>-9</v>
      </c>
      <c r="L16" s="98">
        <v>172</v>
      </c>
      <c r="M16" s="105">
        <v>-181.53</v>
      </c>
      <c r="N16" s="105">
        <f>SUM(I16:K16:M16)</f>
        <v>-1.1400000000000148</v>
      </c>
      <c r="O16" s="82"/>
      <c r="Q16" s="86">
        <v>9</v>
      </c>
      <c r="R16" s="47">
        <v>0</v>
      </c>
      <c r="S16" s="98">
        <v>0.16</v>
      </c>
      <c r="T16" s="41">
        <v>0</v>
      </c>
      <c r="U16" s="102">
        <v>-0.16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50</v>
      </c>
      <c r="C17" s="96">
        <v>-16.73</v>
      </c>
      <c r="D17" s="41">
        <v>12</v>
      </c>
      <c r="E17" s="102">
        <v>-45.27</v>
      </c>
      <c r="F17" s="112">
        <f t="shared" si="0"/>
        <v>0</v>
      </c>
      <c r="H17" s="86">
        <v>10</v>
      </c>
      <c r="I17" s="47">
        <v>0</v>
      </c>
      <c r="J17" s="98">
        <v>16.57</v>
      </c>
      <c r="K17" s="47">
        <v>-9</v>
      </c>
      <c r="L17" s="98">
        <v>172</v>
      </c>
      <c r="M17" s="105">
        <v>-187.2</v>
      </c>
      <c r="N17" s="105">
        <f>SUM(I17:K17:M17)</f>
        <v>-7.6299999999999955</v>
      </c>
      <c r="O17" s="82"/>
      <c r="Q17" s="86">
        <v>10</v>
      </c>
      <c r="R17" s="47">
        <v>0</v>
      </c>
      <c r="S17" s="98">
        <v>0.16</v>
      </c>
      <c r="T17" s="41">
        <v>0</v>
      </c>
      <c r="U17" s="102">
        <v>-0.16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50</v>
      </c>
      <c r="C18" s="96">
        <v>-16.170000000000002</v>
      </c>
      <c r="D18" s="41">
        <v>12</v>
      </c>
      <c r="E18" s="102">
        <v>-45.83</v>
      </c>
      <c r="F18" s="112">
        <f t="shared" si="0"/>
        <v>0</v>
      </c>
      <c r="H18" s="86">
        <v>11</v>
      </c>
      <c r="I18" s="47">
        <v>0</v>
      </c>
      <c r="J18" s="98">
        <v>16.010000000000002</v>
      </c>
      <c r="K18" s="47">
        <v>-9</v>
      </c>
      <c r="L18" s="98">
        <v>172</v>
      </c>
      <c r="M18" s="105">
        <v>-190.45</v>
      </c>
      <c r="N18" s="105">
        <f>SUM(I18:K18:M18)</f>
        <v>-11.439999999999998</v>
      </c>
      <c r="O18" s="82"/>
      <c r="Q18" s="86">
        <v>11</v>
      </c>
      <c r="R18" s="47">
        <v>0</v>
      </c>
      <c r="S18" s="98">
        <v>0.16</v>
      </c>
      <c r="T18" s="41">
        <v>0</v>
      </c>
      <c r="U18" s="102">
        <v>-0.16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50</v>
      </c>
      <c r="C19" s="96">
        <v>-15.8</v>
      </c>
      <c r="D19" s="41">
        <v>12</v>
      </c>
      <c r="E19" s="102">
        <v>-46.2</v>
      </c>
      <c r="F19" s="112">
        <f t="shared" si="0"/>
        <v>0</v>
      </c>
      <c r="H19" s="86">
        <v>12</v>
      </c>
      <c r="I19" s="47">
        <v>0</v>
      </c>
      <c r="J19" s="98">
        <v>15.64</v>
      </c>
      <c r="K19" s="47">
        <v>-9</v>
      </c>
      <c r="L19" s="98">
        <v>172</v>
      </c>
      <c r="M19" s="105">
        <v>-192.42</v>
      </c>
      <c r="N19" s="105">
        <f>SUM(I19:K19:M19)</f>
        <v>-13.780000000000001</v>
      </c>
      <c r="O19" s="82"/>
      <c r="Q19" s="86">
        <v>12</v>
      </c>
      <c r="R19" s="47">
        <v>0</v>
      </c>
      <c r="S19" s="98">
        <v>0.16</v>
      </c>
      <c r="T19" s="41">
        <v>0</v>
      </c>
      <c r="U19" s="102">
        <v>-0.16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50</v>
      </c>
      <c r="C20" s="96">
        <v>-14.99</v>
      </c>
      <c r="D20" s="41">
        <v>12</v>
      </c>
      <c r="E20" s="102">
        <v>-47.01</v>
      </c>
      <c r="F20" s="112">
        <f t="shared" si="0"/>
        <v>0</v>
      </c>
      <c r="H20" s="86">
        <v>13</v>
      </c>
      <c r="I20" s="47">
        <v>0</v>
      </c>
      <c r="J20" s="98">
        <v>14.82</v>
      </c>
      <c r="K20" s="47">
        <v>-9</v>
      </c>
      <c r="L20" s="98">
        <v>172</v>
      </c>
      <c r="M20" s="105">
        <v>-193.41</v>
      </c>
      <c r="N20" s="105">
        <f>SUM(I20:K20:M20)</f>
        <v>-15.590000000000003</v>
      </c>
      <c r="O20" s="82"/>
      <c r="Q20" s="86">
        <v>13</v>
      </c>
      <c r="R20" s="47">
        <v>0</v>
      </c>
      <c r="S20" s="98">
        <v>0.17</v>
      </c>
      <c r="T20" s="41">
        <v>0</v>
      </c>
      <c r="U20" s="102">
        <v>-0.17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50</v>
      </c>
      <c r="C21" s="96">
        <v>-14.39</v>
      </c>
      <c r="D21" s="41">
        <v>12</v>
      </c>
      <c r="E21" s="102">
        <v>-47.61</v>
      </c>
      <c r="F21" s="112">
        <f t="shared" si="0"/>
        <v>0</v>
      </c>
      <c r="H21" s="86">
        <v>14</v>
      </c>
      <c r="I21" s="47">
        <v>0</v>
      </c>
      <c r="J21" s="98">
        <v>14.22</v>
      </c>
      <c r="K21" s="47">
        <v>-9</v>
      </c>
      <c r="L21" s="98">
        <v>172</v>
      </c>
      <c r="M21" s="105">
        <v>-194.19</v>
      </c>
      <c r="N21" s="105">
        <f>SUM(I21:K21:M21)</f>
        <v>-16.97</v>
      </c>
      <c r="O21" s="82"/>
      <c r="Q21" s="86">
        <v>14</v>
      </c>
      <c r="R21" s="47">
        <v>0</v>
      </c>
      <c r="S21" s="98">
        <v>0.17</v>
      </c>
      <c r="T21" s="41">
        <v>0</v>
      </c>
      <c r="U21" s="102">
        <v>-0.17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50</v>
      </c>
      <c r="C22" s="96">
        <v>-14.03</v>
      </c>
      <c r="D22" s="41">
        <v>12</v>
      </c>
      <c r="E22" s="102">
        <v>-47.97</v>
      </c>
      <c r="F22" s="112">
        <f t="shared" si="0"/>
        <v>0</v>
      </c>
      <c r="H22" s="86">
        <v>15</v>
      </c>
      <c r="I22" s="47">
        <v>0</v>
      </c>
      <c r="J22" s="98">
        <v>13.86</v>
      </c>
      <c r="K22" s="47">
        <v>-9</v>
      </c>
      <c r="L22" s="98">
        <v>172</v>
      </c>
      <c r="M22" s="105">
        <v>-192.42</v>
      </c>
      <c r="N22" s="105">
        <f>SUM(I22:K22:M22)</f>
        <v>-15.559999999999974</v>
      </c>
      <c r="O22" s="82"/>
      <c r="Q22" s="86">
        <v>15</v>
      </c>
      <c r="R22" s="47">
        <v>0</v>
      </c>
      <c r="S22" s="98">
        <v>0.17</v>
      </c>
      <c r="T22" s="41">
        <v>0</v>
      </c>
      <c r="U22" s="102">
        <v>-0.17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50</v>
      </c>
      <c r="C23" s="96">
        <v>-14.01</v>
      </c>
      <c r="D23" s="41">
        <v>12</v>
      </c>
      <c r="E23" s="102">
        <v>-47.99</v>
      </c>
      <c r="F23" s="112">
        <f t="shared" si="0"/>
        <v>0</v>
      </c>
      <c r="H23" s="86">
        <v>16</v>
      </c>
      <c r="I23" s="47">
        <v>0</v>
      </c>
      <c r="J23" s="98">
        <v>13.84</v>
      </c>
      <c r="K23" s="47">
        <v>-9</v>
      </c>
      <c r="L23" s="98">
        <v>172</v>
      </c>
      <c r="M23" s="105">
        <v>-188.7</v>
      </c>
      <c r="N23" s="105">
        <f>SUM(I23:K23:M23)</f>
        <v>-11.859999999999985</v>
      </c>
      <c r="O23" s="82"/>
      <c r="Q23" s="86">
        <v>16</v>
      </c>
      <c r="R23" s="47">
        <v>0</v>
      </c>
      <c r="S23" s="98">
        <v>0.17</v>
      </c>
      <c r="T23" s="41">
        <v>0</v>
      </c>
      <c r="U23" s="102">
        <v>-0.17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50</v>
      </c>
      <c r="C24" s="96">
        <v>-14.51</v>
      </c>
      <c r="D24" s="41">
        <v>12</v>
      </c>
      <c r="E24" s="102">
        <v>-47.49</v>
      </c>
      <c r="F24" s="112">
        <f t="shared" si="0"/>
        <v>0</v>
      </c>
      <c r="H24" s="86">
        <v>17</v>
      </c>
      <c r="I24" s="47">
        <v>0</v>
      </c>
      <c r="J24" s="98">
        <v>14.34</v>
      </c>
      <c r="K24" s="47">
        <v>-9</v>
      </c>
      <c r="L24" s="98">
        <v>172</v>
      </c>
      <c r="M24" s="105">
        <v>-184.66</v>
      </c>
      <c r="N24" s="105">
        <f>SUM(I24:K24:M24)</f>
        <v>-7.3199999999999932</v>
      </c>
      <c r="O24" s="82"/>
      <c r="Q24" s="86">
        <v>17</v>
      </c>
      <c r="R24" s="47">
        <v>0</v>
      </c>
      <c r="S24" s="98">
        <v>0.17</v>
      </c>
      <c r="T24" s="41">
        <v>0</v>
      </c>
      <c r="U24" s="102">
        <v>-0.17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50</v>
      </c>
      <c r="C25" s="96">
        <v>-15.72</v>
      </c>
      <c r="D25" s="41">
        <v>12</v>
      </c>
      <c r="E25" s="102">
        <v>-46.28</v>
      </c>
      <c r="F25" s="112">
        <f t="shared" si="0"/>
        <v>0</v>
      </c>
      <c r="H25" s="86">
        <v>18</v>
      </c>
      <c r="I25" s="47">
        <v>0</v>
      </c>
      <c r="J25" s="98">
        <v>15.56</v>
      </c>
      <c r="K25" s="47">
        <v>-9</v>
      </c>
      <c r="L25" s="98">
        <v>172</v>
      </c>
      <c r="M25" s="105">
        <v>-182.19</v>
      </c>
      <c r="N25" s="105">
        <f>SUM(I25:K25:M25)</f>
        <v>-3.6299999999999955</v>
      </c>
      <c r="O25" s="82"/>
      <c r="Q25" s="86">
        <v>18</v>
      </c>
      <c r="R25" s="47">
        <v>0</v>
      </c>
      <c r="S25" s="98">
        <v>0.16</v>
      </c>
      <c r="T25" s="41">
        <v>0</v>
      </c>
      <c r="U25" s="102">
        <v>-0.16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50</v>
      </c>
      <c r="C26" s="96">
        <v>-17.399999999999999</v>
      </c>
      <c r="D26" s="41">
        <v>12</v>
      </c>
      <c r="E26" s="102">
        <v>-44.6</v>
      </c>
      <c r="F26" s="112">
        <f t="shared" si="0"/>
        <v>0</v>
      </c>
      <c r="H26" s="86">
        <v>19</v>
      </c>
      <c r="I26" s="47">
        <v>0</v>
      </c>
      <c r="J26" s="98">
        <v>17.239999999999998</v>
      </c>
      <c r="K26" s="47">
        <v>-9</v>
      </c>
      <c r="L26" s="98">
        <v>172</v>
      </c>
      <c r="M26" s="105">
        <v>-176.43</v>
      </c>
      <c r="N26" s="105">
        <f>SUM(I26:K26:M26)</f>
        <v>3.8100000000000023</v>
      </c>
      <c r="O26" s="82"/>
      <c r="Q26" s="86">
        <v>19</v>
      </c>
      <c r="R26" s="47">
        <v>0</v>
      </c>
      <c r="S26" s="98">
        <v>0.16</v>
      </c>
      <c r="T26" s="41">
        <v>0</v>
      </c>
      <c r="U26" s="102">
        <v>-0.16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50</v>
      </c>
      <c r="C27" s="96">
        <v>-18.649999999999999</v>
      </c>
      <c r="D27" s="41">
        <v>12</v>
      </c>
      <c r="E27" s="102">
        <v>-43.35</v>
      </c>
      <c r="F27" s="112">
        <f t="shared" si="0"/>
        <v>0</v>
      </c>
      <c r="H27" s="86">
        <v>20</v>
      </c>
      <c r="I27" s="47">
        <v>0</v>
      </c>
      <c r="J27" s="98">
        <v>18.5</v>
      </c>
      <c r="K27" s="47">
        <v>-9</v>
      </c>
      <c r="L27" s="98">
        <v>172</v>
      </c>
      <c r="M27" s="105">
        <v>-173.93</v>
      </c>
      <c r="N27" s="105">
        <f>SUM(I27:K27:M27)</f>
        <v>7.5699999999999932</v>
      </c>
      <c r="O27" s="82"/>
      <c r="Q27" s="86">
        <v>20</v>
      </c>
      <c r="R27" s="47">
        <v>0</v>
      </c>
      <c r="S27" s="98">
        <v>0.15</v>
      </c>
      <c r="T27" s="41">
        <v>0</v>
      </c>
      <c r="U27" s="102">
        <v>-0.15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50</v>
      </c>
      <c r="C28" s="96">
        <v>-19.29</v>
      </c>
      <c r="D28" s="41">
        <v>12</v>
      </c>
      <c r="E28" s="102">
        <v>-42.71</v>
      </c>
      <c r="F28" s="112">
        <f t="shared" si="0"/>
        <v>0</v>
      </c>
      <c r="H28" s="86">
        <v>21</v>
      </c>
      <c r="I28" s="47">
        <v>0</v>
      </c>
      <c r="J28" s="98">
        <v>19.14</v>
      </c>
      <c r="K28" s="47">
        <v>-9</v>
      </c>
      <c r="L28" s="98">
        <v>172</v>
      </c>
      <c r="M28" s="105">
        <v>-170.13</v>
      </c>
      <c r="N28" s="105">
        <f>SUM(I28:K28:M28)</f>
        <v>12.009999999999991</v>
      </c>
      <c r="O28" s="82"/>
      <c r="Q28" s="86">
        <v>21</v>
      </c>
      <c r="R28" s="47">
        <v>0</v>
      </c>
      <c r="S28" s="98">
        <v>0.15</v>
      </c>
      <c r="T28" s="41">
        <v>0</v>
      </c>
      <c r="U28" s="102">
        <v>-0.15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50</v>
      </c>
      <c r="C29" s="96">
        <v>-20.09</v>
      </c>
      <c r="D29" s="41">
        <v>12</v>
      </c>
      <c r="E29" s="102">
        <v>-41.91</v>
      </c>
      <c r="F29" s="112">
        <f t="shared" si="0"/>
        <v>0</v>
      </c>
      <c r="H29" s="86">
        <v>22</v>
      </c>
      <c r="I29" s="47">
        <v>0</v>
      </c>
      <c r="J29" s="98">
        <v>19.940000000000001</v>
      </c>
      <c r="K29" s="47">
        <v>-9</v>
      </c>
      <c r="L29" s="98">
        <v>172</v>
      </c>
      <c r="M29" s="105">
        <v>-163.29</v>
      </c>
      <c r="N29" s="105">
        <f>SUM(I29:K29:M29)</f>
        <v>19.650000000000006</v>
      </c>
      <c r="O29" s="82"/>
      <c r="Q29" s="86">
        <v>22</v>
      </c>
      <c r="R29" s="47">
        <v>0</v>
      </c>
      <c r="S29" s="98">
        <v>0.15</v>
      </c>
      <c r="T29" s="41">
        <v>0</v>
      </c>
      <c r="U29" s="102">
        <v>-0.15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15.14</v>
      </c>
      <c r="D30" s="41">
        <v>26</v>
      </c>
      <c r="E30" s="102">
        <v>-41.14</v>
      </c>
      <c r="F30" s="112">
        <f t="shared" si="0"/>
        <v>0</v>
      </c>
      <c r="H30" s="80">
        <v>23</v>
      </c>
      <c r="I30" s="47">
        <v>0</v>
      </c>
      <c r="J30" s="98">
        <v>-15.29</v>
      </c>
      <c r="K30" s="47">
        <v>-9</v>
      </c>
      <c r="L30" s="98">
        <v>168</v>
      </c>
      <c r="M30" s="105">
        <v>-153.99</v>
      </c>
      <c r="N30" s="105">
        <f>SUM(I30:K30:M30)</f>
        <v>-10.280000000000001</v>
      </c>
      <c r="O30" s="82"/>
      <c r="Q30" s="80">
        <v>23</v>
      </c>
      <c r="R30" s="47">
        <v>0</v>
      </c>
      <c r="S30" s="98">
        <v>0.15</v>
      </c>
      <c r="T30" s="41">
        <v>0</v>
      </c>
      <c r="U30" s="102">
        <v>-0.15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14.49</v>
      </c>
      <c r="D31" s="41">
        <v>26</v>
      </c>
      <c r="E31" s="102">
        <v>-40.49</v>
      </c>
      <c r="F31" s="112">
        <f t="shared" si="0"/>
        <v>0</v>
      </c>
      <c r="H31" s="80">
        <v>24</v>
      </c>
      <c r="I31" s="47">
        <v>0</v>
      </c>
      <c r="J31" s="98">
        <v>-14.64</v>
      </c>
      <c r="K31" s="47">
        <v>-9</v>
      </c>
      <c r="L31" s="98">
        <v>168</v>
      </c>
      <c r="M31" s="105">
        <v>-142.16</v>
      </c>
      <c r="N31" s="105">
        <f>SUM(I31:K31:M31)</f>
        <v>2.2000000000000171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800</v>
      </c>
      <c r="C32" s="97">
        <f>SUM(C8:C31)</f>
        <v>-157.01</v>
      </c>
      <c r="D32" s="97">
        <f>SUM(D8:D31)</f>
        <v>400</v>
      </c>
      <c r="E32" s="97">
        <f>SUM(E8:E31)</f>
        <v>-1042.99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153.34999999999997</v>
      </c>
      <c r="K32" s="97">
        <f>SUM(K8:K31)</f>
        <v>-216</v>
      </c>
      <c r="L32" s="97">
        <f>SUM(L8:L31)</f>
        <v>4096</v>
      </c>
      <c r="M32" s="97">
        <f>SUM(M8:M31)</f>
        <v>-4040.0599999999995</v>
      </c>
      <c r="N32" s="97">
        <f>SUM(I32:M32)</f>
        <v>-6.7099999999995816</v>
      </c>
      <c r="O32" s="91"/>
      <c r="P32" s="92"/>
      <c r="Q32" s="89"/>
      <c r="R32" s="97">
        <f>SUM(R8:R31)</f>
        <v>0</v>
      </c>
      <c r="S32" s="103">
        <f>SUM(S8:S31)</f>
        <v>3.6599999999999993</v>
      </c>
      <c r="T32" s="97">
        <f>SUM(T8:T31)</f>
        <v>0</v>
      </c>
      <c r="U32" s="115">
        <f>SUM(U8:U31)</f>
        <v>-3.6599999999999993</v>
      </c>
      <c r="V32" s="115"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"/>
  <sheetViews>
    <sheetView workbookViewId="0">
      <selection activeCell="B10" sqref="B1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5703125" style="57" bestFit="1" customWidth="1"/>
    <col min="6" max="6" width="6.28515625" style="57" customWidth="1"/>
    <col min="7" max="7" width="9.140625" style="57"/>
    <col min="8" max="8" width="17.28515625" style="57" bestFit="1" customWidth="1"/>
    <col min="9" max="9" width="16.7109375" style="57" bestFit="1" customWidth="1"/>
    <col min="10" max="10" width="23.5703125" style="57" bestFit="1" customWidth="1"/>
    <col min="11" max="11" width="12.42578125" style="57" bestFit="1" customWidth="1"/>
    <col min="12" max="12" width="20.5703125" style="57" bestFit="1" customWidth="1"/>
    <col min="13" max="13" width="10.5703125" style="57" bestFit="1" customWidth="1"/>
    <col min="14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  <col min="23" max="80" width="9.140625" style="59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37075</v>
      </c>
      <c r="C3" s="62" t="s">
        <v>3</v>
      </c>
      <c r="D3" s="63"/>
      <c r="E3" s="63"/>
      <c r="H3" s="60" t="s">
        <v>4</v>
      </c>
      <c r="I3" s="61">
        <f>B3</f>
        <v>37075</v>
      </c>
      <c r="J3" s="61"/>
      <c r="K3" s="64"/>
      <c r="L3" s="65"/>
      <c r="M3" s="65"/>
      <c r="N3" s="66"/>
      <c r="Q3" s="67" t="s">
        <v>5</v>
      </c>
      <c r="R3" s="61">
        <f>B3</f>
        <v>37075</v>
      </c>
      <c r="S3" s="65"/>
      <c r="T3" s="65"/>
      <c r="U3" s="68"/>
    </row>
    <row r="4" spans="1:22" x14ac:dyDescent="0.3">
      <c r="A4" s="69" t="s">
        <v>6</v>
      </c>
      <c r="B4" s="70">
        <v>85.83</v>
      </c>
      <c r="C4" s="71" t="s">
        <v>7</v>
      </c>
      <c r="D4" s="72">
        <v>59.18</v>
      </c>
      <c r="E4" s="63"/>
      <c r="H4" s="69" t="s">
        <v>6</v>
      </c>
      <c r="I4" s="72">
        <v>85.83</v>
      </c>
      <c r="J4" s="72"/>
      <c r="K4" s="73"/>
      <c r="L4" s="71" t="s">
        <v>7</v>
      </c>
      <c r="M4" s="72">
        <v>51.2</v>
      </c>
      <c r="N4" s="74"/>
      <c r="Q4" s="75" t="s">
        <v>6</v>
      </c>
      <c r="R4" s="72">
        <v>85.83</v>
      </c>
      <c r="S4" s="73"/>
      <c r="T4" s="71" t="s">
        <v>7</v>
      </c>
      <c r="U4" s="72">
        <v>51.2</v>
      </c>
    </row>
    <row r="5" spans="1:22" x14ac:dyDescent="0.3">
      <c r="A5" s="69" t="s">
        <v>8</v>
      </c>
      <c r="B5" s="70">
        <v>95.83</v>
      </c>
      <c r="C5" s="71" t="s">
        <v>9</v>
      </c>
      <c r="D5" s="72">
        <v>69.180000000000007</v>
      </c>
      <c r="E5" s="63"/>
      <c r="H5" s="69" t="s">
        <v>10</v>
      </c>
      <c r="I5" s="72">
        <v>95.83</v>
      </c>
      <c r="J5" s="72"/>
      <c r="K5" s="73"/>
      <c r="L5" s="71" t="s">
        <v>9</v>
      </c>
      <c r="M5" s="72">
        <v>61.2</v>
      </c>
      <c r="N5" s="74"/>
      <c r="Q5" s="75" t="s">
        <v>10</v>
      </c>
      <c r="R5" s="72">
        <v>95.83</v>
      </c>
      <c r="S5" s="73"/>
      <c r="T5" s="71" t="s">
        <v>9</v>
      </c>
      <c r="U5" s="72">
        <v>61.2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2" x14ac:dyDescent="0.3">
      <c r="A8" s="80">
        <v>1</v>
      </c>
      <c r="B8" s="47">
        <v>0</v>
      </c>
      <c r="C8" s="96">
        <v>15.67</v>
      </c>
      <c r="D8" s="41">
        <v>26</v>
      </c>
      <c r="E8" s="42">
        <v>-41.67</v>
      </c>
      <c r="F8" s="81">
        <f>B8+C8+D8+E8</f>
        <v>0</v>
      </c>
      <c r="H8" s="80">
        <v>1</v>
      </c>
      <c r="I8" s="47">
        <v>0</v>
      </c>
      <c r="J8" s="98">
        <v>-15.95</v>
      </c>
      <c r="K8" s="47">
        <v>-9</v>
      </c>
      <c r="L8" s="98">
        <v>168</v>
      </c>
      <c r="M8" s="99">
        <v>-117.72</v>
      </c>
      <c r="N8" s="85">
        <f>SUM(I8:K8:M8)</f>
        <v>25.330000000000013</v>
      </c>
      <c r="O8" s="82"/>
      <c r="Q8" s="83">
        <v>1</v>
      </c>
      <c r="R8" s="25">
        <v>0</v>
      </c>
      <c r="S8" s="76">
        <v>0.28000000000000003</v>
      </c>
      <c r="T8" s="41">
        <v>0</v>
      </c>
      <c r="U8" s="84">
        <v>-0.28000000000000003</v>
      </c>
      <c r="V8" s="8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15.22</v>
      </c>
      <c r="D9" s="41">
        <v>26</v>
      </c>
      <c r="E9" s="42">
        <v>-41.22</v>
      </c>
      <c r="F9" s="81">
        <f>B9+C9+D9+E9</f>
        <v>0</v>
      </c>
      <c r="H9" s="80">
        <v>2</v>
      </c>
      <c r="I9" s="47">
        <v>0</v>
      </c>
      <c r="J9" s="98">
        <v>-15.49</v>
      </c>
      <c r="K9" s="47">
        <v>-9</v>
      </c>
      <c r="L9" s="98">
        <v>168</v>
      </c>
      <c r="M9" s="99">
        <v>-115.79</v>
      </c>
      <c r="N9" s="85">
        <f>SUM(I9:K9:M9)</f>
        <v>27.719999999999985</v>
      </c>
      <c r="O9" s="82"/>
      <c r="Q9" s="83">
        <v>2</v>
      </c>
      <c r="R9" s="25">
        <v>0</v>
      </c>
      <c r="S9" s="76">
        <v>0.27</v>
      </c>
      <c r="T9" s="41">
        <v>0</v>
      </c>
      <c r="U9" s="84">
        <v>-0.27</v>
      </c>
      <c r="V9" s="85">
        <f>R9+S9+T9+U9</f>
        <v>0</v>
      </c>
    </row>
    <row r="10" spans="1:22" x14ac:dyDescent="0.3">
      <c r="A10" s="80">
        <v>3</v>
      </c>
      <c r="B10" s="47">
        <v>0</v>
      </c>
      <c r="C10" s="96">
        <v>14.82</v>
      </c>
      <c r="D10" s="41">
        <v>26</v>
      </c>
      <c r="E10" s="42">
        <v>-40.82</v>
      </c>
      <c r="F10" s="81">
        <f t="shared" ref="F10:F31" si="0">B10+C10+D10+E10</f>
        <v>0</v>
      </c>
      <c r="H10" s="80">
        <v>3</v>
      </c>
      <c r="I10" s="47">
        <v>0</v>
      </c>
      <c r="J10" s="98">
        <v>-15.09</v>
      </c>
      <c r="K10" s="47">
        <v>-9</v>
      </c>
      <c r="L10" s="98">
        <v>168</v>
      </c>
      <c r="M10" s="99">
        <v>-115.3</v>
      </c>
      <c r="N10" s="85">
        <f>SUM(I10:K10:M10)</f>
        <v>28.61</v>
      </c>
      <c r="O10" s="82"/>
      <c r="Q10" s="83">
        <v>3</v>
      </c>
      <c r="R10" s="25">
        <v>0</v>
      </c>
      <c r="S10" s="76">
        <v>0.27</v>
      </c>
      <c r="T10" s="41">
        <v>0</v>
      </c>
      <c r="U10" s="84">
        <v>-0.27</v>
      </c>
      <c r="V10" s="8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14.71</v>
      </c>
      <c r="D11" s="41">
        <v>26</v>
      </c>
      <c r="E11" s="42">
        <v>-40.71</v>
      </c>
      <c r="F11" s="81">
        <f t="shared" si="0"/>
        <v>0</v>
      </c>
      <c r="H11" s="80">
        <v>4</v>
      </c>
      <c r="I11" s="47">
        <v>0</v>
      </c>
      <c r="J11" s="98">
        <v>-14.98</v>
      </c>
      <c r="K11" s="47">
        <v>-9</v>
      </c>
      <c r="L11" s="98">
        <v>168</v>
      </c>
      <c r="M11" s="99">
        <v>-115.91</v>
      </c>
      <c r="N11" s="85">
        <f>SUM(I11:K11:M11)</f>
        <v>28.110000000000014</v>
      </c>
      <c r="O11" s="82"/>
      <c r="Q11" s="83">
        <v>4</v>
      </c>
      <c r="R11" s="25">
        <v>0</v>
      </c>
      <c r="S11" s="76">
        <v>0.27</v>
      </c>
      <c r="T11" s="41">
        <v>0</v>
      </c>
      <c r="U11" s="84">
        <v>-0.27</v>
      </c>
      <c r="V11" s="85">
        <f t="shared" si="1"/>
        <v>0</v>
      </c>
    </row>
    <row r="12" spans="1:22" x14ac:dyDescent="0.3">
      <c r="A12" s="80">
        <v>5</v>
      </c>
      <c r="B12" s="47">
        <v>0</v>
      </c>
      <c r="C12" s="96">
        <v>15.15</v>
      </c>
      <c r="D12" s="41">
        <v>26</v>
      </c>
      <c r="E12" s="42">
        <v>-41.15</v>
      </c>
      <c r="F12" s="81">
        <f t="shared" si="0"/>
        <v>0</v>
      </c>
      <c r="H12" s="80">
        <v>5</v>
      </c>
      <c r="I12" s="47">
        <v>0</v>
      </c>
      <c r="J12" s="98">
        <v>-15.42</v>
      </c>
      <c r="K12" s="47">
        <v>-9</v>
      </c>
      <c r="L12" s="98">
        <v>168</v>
      </c>
      <c r="M12" s="99">
        <v>-118.43</v>
      </c>
      <c r="N12" s="85">
        <f>SUM(I12:K12:M12)</f>
        <v>25.149999999999977</v>
      </c>
      <c r="O12" s="82"/>
      <c r="Q12" s="83">
        <v>5</v>
      </c>
      <c r="R12" s="25">
        <v>0</v>
      </c>
      <c r="S12" s="76">
        <v>0.27</v>
      </c>
      <c r="T12" s="41">
        <v>0</v>
      </c>
      <c r="U12" s="84">
        <v>-0.27</v>
      </c>
      <c r="V12" s="85">
        <f t="shared" si="1"/>
        <v>0</v>
      </c>
    </row>
    <row r="13" spans="1:22" x14ac:dyDescent="0.3">
      <c r="A13" s="80">
        <v>6</v>
      </c>
      <c r="B13" s="47">
        <v>0</v>
      </c>
      <c r="C13" s="96">
        <v>16.09</v>
      </c>
      <c r="D13" s="41">
        <v>26</v>
      </c>
      <c r="E13" s="42">
        <v>-42.09</v>
      </c>
      <c r="F13" s="81">
        <f t="shared" si="0"/>
        <v>0</v>
      </c>
      <c r="H13" s="80">
        <v>6</v>
      </c>
      <c r="I13" s="47">
        <v>0</v>
      </c>
      <c r="J13" s="98">
        <v>-16.37</v>
      </c>
      <c r="K13" s="47">
        <v>-9</v>
      </c>
      <c r="L13" s="98">
        <v>168</v>
      </c>
      <c r="M13" s="99">
        <v>-127.33</v>
      </c>
      <c r="N13" s="85">
        <f>SUM(I13:K13:M13)</f>
        <v>15.299999999999997</v>
      </c>
      <c r="O13" s="82"/>
      <c r="Q13" s="83">
        <v>6</v>
      </c>
      <c r="R13" s="25">
        <v>0</v>
      </c>
      <c r="S13" s="76">
        <v>0.28000000000000003</v>
      </c>
      <c r="T13" s="41">
        <v>0</v>
      </c>
      <c r="U13" s="84">
        <v>-0.28000000000000003</v>
      </c>
      <c r="V13" s="85">
        <f t="shared" si="1"/>
        <v>0</v>
      </c>
    </row>
    <row r="14" spans="1:22" x14ac:dyDescent="0.3">
      <c r="A14" s="86">
        <v>7</v>
      </c>
      <c r="B14" s="47">
        <v>23</v>
      </c>
      <c r="C14" s="96">
        <v>4.88</v>
      </c>
      <c r="D14" s="41">
        <v>12</v>
      </c>
      <c r="E14" s="42">
        <v>-39.880000000000003</v>
      </c>
      <c r="F14" s="81">
        <f t="shared" si="0"/>
        <v>0</v>
      </c>
      <c r="H14" s="86">
        <v>7</v>
      </c>
      <c r="I14" s="47">
        <v>0</v>
      </c>
      <c r="J14" s="98">
        <v>-5.1399999999999899</v>
      </c>
      <c r="K14" s="47">
        <v>-9</v>
      </c>
      <c r="L14" s="98">
        <v>172</v>
      </c>
      <c r="M14" s="99">
        <v>-137.99</v>
      </c>
      <c r="N14" s="85">
        <f>SUM(I14:K14:M14)</f>
        <v>19.870000000000005</v>
      </c>
      <c r="O14" s="82"/>
      <c r="Q14" s="87">
        <v>7</v>
      </c>
      <c r="R14" s="25">
        <v>0</v>
      </c>
      <c r="S14" s="76">
        <v>0.26</v>
      </c>
      <c r="T14" s="41">
        <v>0</v>
      </c>
      <c r="U14" s="84">
        <v>-0.26</v>
      </c>
      <c r="V14" s="85">
        <f t="shared" si="1"/>
        <v>0</v>
      </c>
    </row>
    <row r="15" spans="1:22" x14ac:dyDescent="0.3">
      <c r="A15" s="86">
        <v>8</v>
      </c>
      <c r="B15" s="47">
        <v>23</v>
      </c>
      <c r="C15" s="96">
        <v>9.66</v>
      </c>
      <c r="D15" s="41">
        <v>12</v>
      </c>
      <c r="E15" s="42">
        <v>-44.66</v>
      </c>
      <c r="F15" s="81">
        <f t="shared" si="0"/>
        <v>0</v>
      </c>
      <c r="H15" s="86">
        <v>8</v>
      </c>
      <c r="I15" s="47">
        <v>0</v>
      </c>
      <c r="J15" s="98">
        <v>-9.9600000000000009</v>
      </c>
      <c r="K15" s="47">
        <v>-9</v>
      </c>
      <c r="L15" s="98">
        <v>172</v>
      </c>
      <c r="M15" s="99">
        <v>-146.08000000000001</v>
      </c>
      <c r="N15" s="85">
        <f>SUM(I15:K15:M15)</f>
        <v>6.9599999999999795</v>
      </c>
      <c r="O15" s="82"/>
      <c r="Q15" s="87">
        <v>8</v>
      </c>
      <c r="R15" s="25">
        <v>0</v>
      </c>
      <c r="S15" s="76">
        <v>0.3</v>
      </c>
      <c r="T15" s="41">
        <v>0</v>
      </c>
      <c r="U15" s="84">
        <v>-0.3</v>
      </c>
      <c r="V15" s="85">
        <f t="shared" si="1"/>
        <v>0</v>
      </c>
    </row>
    <row r="16" spans="1:22" x14ac:dyDescent="0.3">
      <c r="A16" s="86">
        <v>9</v>
      </c>
      <c r="B16" s="47">
        <v>23</v>
      </c>
      <c r="C16" s="96">
        <v>6.22</v>
      </c>
      <c r="D16" s="41">
        <v>12</v>
      </c>
      <c r="E16" s="42">
        <v>-41.22</v>
      </c>
      <c r="F16" s="81">
        <f t="shared" si="0"/>
        <v>0</v>
      </c>
      <c r="H16" s="86">
        <v>9</v>
      </c>
      <c r="I16" s="47">
        <v>0</v>
      </c>
      <c r="J16" s="98">
        <v>-6.49</v>
      </c>
      <c r="K16" s="47">
        <v>-9</v>
      </c>
      <c r="L16" s="98">
        <v>172</v>
      </c>
      <c r="M16" s="99">
        <v>-153.33000000000001</v>
      </c>
      <c r="N16" s="85">
        <f>SUM(I16:K16:M16)</f>
        <v>3.1799999999999784</v>
      </c>
      <c r="O16" s="82"/>
      <c r="Q16" s="87">
        <v>9</v>
      </c>
      <c r="R16" s="25">
        <v>0</v>
      </c>
      <c r="S16" s="76">
        <v>0.27</v>
      </c>
      <c r="T16" s="41">
        <v>0</v>
      </c>
      <c r="U16" s="84">
        <v>-0.27</v>
      </c>
      <c r="V16" s="85">
        <f t="shared" si="1"/>
        <v>0</v>
      </c>
    </row>
    <row r="17" spans="1:22" x14ac:dyDescent="0.3">
      <c r="A17" s="86">
        <v>10</v>
      </c>
      <c r="B17" s="47">
        <v>23</v>
      </c>
      <c r="C17" s="96">
        <v>7.1</v>
      </c>
      <c r="D17" s="41">
        <v>12</v>
      </c>
      <c r="E17" s="42">
        <v>-42.1</v>
      </c>
      <c r="F17" s="81">
        <f t="shared" si="0"/>
        <v>0</v>
      </c>
      <c r="H17" s="86">
        <v>10</v>
      </c>
      <c r="I17" s="47">
        <v>0</v>
      </c>
      <c r="J17" s="98">
        <v>-7.38</v>
      </c>
      <c r="K17" s="47">
        <v>-9</v>
      </c>
      <c r="L17" s="98">
        <v>172</v>
      </c>
      <c r="M17" s="99">
        <v>-151.13999999999999</v>
      </c>
      <c r="N17" s="85">
        <f>SUM(I17:K17:M17)</f>
        <v>4.4800000000000182</v>
      </c>
      <c r="O17" s="82"/>
      <c r="Q17" s="87">
        <v>10</v>
      </c>
      <c r="R17" s="25">
        <v>0</v>
      </c>
      <c r="S17" s="76">
        <v>0.28000000000000003</v>
      </c>
      <c r="T17" s="41">
        <v>0</v>
      </c>
      <c r="U17" s="84">
        <v>-0.28000000000000003</v>
      </c>
      <c r="V17" s="85">
        <f t="shared" si="1"/>
        <v>0</v>
      </c>
    </row>
    <row r="18" spans="1:22" x14ac:dyDescent="0.3">
      <c r="A18" s="86">
        <v>11</v>
      </c>
      <c r="B18" s="47">
        <v>23</v>
      </c>
      <c r="C18" s="96">
        <v>7.34</v>
      </c>
      <c r="D18" s="41">
        <v>12</v>
      </c>
      <c r="E18" s="42">
        <v>-42.34</v>
      </c>
      <c r="F18" s="81">
        <f t="shared" si="0"/>
        <v>0</v>
      </c>
      <c r="H18" s="86">
        <v>11</v>
      </c>
      <c r="I18" s="47">
        <v>0</v>
      </c>
      <c r="J18" s="98">
        <v>-7.62</v>
      </c>
      <c r="K18" s="47">
        <v>-9</v>
      </c>
      <c r="L18" s="98">
        <v>172</v>
      </c>
      <c r="M18" s="99">
        <v>-153.37</v>
      </c>
      <c r="N18" s="85">
        <f>SUM(I18:K18:M18)</f>
        <v>2.0099999999999909</v>
      </c>
      <c r="O18" s="82"/>
      <c r="Q18" s="87">
        <v>11</v>
      </c>
      <c r="R18" s="25">
        <v>0</v>
      </c>
      <c r="S18" s="76">
        <v>0.28000000000000003</v>
      </c>
      <c r="T18" s="41">
        <v>0</v>
      </c>
      <c r="U18" s="84">
        <v>-0.28000000000000003</v>
      </c>
      <c r="V18" s="85">
        <f t="shared" si="1"/>
        <v>0</v>
      </c>
    </row>
    <row r="19" spans="1:22" x14ac:dyDescent="0.3">
      <c r="A19" s="86">
        <v>12</v>
      </c>
      <c r="B19" s="47">
        <v>23</v>
      </c>
      <c r="C19" s="96">
        <v>7.62</v>
      </c>
      <c r="D19" s="41">
        <v>12</v>
      </c>
      <c r="E19" s="42">
        <v>-42.62</v>
      </c>
      <c r="F19" s="81">
        <f t="shared" si="0"/>
        <v>0</v>
      </c>
      <c r="H19" s="86">
        <v>12</v>
      </c>
      <c r="I19" s="47">
        <v>0</v>
      </c>
      <c r="J19" s="98">
        <v>-7.9</v>
      </c>
      <c r="K19" s="47">
        <v>-9</v>
      </c>
      <c r="L19" s="98">
        <v>172</v>
      </c>
      <c r="M19" s="99">
        <v>-154.06</v>
      </c>
      <c r="N19" s="85">
        <f>SUM(I19:K19:M19)</f>
        <v>1.039999999999992</v>
      </c>
      <c r="O19" s="82"/>
      <c r="Q19" s="87">
        <v>12</v>
      </c>
      <c r="R19" s="25">
        <v>0</v>
      </c>
      <c r="S19" s="76">
        <v>0.28000000000000003</v>
      </c>
      <c r="T19" s="41">
        <v>0</v>
      </c>
      <c r="U19" s="84">
        <v>-0.28000000000000003</v>
      </c>
      <c r="V19" s="85">
        <f t="shared" si="1"/>
        <v>0</v>
      </c>
    </row>
    <row r="20" spans="1:22" x14ac:dyDescent="0.3">
      <c r="A20" s="86">
        <v>13</v>
      </c>
      <c r="B20" s="47">
        <v>23</v>
      </c>
      <c r="C20" s="96">
        <v>8.0500000000000007</v>
      </c>
      <c r="D20" s="41">
        <v>12</v>
      </c>
      <c r="E20" s="42">
        <v>-43.05</v>
      </c>
      <c r="F20" s="81">
        <f t="shared" si="0"/>
        <v>0</v>
      </c>
      <c r="H20" s="86">
        <v>13</v>
      </c>
      <c r="I20" s="47">
        <v>0</v>
      </c>
      <c r="J20" s="98">
        <v>-8.3300000000000054</v>
      </c>
      <c r="K20" s="47">
        <v>-9</v>
      </c>
      <c r="L20" s="98">
        <v>172</v>
      </c>
      <c r="M20" s="99">
        <v>-155.35</v>
      </c>
      <c r="N20" s="85">
        <f>SUM(I20:K20:M20)</f>
        <v>-0.68000000000000682</v>
      </c>
      <c r="O20" s="82"/>
      <c r="Q20" s="87">
        <v>13</v>
      </c>
      <c r="R20" s="25">
        <v>0</v>
      </c>
      <c r="S20" s="76">
        <v>0.28000000000000003</v>
      </c>
      <c r="T20" s="41">
        <v>0</v>
      </c>
      <c r="U20" s="84">
        <v>-0.28000000000000003</v>
      </c>
      <c r="V20" s="85">
        <f t="shared" si="1"/>
        <v>0</v>
      </c>
    </row>
    <row r="21" spans="1:22" x14ac:dyDescent="0.3">
      <c r="A21" s="86">
        <v>14</v>
      </c>
      <c r="B21" s="47">
        <v>23</v>
      </c>
      <c r="C21" s="96">
        <v>8.48</v>
      </c>
      <c r="D21" s="41">
        <v>12</v>
      </c>
      <c r="E21" s="42">
        <v>-43.48</v>
      </c>
      <c r="F21" s="81">
        <f t="shared" si="0"/>
        <v>0</v>
      </c>
      <c r="H21" s="86">
        <v>14</v>
      </c>
      <c r="I21" s="47">
        <v>0</v>
      </c>
      <c r="J21" s="98">
        <v>-8.77</v>
      </c>
      <c r="K21" s="47">
        <v>-9</v>
      </c>
      <c r="L21" s="98">
        <v>172</v>
      </c>
      <c r="M21" s="99">
        <v>-155.44</v>
      </c>
      <c r="N21" s="85">
        <f>SUM(I21:K21:M21)</f>
        <v>-1.210000000000008</v>
      </c>
      <c r="O21" s="82"/>
      <c r="Q21" s="87">
        <v>14</v>
      </c>
      <c r="R21" s="25">
        <v>0</v>
      </c>
      <c r="S21" s="76">
        <v>0.28999999999999998</v>
      </c>
      <c r="T21" s="41">
        <v>0</v>
      </c>
      <c r="U21" s="84">
        <v>-0.28999999999999998</v>
      </c>
      <c r="V21" s="85">
        <f t="shared" si="1"/>
        <v>0</v>
      </c>
    </row>
    <row r="22" spans="1:22" x14ac:dyDescent="0.3">
      <c r="A22" s="86">
        <v>15</v>
      </c>
      <c r="B22" s="47">
        <v>23</v>
      </c>
      <c r="C22" s="96">
        <v>8.6199999999999992</v>
      </c>
      <c r="D22" s="41">
        <v>12</v>
      </c>
      <c r="E22" s="42">
        <v>-43.62</v>
      </c>
      <c r="F22" s="81">
        <f t="shared" si="0"/>
        <v>0</v>
      </c>
      <c r="H22" s="86">
        <v>15</v>
      </c>
      <c r="I22" s="47">
        <v>0</v>
      </c>
      <c r="J22" s="98">
        <v>-8.91</v>
      </c>
      <c r="K22" s="47">
        <v>-9</v>
      </c>
      <c r="L22" s="98">
        <v>172</v>
      </c>
      <c r="M22" s="99">
        <v>-153.34</v>
      </c>
      <c r="N22" s="85">
        <f>SUM(I22:K22:M22)</f>
        <v>0.75</v>
      </c>
      <c r="O22" s="82"/>
      <c r="Q22" s="87">
        <v>15</v>
      </c>
      <c r="R22" s="25">
        <v>0</v>
      </c>
      <c r="S22" s="76">
        <v>0.28999999999999998</v>
      </c>
      <c r="T22" s="41">
        <v>0</v>
      </c>
      <c r="U22" s="84">
        <v>-0.28999999999999998</v>
      </c>
      <c r="V22" s="85">
        <f t="shared" si="1"/>
        <v>0</v>
      </c>
    </row>
    <row r="23" spans="1:22" x14ac:dyDescent="0.3">
      <c r="A23" s="86">
        <v>16</v>
      </c>
      <c r="B23" s="47">
        <v>23</v>
      </c>
      <c r="C23" s="96">
        <v>9.39</v>
      </c>
      <c r="D23" s="41">
        <v>12</v>
      </c>
      <c r="E23" s="42">
        <v>-44.39</v>
      </c>
      <c r="F23" s="81">
        <f t="shared" si="0"/>
        <v>0</v>
      </c>
      <c r="H23" s="86">
        <v>16</v>
      </c>
      <c r="I23" s="47">
        <v>0</v>
      </c>
      <c r="J23" s="98">
        <v>-9.68</v>
      </c>
      <c r="K23" s="47">
        <v>-9</v>
      </c>
      <c r="L23" s="98">
        <v>172</v>
      </c>
      <c r="M23" s="99">
        <v>-149.03</v>
      </c>
      <c r="N23" s="85">
        <f>SUM(I23:K23:M23)</f>
        <v>4.289999999999992</v>
      </c>
      <c r="O23" s="82"/>
      <c r="Q23" s="87">
        <v>16</v>
      </c>
      <c r="R23" s="25">
        <v>0</v>
      </c>
      <c r="S23" s="76">
        <v>0.28999999999999998</v>
      </c>
      <c r="T23" s="41">
        <v>0</v>
      </c>
      <c r="U23" s="84">
        <v>-0.28999999999999998</v>
      </c>
      <c r="V23" s="85">
        <f t="shared" si="1"/>
        <v>0</v>
      </c>
    </row>
    <row r="24" spans="1:22" x14ac:dyDescent="0.3">
      <c r="A24" s="86">
        <v>17</v>
      </c>
      <c r="B24" s="47">
        <v>23</v>
      </c>
      <c r="C24" s="96">
        <v>10.19</v>
      </c>
      <c r="D24" s="41">
        <v>12</v>
      </c>
      <c r="E24" s="42">
        <v>-45.19</v>
      </c>
      <c r="F24" s="81">
        <f t="shared" si="0"/>
        <v>0</v>
      </c>
      <c r="H24" s="86">
        <v>17</v>
      </c>
      <c r="I24" s="47">
        <v>0</v>
      </c>
      <c r="J24" s="98">
        <v>-10.49</v>
      </c>
      <c r="K24" s="47">
        <v>-9</v>
      </c>
      <c r="L24" s="98">
        <v>172</v>
      </c>
      <c r="M24" s="99">
        <v>-146.99</v>
      </c>
      <c r="N24" s="85">
        <f>SUM(I24:K24:M24)</f>
        <v>5.5199999999999818</v>
      </c>
      <c r="O24" s="82"/>
      <c r="Q24" s="87">
        <v>17</v>
      </c>
      <c r="R24" s="25">
        <v>0</v>
      </c>
      <c r="S24" s="76">
        <v>0.3</v>
      </c>
      <c r="T24" s="41">
        <v>0</v>
      </c>
      <c r="U24" s="84">
        <v>-0.3</v>
      </c>
      <c r="V24" s="85">
        <f t="shared" si="1"/>
        <v>0</v>
      </c>
    </row>
    <row r="25" spans="1:22" x14ac:dyDescent="0.3">
      <c r="A25" s="86">
        <v>18</v>
      </c>
      <c r="B25" s="47">
        <v>23</v>
      </c>
      <c r="C25" s="96">
        <v>10.77</v>
      </c>
      <c r="D25" s="41">
        <v>12</v>
      </c>
      <c r="E25" s="42">
        <v>-45.77</v>
      </c>
      <c r="F25" s="81">
        <f t="shared" si="0"/>
        <v>0</v>
      </c>
      <c r="H25" s="86">
        <v>18</v>
      </c>
      <c r="I25" s="47">
        <v>0</v>
      </c>
      <c r="J25" s="98">
        <v>-11.07</v>
      </c>
      <c r="K25" s="47">
        <v>-9</v>
      </c>
      <c r="L25" s="98">
        <v>172</v>
      </c>
      <c r="M25" s="99">
        <v>-145.53</v>
      </c>
      <c r="N25" s="85">
        <f>SUM(I25:K25:M25)</f>
        <v>6.4000000000000057</v>
      </c>
      <c r="O25" s="82"/>
      <c r="Q25" s="87">
        <v>18</v>
      </c>
      <c r="R25" s="25">
        <v>0</v>
      </c>
      <c r="S25" s="76">
        <v>0.3</v>
      </c>
      <c r="T25" s="41">
        <v>0</v>
      </c>
      <c r="U25" s="84">
        <v>-0.3</v>
      </c>
      <c r="V25" s="85">
        <f t="shared" si="1"/>
        <v>0</v>
      </c>
    </row>
    <row r="26" spans="1:22" x14ac:dyDescent="0.3">
      <c r="A26" s="86">
        <v>19</v>
      </c>
      <c r="B26" s="47">
        <v>23</v>
      </c>
      <c r="C26" s="96">
        <v>10.66</v>
      </c>
      <c r="D26" s="41">
        <v>12</v>
      </c>
      <c r="E26" s="42">
        <v>-45.66</v>
      </c>
      <c r="F26" s="81">
        <f t="shared" si="0"/>
        <v>0</v>
      </c>
      <c r="H26" s="86">
        <v>19</v>
      </c>
      <c r="I26" s="47">
        <v>0</v>
      </c>
      <c r="J26" s="98">
        <v>-10.96</v>
      </c>
      <c r="K26" s="47">
        <v>-9</v>
      </c>
      <c r="L26" s="98">
        <v>172</v>
      </c>
      <c r="M26" s="99">
        <v>-141.76</v>
      </c>
      <c r="N26" s="85">
        <f>SUM(I26:K26:M26)</f>
        <v>10.280000000000001</v>
      </c>
      <c r="O26" s="82"/>
      <c r="Q26" s="87">
        <v>19</v>
      </c>
      <c r="R26" s="25">
        <v>0</v>
      </c>
      <c r="S26" s="76">
        <v>0.3</v>
      </c>
      <c r="T26" s="41">
        <v>0</v>
      </c>
      <c r="U26" s="84">
        <v>-0.3</v>
      </c>
      <c r="V26" s="85">
        <f t="shared" si="1"/>
        <v>0</v>
      </c>
    </row>
    <row r="27" spans="1:22" x14ac:dyDescent="0.3">
      <c r="A27" s="86">
        <v>20</v>
      </c>
      <c r="B27" s="47">
        <v>23</v>
      </c>
      <c r="C27" s="96">
        <v>9.75</v>
      </c>
      <c r="D27" s="41">
        <v>12</v>
      </c>
      <c r="E27" s="42">
        <v>-44.75</v>
      </c>
      <c r="F27" s="81">
        <f t="shared" si="0"/>
        <v>0</v>
      </c>
      <c r="H27" s="86">
        <v>20</v>
      </c>
      <c r="I27" s="47">
        <v>0</v>
      </c>
      <c r="J27" s="98">
        <v>-10.039999999999999</v>
      </c>
      <c r="K27" s="47">
        <v>-9</v>
      </c>
      <c r="L27" s="98">
        <v>172</v>
      </c>
      <c r="M27" s="99">
        <v>-141.61000000000001</v>
      </c>
      <c r="N27" s="85">
        <f>SUM(I27:K27:M27)</f>
        <v>11.349999999999994</v>
      </c>
      <c r="O27" s="82"/>
      <c r="Q27" s="87">
        <v>20</v>
      </c>
      <c r="R27" s="25">
        <v>0</v>
      </c>
      <c r="S27" s="76">
        <v>0.28999999999999998</v>
      </c>
      <c r="T27" s="41">
        <v>0</v>
      </c>
      <c r="U27" s="84">
        <v>-0.28999999999999998</v>
      </c>
      <c r="V27" s="85">
        <f t="shared" si="1"/>
        <v>0</v>
      </c>
    </row>
    <row r="28" spans="1:22" x14ac:dyDescent="0.3">
      <c r="A28" s="86">
        <v>21</v>
      </c>
      <c r="B28" s="47">
        <v>23</v>
      </c>
      <c r="C28" s="96">
        <v>9.5500000000000007</v>
      </c>
      <c r="D28" s="41">
        <v>12</v>
      </c>
      <c r="E28" s="42">
        <v>-44.55</v>
      </c>
      <c r="F28" s="81">
        <f t="shared" si="0"/>
        <v>0</v>
      </c>
      <c r="H28" s="86">
        <v>21</v>
      </c>
      <c r="I28" s="47">
        <v>0</v>
      </c>
      <c r="J28" s="98">
        <v>-9.8399999999999928</v>
      </c>
      <c r="K28" s="47">
        <v>-9</v>
      </c>
      <c r="L28" s="98">
        <v>172</v>
      </c>
      <c r="M28" s="99">
        <v>-138.46</v>
      </c>
      <c r="N28" s="85">
        <f>SUM(I28:K28:M28)</f>
        <v>14.699999999999989</v>
      </c>
      <c r="O28" s="82"/>
      <c r="Q28" s="87">
        <v>21</v>
      </c>
      <c r="R28" s="25">
        <v>0</v>
      </c>
      <c r="S28" s="76">
        <v>0.28999999999999998</v>
      </c>
      <c r="T28" s="41">
        <v>0</v>
      </c>
      <c r="U28" s="84">
        <v>-0.28999999999999998</v>
      </c>
      <c r="V28" s="85">
        <f t="shared" si="1"/>
        <v>0</v>
      </c>
    </row>
    <row r="29" spans="1:22" x14ac:dyDescent="0.3">
      <c r="A29" s="86">
        <v>22</v>
      </c>
      <c r="B29" s="47">
        <v>23</v>
      </c>
      <c r="C29" s="96">
        <v>9.36</v>
      </c>
      <c r="D29" s="41">
        <v>12</v>
      </c>
      <c r="E29" s="42">
        <v>-44.36</v>
      </c>
      <c r="F29" s="81">
        <f t="shared" si="0"/>
        <v>0</v>
      </c>
      <c r="H29" s="86">
        <v>22</v>
      </c>
      <c r="I29" s="47">
        <v>0</v>
      </c>
      <c r="J29" s="98">
        <v>-9.6500000000000128</v>
      </c>
      <c r="K29" s="47">
        <v>-9</v>
      </c>
      <c r="L29" s="98">
        <v>172</v>
      </c>
      <c r="M29" s="99">
        <v>-132.16999999999999</v>
      </c>
      <c r="N29" s="85">
        <f>SUM(I29:K29:M29)</f>
        <v>21.180000000000007</v>
      </c>
      <c r="O29" s="82"/>
      <c r="Q29" s="87">
        <v>22</v>
      </c>
      <c r="R29" s="25">
        <v>0</v>
      </c>
      <c r="S29" s="76">
        <v>0.28999999999999998</v>
      </c>
      <c r="T29" s="41">
        <v>0</v>
      </c>
      <c r="U29" s="84">
        <v>-0.28999999999999998</v>
      </c>
      <c r="V29" s="85">
        <f t="shared" si="1"/>
        <v>0</v>
      </c>
    </row>
    <row r="30" spans="1:22" x14ac:dyDescent="0.3">
      <c r="A30" s="80">
        <v>23</v>
      </c>
      <c r="B30" s="47">
        <v>0</v>
      </c>
      <c r="C30" s="96">
        <v>18.23</v>
      </c>
      <c r="D30" s="41">
        <v>26</v>
      </c>
      <c r="E30" s="42">
        <v>-44.23</v>
      </c>
      <c r="F30" s="81">
        <f t="shared" si="0"/>
        <v>0</v>
      </c>
      <c r="H30" s="80">
        <v>23</v>
      </c>
      <c r="I30" s="47">
        <v>0</v>
      </c>
      <c r="J30" s="98">
        <v>-18.52</v>
      </c>
      <c r="K30" s="47">
        <v>-9</v>
      </c>
      <c r="L30" s="98">
        <v>168</v>
      </c>
      <c r="M30" s="99">
        <v>-125.84</v>
      </c>
      <c r="N30" s="85">
        <f>SUM(I30:K30:M30)</f>
        <v>14.639999999999986</v>
      </c>
      <c r="O30" s="82"/>
      <c r="Q30" s="83">
        <v>23</v>
      </c>
      <c r="R30" s="25">
        <v>0</v>
      </c>
      <c r="S30" s="76">
        <v>0.28999999999999998</v>
      </c>
      <c r="T30" s="41">
        <v>0</v>
      </c>
      <c r="U30" s="84">
        <v>-0.28999999999999998</v>
      </c>
      <c r="V30" s="85">
        <f t="shared" si="1"/>
        <v>0</v>
      </c>
    </row>
    <row r="31" spans="1:22" x14ac:dyDescent="0.3">
      <c r="A31" s="80">
        <v>24</v>
      </c>
      <c r="B31" s="47">
        <v>0</v>
      </c>
      <c r="C31" s="96">
        <v>16.73</v>
      </c>
      <c r="D31" s="41">
        <v>26</v>
      </c>
      <c r="E31" s="55">
        <v>-42.73</v>
      </c>
      <c r="F31" s="81">
        <f t="shared" si="0"/>
        <v>0</v>
      </c>
      <c r="H31" s="80">
        <v>24</v>
      </c>
      <c r="I31" s="47">
        <v>0</v>
      </c>
      <c r="J31" s="98">
        <v>-17.010000000000002</v>
      </c>
      <c r="K31" s="47">
        <v>-9</v>
      </c>
      <c r="L31" s="98">
        <v>168</v>
      </c>
      <c r="M31" s="100">
        <v>-120.39</v>
      </c>
      <c r="N31" s="85">
        <f>SUM(I31:K31:M31)</f>
        <v>21.600000000000009</v>
      </c>
      <c r="O31" s="82"/>
      <c r="Q31" s="83">
        <v>24</v>
      </c>
      <c r="R31" s="25">
        <v>0</v>
      </c>
      <c r="S31" s="76">
        <v>0.28000000000000003</v>
      </c>
      <c r="T31" s="41">
        <v>0</v>
      </c>
      <c r="U31" s="84">
        <v>-0.28000000000000003</v>
      </c>
      <c r="V31" s="85">
        <f t="shared" si="1"/>
        <v>0</v>
      </c>
    </row>
    <row r="32" spans="1:22" x14ac:dyDescent="0.3">
      <c r="A32" s="88"/>
      <c r="B32" s="97">
        <f>SUM(B8:B31)</f>
        <v>368</v>
      </c>
      <c r="C32" s="97">
        <f>SUM(C8:C31)</f>
        <v>264.26</v>
      </c>
      <c r="D32" s="97">
        <f>SUM(D8:D31)</f>
        <v>400</v>
      </c>
      <c r="E32" s="97">
        <f>SUM(E8:E31)</f>
        <v>-1032.26</v>
      </c>
      <c r="F32" s="90"/>
      <c r="G32" s="91"/>
      <c r="H32" s="88"/>
      <c r="I32" s="97">
        <f>SUM(I8:I31)</f>
        <v>0</v>
      </c>
      <c r="J32" s="97">
        <f>SUM(J8:J31)</f>
        <v>-271.06000000000006</v>
      </c>
      <c r="K32" s="97">
        <f>SUM(K8:K31)</f>
        <v>-216</v>
      </c>
      <c r="L32" s="97">
        <f>SUM(L8:L31)</f>
        <v>4096</v>
      </c>
      <c r="M32" s="97">
        <f>SUM(M8:M31)</f>
        <v>-3312.3600000000006</v>
      </c>
      <c r="N32" s="101">
        <f>SUM(I32:M32)</f>
        <v>296.57999999999947</v>
      </c>
      <c r="O32" s="91"/>
      <c r="P32" s="92"/>
      <c r="Q32" s="93"/>
      <c r="R32" s="89">
        <f>SUM(R8:R31)</f>
        <v>0</v>
      </c>
      <c r="S32" s="94">
        <f>SUM(S8:S31)</f>
        <v>6.8000000000000007</v>
      </c>
      <c r="T32" s="89">
        <f>SUM(T8:T31)</f>
        <v>0</v>
      </c>
      <c r="U32" s="91">
        <f>SUM(U8:U31)</f>
        <v>-6.8000000000000007</v>
      </c>
      <c r="V32" s="91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X21" sqref="X2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19" t="s">
        <v>0</v>
      </c>
      <c r="B1" s="119"/>
      <c r="C1" s="119"/>
    </row>
    <row r="2" spans="1:23" x14ac:dyDescent="0.2">
      <c r="A2" s="120" t="s">
        <v>1</v>
      </c>
      <c r="B2" s="120"/>
      <c r="C2" s="120"/>
    </row>
    <row r="3" spans="1:23" ht="20.25" x14ac:dyDescent="0.3">
      <c r="A3" s="4" t="s">
        <v>2</v>
      </c>
      <c r="B3" s="5">
        <v>37074</v>
      </c>
      <c r="C3" s="6" t="s">
        <v>3</v>
      </c>
      <c r="D3" s="7"/>
      <c r="E3" s="7"/>
      <c r="H3" s="4" t="s">
        <v>4</v>
      </c>
      <c r="I3" s="5">
        <f>B3</f>
        <v>37074</v>
      </c>
      <c r="J3" s="5"/>
      <c r="K3" s="8"/>
      <c r="L3" s="9"/>
      <c r="M3" s="9"/>
      <c r="N3" s="10"/>
      <c r="Q3" s="11" t="s">
        <v>5</v>
      </c>
      <c r="R3" s="5">
        <f>B3</f>
        <v>37074</v>
      </c>
      <c r="S3" s="9"/>
      <c r="T3" s="9"/>
      <c r="U3" s="12"/>
    </row>
    <row r="4" spans="1:23" x14ac:dyDescent="0.2">
      <c r="A4" s="13" t="s">
        <v>6</v>
      </c>
      <c r="B4" s="14">
        <v>77.13</v>
      </c>
      <c r="C4" s="15" t="s">
        <v>7</v>
      </c>
      <c r="D4" s="16">
        <v>61.27</v>
      </c>
      <c r="E4" s="7"/>
      <c r="H4" s="13" t="s">
        <v>6</v>
      </c>
      <c r="I4" s="16">
        <v>79.930000000000007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>
        <v>79.930000000000007</v>
      </c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>
        <v>87.13</v>
      </c>
      <c r="C5" s="15" t="s">
        <v>9</v>
      </c>
      <c r="D5" s="16">
        <v>71.27</v>
      </c>
      <c r="E5" s="7"/>
      <c r="H5" s="13" t="s">
        <v>10</v>
      </c>
      <c r="I5" s="16">
        <v>89.93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>
        <v>89.93</v>
      </c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15.09</v>
      </c>
      <c r="D8" s="41">
        <v>26</v>
      </c>
      <c r="E8" s="42">
        <v>-41.09</v>
      </c>
      <c r="F8" s="43">
        <f>B8+C8+D8+E8</f>
        <v>0</v>
      </c>
      <c r="H8" s="24">
        <v>1</v>
      </c>
      <c r="I8" s="39">
        <v>-13</v>
      </c>
      <c r="J8" s="46">
        <v>-15.38</v>
      </c>
      <c r="K8" s="47">
        <v>-9</v>
      </c>
      <c r="L8" s="46">
        <v>168</v>
      </c>
      <c r="M8" s="48">
        <v>-110.23</v>
      </c>
      <c r="N8" s="29">
        <f>SUM(I8:K8:M8)</f>
        <v>20.39</v>
      </c>
      <c r="O8" s="26"/>
      <c r="Q8" s="27">
        <v>1</v>
      </c>
      <c r="R8" s="47">
        <v>0</v>
      </c>
      <c r="S8" s="46">
        <v>0.28999999999999998</v>
      </c>
      <c r="T8" s="28">
        <v>0</v>
      </c>
      <c r="U8" s="51">
        <v>-0.28999999999999998</v>
      </c>
      <c r="V8" s="29">
        <f>R8+S8+T8+U9</f>
        <v>9.9999999999999534E-3</v>
      </c>
      <c r="W8" s="30"/>
    </row>
    <row r="9" spans="1:23" ht="15" x14ac:dyDescent="0.3">
      <c r="A9" s="24">
        <v>2</v>
      </c>
      <c r="B9" s="39">
        <v>0</v>
      </c>
      <c r="C9" s="40">
        <v>14.48</v>
      </c>
      <c r="D9" s="41">
        <v>26</v>
      </c>
      <c r="E9" s="42">
        <v>-40.479999999999997</v>
      </c>
      <c r="F9" s="43">
        <f>B9+C9+D9+E9</f>
        <v>0</v>
      </c>
      <c r="H9" s="24">
        <v>2</v>
      </c>
      <c r="I9" s="39">
        <v>-13</v>
      </c>
      <c r="J9" s="46">
        <v>-14.76</v>
      </c>
      <c r="K9" s="47">
        <v>-9</v>
      </c>
      <c r="L9" s="46">
        <v>168</v>
      </c>
      <c r="M9" s="48">
        <v>-109.25</v>
      </c>
      <c r="N9" s="29">
        <f>SUM(I9:K9:M9)</f>
        <v>21.990000000000009</v>
      </c>
      <c r="O9" s="26"/>
      <c r="Q9" s="27">
        <v>2</v>
      </c>
      <c r="R9" s="47">
        <v>0</v>
      </c>
      <c r="S9" s="46">
        <v>0.28000000000000003</v>
      </c>
      <c r="T9" s="28">
        <v>0</v>
      </c>
      <c r="U9" s="51">
        <v>-0.28000000000000003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14</v>
      </c>
      <c r="D10" s="41">
        <v>26</v>
      </c>
      <c r="E10" s="42">
        <v>-40</v>
      </c>
      <c r="F10" s="43">
        <f t="shared" ref="F10:F31" si="0">B10+C10+D10+E10</f>
        <v>0</v>
      </c>
      <c r="H10" s="24">
        <v>3</v>
      </c>
      <c r="I10" s="39">
        <v>-13</v>
      </c>
      <c r="J10" s="46">
        <v>-14.28</v>
      </c>
      <c r="K10" s="47">
        <v>-9</v>
      </c>
      <c r="L10" s="46">
        <v>168</v>
      </c>
      <c r="M10" s="48">
        <v>-109.78</v>
      </c>
      <c r="N10" s="29">
        <f>SUM(I10:K10:M10)</f>
        <v>21.939999999999998</v>
      </c>
      <c r="O10" s="26"/>
      <c r="Q10" s="27">
        <v>3</v>
      </c>
      <c r="R10" s="47">
        <v>0</v>
      </c>
      <c r="S10" s="46">
        <v>0.28000000000000003</v>
      </c>
      <c r="T10" s="28">
        <v>0</v>
      </c>
      <c r="U10" s="51">
        <v>-0.28000000000000003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13.99</v>
      </c>
      <c r="D11" s="41">
        <v>26</v>
      </c>
      <c r="E11" s="42">
        <v>-39.99</v>
      </c>
      <c r="F11" s="43">
        <f t="shared" si="0"/>
        <v>0</v>
      </c>
      <c r="H11" s="24">
        <v>4</v>
      </c>
      <c r="I11" s="39">
        <v>-13</v>
      </c>
      <c r="J11" s="46">
        <v>-14.27</v>
      </c>
      <c r="K11" s="47">
        <v>-9</v>
      </c>
      <c r="L11" s="46">
        <v>168</v>
      </c>
      <c r="M11" s="48">
        <v>-111.78</v>
      </c>
      <c r="N11" s="29">
        <f>SUM(I11:K11:M11)</f>
        <v>19.950000000000017</v>
      </c>
      <c r="O11" s="26"/>
      <c r="Q11" s="27">
        <v>4</v>
      </c>
      <c r="R11" s="47">
        <v>0</v>
      </c>
      <c r="S11" s="46">
        <v>0.28000000000000003</v>
      </c>
      <c r="T11" s="28">
        <v>0</v>
      </c>
      <c r="U11" s="51">
        <v>-0.28000000000000003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14.53</v>
      </c>
      <c r="D12" s="41">
        <v>26</v>
      </c>
      <c r="E12" s="42">
        <v>-40.53</v>
      </c>
      <c r="F12" s="43">
        <f t="shared" si="0"/>
        <v>0</v>
      </c>
      <c r="H12" s="24">
        <v>5</v>
      </c>
      <c r="I12" s="39">
        <v>-13</v>
      </c>
      <c r="J12" s="46">
        <v>-14.82</v>
      </c>
      <c r="K12" s="47">
        <v>-9</v>
      </c>
      <c r="L12" s="46">
        <v>168</v>
      </c>
      <c r="M12" s="48">
        <v>-115.19</v>
      </c>
      <c r="N12" s="29">
        <f>SUM(I12:K12:M12)</f>
        <v>15.990000000000009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15.23</v>
      </c>
      <c r="D13" s="41">
        <v>26</v>
      </c>
      <c r="E13" s="42">
        <v>-41.23</v>
      </c>
      <c r="F13" s="43">
        <f t="shared" si="0"/>
        <v>0</v>
      </c>
      <c r="H13" s="24">
        <v>6</v>
      </c>
      <c r="I13" s="39">
        <v>-13</v>
      </c>
      <c r="J13" s="46">
        <v>-15.52</v>
      </c>
      <c r="K13" s="47">
        <v>-9</v>
      </c>
      <c r="L13" s="46">
        <v>168</v>
      </c>
      <c r="M13" s="48">
        <v>-123.3</v>
      </c>
      <c r="N13" s="29">
        <f>SUM(I13:K13:M13)</f>
        <v>7.180000000000021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32</v>
      </c>
      <c r="C14" s="40">
        <v>-1.45</v>
      </c>
      <c r="D14" s="41">
        <v>12</v>
      </c>
      <c r="E14" s="42">
        <v>-42.55</v>
      </c>
      <c r="F14" s="43">
        <f t="shared" si="0"/>
        <v>0</v>
      </c>
      <c r="H14" s="31">
        <v>7</v>
      </c>
      <c r="I14" s="39">
        <v>0</v>
      </c>
      <c r="J14" s="46">
        <v>1.1499999999999915</v>
      </c>
      <c r="K14" s="47">
        <v>-9</v>
      </c>
      <c r="L14" s="46">
        <v>172</v>
      </c>
      <c r="M14" s="48">
        <v>-133.82</v>
      </c>
      <c r="N14" s="29">
        <f>SUM(I14:K14:M14)</f>
        <v>30.329999999999984</v>
      </c>
      <c r="O14" s="26"/>
      <c r="Q14" s="32">
        <v>7</v>
      </c>
      <c r="R14" s="47">
        <v>0</v>
      </c>
      <c r="S14" s="46">
        <v>0.3</v>
      </c>
      <c r="T14" s="28">
        <v>0</v>
      </c>
      <c r="U14" s="51">
        <v>-0.3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32</v>
      </c>
      <c r="C15" s="40">
        <v>-0.13000000000000256</v>
      </c>
      <c r="D15" s="41">
        <v>12</v>
      </c>
      <c r="E15" s="42">
        <v>-43.87</v>
      </c>
      <c r="F15" s="43">
        <f t="shared" si="0"/>
        <v>0</v>
      </c>
      <c r="H15" s="31">
        <v>8</v>
      </c>
      <c r="I15" s="39">
        <v>0</v>
      </c>
      <c r="J15" s="46">
        <v>-0.17999999999999261</v>
      </c>
      <c r="K15" s="47">
        <v>-9</v>
      </c>
      <c r="L15" s="46">
        <v>172</v>
      </c>
      <c r="M15" s="48">
        <v>-139.74</v>
      </c>
      <c r="N15" s="29">
        <f>SUM(I15:K15:M15)</f>
        <v>23.079999999999984</v>
      </c>
      <c r="O15" s="26"/>
      <c r="Q15" s="32">
        <v>8</v>
      </c>
      <c r="R15" s="47">
        <v>0</v>
      </c>
      <c r="S15" s="46">
        <v>0.31</v>
      </c>
      <c r="T15" s="28">
        <v>0</v>
      </c>
      <c r="U15" s="51">
        <v>-0.31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32</v>
      </c>
      <c r="C16" s="40">
        <v>1.91</v>
      </c>
      <c r="D16" s="41">
        <v>12</v>
      </c>
      <c r="E16" s="42">
        <v>-45.91</v>
      </c>
      <c r="F16" s="43">
        <f t="shared" si="0"/>
        <v>0</v>
      </c>
      <c r="H16" s="31">
        <v>9</v>
      </c>
      <c r="I16" s="39">
        <v>0</v>
      </c>
      <c r="J16" s="46">
        <v>-2.23</v>
      </c>
      <c r="K16" s="47">
        <v>-9</v>
      </c>
      <c r="L16" s="46">
        <v>172</v>
      </c>
      <c r="M16" s="48">
        <v>-147.72</v>
      </c>
      <c r="N16" s="29">
        <f>SUM(I16:K16:M16)</f>
        <v>13.050000000000011</v>
      </c>
      <c r="O16" s="26"/>
      <c r="Q16" s="32">
        <v>9</v>
      </c>
      <c r="R16" s="47">
        <v>0</v>
      </c>
      <c r="S16" s="46">
        <v>0.32</v>
      </c>
      <c r="T16" s="28">
        <v>0</v>
      </c>
      <c r="U16" s="51">
        <v>-0.32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32</v>
      </c>
      <c r="C17" s="40">
        <v>3.32</v>
      </c>
      <c r="D17" s="41">
        <v>12</v>
      </c>
      <c r="E17" s="42">
        <v>-47.32</v>
      </c>
      <c r="F17" s="43">
        <f t="shared" si="0"/>
        <v>0</v>
      </c>
      <c r="H17" s="31">
        <v>10</v>
      </c>
      <c r="I17" s="39">
        <v>0</v>
      </c>
      <c r="J17" s="46">
        <v>-3.65</v>
      </c>
      <c r="K17" s="47">
        <v>-9</v>
      </c>
      <c r="L17" s="46">
        <v>172</v>
      </c>
      <c r="M17" s="48">
        <v>-149.91999999999999</v>
      </c>
      <c r="N17" s="29">
        <f>SUM(I17:K17:M17)</f>
        <v>9.4300000000000068</v>
      </c>
      <c r="O17" s="26"/>
      <c r="Q17" s="32">
        <v>10</v>
      </c>
      <c r="R17" s="47">
        <v>0</v>
      </c>
      <c r="S17" s="46">
        <v>0.33</v>
      </c>
      <c r="T17" s="28">
        <v>0</v>
      </c>
      <c r="U17" s="51">
        <v>-0.33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32</v>
      </c>
      <c r="C18" s="40">
        <v>4.25</v>
      </c>
      <c r="D18" s="41">
        <v>12</v>
      </c>
      <c r="E18" s="42">
        <v>-48.25</v>
      </c>
      <c r="F18" s="43">
        <f t="shared" si="0"/>
        <v>0</v>
      </c>
      <c r="H18" s="31">
        <v>11</v>
      </c>
      <c r="I18" s="39">
        <v>0</v>
      </c>
      <c r="J18" s="46">
        <v>-4.59</v>
      </c>
      <c r="K18" s="47">
        <v>-9</v>
      </c>
      <c r="L18" s="46">
        <v>172</v>
      </c>
      <c r="M18" s="48">
        <v>-152.55000000000001</v>
      </c>
      <c r="N18" s="29">
        <f>SUM(I18:K18:M18)</f>
        <v>5.8599999999999852</v>
      </c>
      <c r="O18" s="26"/>
      <c r="Q18" s="32">
        <v>11</v>
      </c>
      <c r="R18" s="47">
        <v>0</v>
      </c>
      <c r="S18" s="46">
        <v>0.34</v>
      </c>
      <c r="T18" s="28">
        <v>0</v>
      </c>
      <c r="U18" s="51">
        <v>-0.34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32</v>
      </c>
      <c r="C19" s="40">
        <v>4.96</v>
      </c>
      <c r="D19" s="41">
        <v>12</v>
      </c>
      <c r="E19" s="42">
        <v>-48.96</v>
      </c>
      <c r="F19" s="43">
        <f t="shared" si="0"/>
        <v>0</v>
      </c>
      <c r="H19" s="31">
        <v>12</v>
      </c>
      <c r="I19" s="39">
        <v>0</v>
      </c>
      <c r="J19" s="46">
        <v>-5.3</v>
      </c>
      <c r="K19" s="47">
        <v>-9</v>
      </c>
      <c r="L19" s="46">
        <v>172</v>
      </c>
      <c r="M19" s="48">
        <v>-153.94</v>
      </c>
      <c r="N19" s="29">
        <f>SUM(I19:K19:M19)</f>
        <v>3.7599999999999909</v>
      </c>
      <c r="O19" s="26"/>
      <c r="Q19" s="32">
        <v>12</v>
      </c>
      <c r="R19" s="47">
        <v>0</v>
      </c>
      <c r="S19" s="46">
        <v>0.34</v>
      </c>
      <c r="T19" s="28">
        <v>0</v>
      </c>
      <c r="U19" s="51">
        <v>-0.34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32</v>
      </c>
      <c r="C20" s="40">
        <v>5.54</v>
      </c>
      <c r="D20" s="41">
        <v>12</v>
      </c>
      <c r="E20" s="42">
        <v>-49.54</v>
      </c>
      <c r="F20" s="43">
        <f t="shared" si="0"/>
        <v>0</v>
      </c>
      <c r="H20" s="31">
        <v>13</v>
      </c>
      <c r="I20" s="39">
        <v>0</v>
      </c>
      <c r="J20" s="46">
        <v>-5.89</v>
      </c>
      <c r="K20" s="47">
        <v>-9</v>
      </c>
      <c r="L20" s="46">
        <v>172</v>
      </c>
      <c r="M20" s="48">
        <v>-155.55000000000001</v>
      </c>
      <c r="N20" s="29">
        <f>SUM(I20:K20:M20)</f>
        <v>1.5600000000000023</v>
      </c>
      <c r="O20" s="26"/>
      <c r="Q20" s="32">
        <v>13</v>
      </c>
      <c r="R20" s="47">
        <v>0</v>
      </c>
      <c r="S20" s="46">
        <v>0.35</v>
      </c>
      <c r="T20" s="28">
        <v>0</v>
      </c>
      <c r="U20" s="51">
        <v>-0.35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32</v>
      </c>
      <c r="C21" s="40">
        <v>5.96</v>
      </c>
      <c r="D21" s="41">
        <v>12</v>
      </c>
      <c r="E21" s="42">
        <v>-49.96</v>
      </c>
      <c r="F21" s="43">
        <f t="shared" si="0"/>
        <v>0</v>
      </c>
      <c r="H21" s="31">
        <v>14</v>
      </c>
      <c r="I21" s="39">
        <v>0</v>
      </c>
      <c r="J21" s="46">
        <v>-6.31</v>
      </c>
      <c r="K21" s="47">
        <v>-9</v>
      </c>
      <c r="L21" s="46">
        <v>172</v>
      </c>
      <c r="M21" s="48">
        <v>-156.24</v>
      </c>
      <c r="N21" s="29">
        <f>SUM(I21:K21:M21)</f>
        <v>0.44999999999998863</v>
      </c>
      <c r="O21" s="26"/>
      <c r="Q21" s="32">
        <v>14</v>
      </c>
      <c r="R21" s="47">
        <v>0</v>
      </c>
      <c r="S21" s="46">
        <v>0.35</v>
      </c>
      <c r="T21" s="28">
        <v>0</v>
      </c>
      <c r="U21" s="51">
        <v>-0.35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32</v>
      </c>
      <c r="C22" s="40">
        <v>6.27</v>
      </c>
      <c r="D22" s="41">
        <v>12</v>
      </c>
      <c r="E22" s="42">
        <v>-50.27</v>
      </c>
      <c r="F22" s="43">
        <f t="shared" si="0"/>
        <v>0</v>
      </c>
      <c r="H22" s="31">
        <v>15</v>
      </c>
      <c r="I22" s="39">
        <v>0</v>
      </c>
      <c r="J22" s="46">
        <v>-6.62</v>
      </c>
      <c r="K22" s="47">
        <v>-9</v>
      </c>
      <c r="L22" s="46">
        <v>172</v>
      </c>
      <c r="M22" s="48">
        <v>-155.41999999999999</v>
      </c>
      <c r="N22" s="29">
        <f>SUM(I22:K22:M22)</f>
        <v>0.96000000000000796</v>
      </c>
      <c r="O22" s="26"/>
      <c r="Q22" s="32">
        <v>15</v>
      </c>
      <c r="R22" s="47">
        <v>0</v>
      </c>
      <c r="S22" s="46">
        <v>0.35</v>
      </c>
      <c r="T22" s="28">
        <v>0</v>
      </c>
      <c r="U22" s="51">
        <v>-0.35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32</v>
      </c>
      <c r="C23" s="40">
        <v>6.4</v>
      </c>
      <c r="D23" s="41">
        <v>12</v>
      </c>
      <c r="E23" s="42">
        <v>-50.4</v>
      </c>
      <c r="F23" s="43">
        <f t="shared" si="0"/>
        <v>0</v>
      </c>
      <c r="H23" s="31">
        <v>16</v>
      </c>
      <c r="I23" s="39">
        <v>0</v>
      </c>
      <c r="J23" s="46">
        <v>-6.75</v>
      </c>
      <c r="K23" s="47">
        <v>-9</v>
      </c>
      <c r="L23" s="46">
        <v>172</v>
      </c>
      <c r="M23" s="48">
        <v>-152.66</v>
      </c>
      <c r="N23" s="29">
        <f>SUM(I23:K23:M23)</f>
        <v>3.5900000000000034</v>
      </c>
      <c r="O23" s="26"/>
      <c r="Q23" s="32">
        <v>16</v>
      </c>
      <c r="R23" s="47">
        <v>0</v>
      </c>
      <c r="S23" s="46">
        <v>0.35</v>
      </c>
      <c r="T23" s="28">
        <v>0</v>
      </c>
      <c r="U23" s="51">
        <v>-0.35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32</v>
      </c>
      <c r="C24" s="40">
        <v>6.32</v>
      </c>
      <c r="D24" s="41">
        <v>12</v>
      </c>
      <c r="E24" s="42">
        <v>-50.32</v>
      </c>
      <c r="F24" s="43">
        <f t="shared" si="0"/>
        <v>0</v>
      </c>
      <c r="H24" s="31">
        <v>17</v>
      </c>
      <c r="I24" s="39">
        <v>0</v>
      </c>
      <c r="J24" s="46">
        <v>-6.67</v>
      </c>
      <c r="K24" s="47">
        <v>-9</v>
      </c>
      <c r="L24" s="46">
        <v>172</v>
      </c>
      <c r="M24" s="48">
        <v>-148.08000000000001</v>
      </c>
      <c r="N24" s="29">
        <f>SUM(I24:K24:M24)</f>
        <v>8.25</v>
      </c>
      <c r="O24" s="26"/>
      <c r="Q24" s="32">
        <v>17</v>
      </c>
      <c r="R24" s="47">
        <v>0</v>
      </c>
      <c r="S24" s="46">
        <v>0.35</v>
      </c>
      <c r="T24" s="28">
        <v>0</v>
      </c>
      <c r="U24" s="51">
        <v>-0.35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32</v>
      </c>
      <c r="C25" s="40">
        <v>5.85</v>
      </c>
      <c r="D25" s="41">
        <v>12</v>
      </c>
      <c r="E25" s="42">
        <v>-49.85</v>
      </c>
      <c r="F25" s="43">
        <f t="shared" si="0"/>
        <v>0</v>
      </c>
      <c r="H25" s="31">
        <v>18</v>
      </c>
      <c r="I25" s="39">
        <v>0</v>
      </c>
      <c r="J25" s="46">
        <v>-6.2000000000000135</v>
      </c>
      <c r="K25" s="47">
        <v>-9</v>
      </c>
      <c r="L25" s="46">
        <v>172</v>
      </c>
      <c r="M25" s="48">
        <v>-144.13999999999999</v>
      </c>
      <c r="N25" s="29">
        <f>SUM(I25:K25:M25)</f>
        <v>12.659999999999997</v>
      </c>
      <c r="O25" s="26"/>
      <c r="Q25" s="32">
        <v>18</v>
      </c>
      <c r="R25" s="47">
        <v>0</v>
      </c>
      <c r="S25" s="46">
        <v>0.35</v>
      </c>
      <c r="T25" s="28">
        <v>0</v>
      </c>
      <c r="U25" s="51">
        <v>-0.35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32</v>
      </c>
      <c r="C26" s="40">
        <v>4.49</v>
      </c>
      <c r="D26" s="41">
        <v>12</v>
      </c>
      <c r="E26" s="42">
        <v>-48.49</v>
      </c>
      <c r="F26" s="43">
        <f t="shared" si="0"/>
        <v>0</v>
      </c>
      <c r="H26" s="31">
        <v>19</v>
      </c>
      <c r="I26" s="39">
        <v>0</v>
      </c>
      <c r="J26" s="46">
        <v>-4.83</v>
      </c>
      <c r="K26" s="47">
        <v>-9</v>
      </c>
      <c r="L26" s="46">
        <v>172</v>
      </c>
      <c r="M26" s="48">
        <v>-141</v>
      </c>
      <c r="N26" s="29">
        <f>SUM(I26:K26:M26)</f>
        <v>17.169999999999987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32</v>
      </c>
      <c r="C27" s="40">
        <v>3.16</v>
      </c>
      <c r="D27" s="41">
        <v>12</v>
      </c>
      <c r="E27" s="42">
        <v>-47.16</v>
      </c>
      <c r="F27" s="43">
        <f t="shared" si="0"/>
        <v>0</v>
      </c>
      <c r="H27" s="31">
        <v>20</v>
      </c>
      <c r="I27" s="39">
        <v>0</v>
      </c>
      <c r="J27" s="46">
        <v>-3.4900000000000091</v>
      </c>
      <c r="K27" s="47">
        <v>-9</v>
      </c>
      <c r="L27" s="46">
        <v>172</v>
      </c>
      <c r="M27" s="48">
        <v>-142.04</v>
      </c>
      <c r="N27" s="29">
        <f>SUM(I27:K27:M27)</f>
        <v>17.47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32</v>
      </c>
      <c r="C28" s="40">
        <v>2.4500000000000002</v>
      </c>
      <c r="D28" s="41">
        <v>12</v>
      </c>
      <c r="E28" s="42">
        <v>-46.45</v>
      </c>
      <c r="F28" s="43">
        <f t="shared" si="0"/>
        <v>0</v>
      </c>
      <c r="H28" s="31">
        <v>21</v>
      </c>
      <c r="I28" s="39">
        <v>0</v>
      </c>
      <c r="J28" s="46">
        <v>-2.7700000000000102</v>
      </c>
      <c r="K28" s="47">
        <v>-9</v>
      </c>
      <c r="L28" s="46">
        <v>172</v>
      </c>
      <c r="M28" s="48">
        <v>-139.72999999999999</v>
      </c>
      <c r="N28" s="29">
        <f>SUM(I28:K28:M28)</f>
        <v>20.5</v>
      </c>
      <c r="O28" s="26"/>
      <c r="Q28" s="32">
        <v>21</v>
      </c>
      <c r="R28" s="47">
        <v>0</v>
      </c>
      <c r="S28" s="46">
        <v>0.32</v>
      </c>
      <c r="T28" s="28">
        <v>0</v>
      </c>
      <c r="U28" s="51">
        <v>-0.32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32</v>
      </c>
      <c r="C29" s="40">
        <v>1.73</v>
      </c>
      <c r="D29" s="41">
        <v>12</v>
      </c>
      <c r="E29" s="42">
        <v>-45.73</v>
      </c>
      <c r="F29" s="43">
        <f t="shared" si="0"/>
        <v>0</v>
      </c>
      <c r="H29" s="31">
        <v>22</v>
      </c>
      <c r="I29" s="39">
        <v>0</v>
      </c>
      <c r="J29" s="46">
        <v>-2.0499999999999901</v>
      </c>
      <c r="K29" s="47">
        <v>-9</v>
      </c>
      <c r="L29" s="46">
        <v>172</v>
      </c>
      <c r="M29" s="48">
        <v>-133.74</v>
      </c>
      <c r="N29" s="29">
        <f>SUM(I29:K29:M29)</f>
        <v>27.210000000000008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18.190000000000001</v>
      </c>
      <c r="D30" s="41">
        <v>26</v>
      </c>
      <c r="E30" s="42">
        <v>-44.19</v>
      </c>
      <c r="F30" s="43">
        <f t="shared" si="0"/>
        <v>0</v>
      </c>
      <c r="H30" s="24">
        <v>23</v>
      </c>
      <c r="I30" s="39">
        <v>-13</v>
      </c>
      <c r="J30" s="46">
        <v>-18.5</v>
      </c>
      <c r="K30" s="47">
        <v>-9</v>
      </c>
      <c r="L30" s="46">
        <v>168</v>
      </c>
      <c r="M30" s="48">
        <v>-126.7</v>
      </c>
      <c r="N30" s="29">
        <f>SUM(I30:K30:M30)</f>
        <v>0.79999999999999716</v>
      </c>
      <c r="O30" s="26"/>
      <c r="Q30" s="27">
        <v>23</v>
      </c>
      <c r="R30" s="47">
        <v>0</v>
      </c>
      <c r="S30" s="46">
        <v>0.31</v>
      </c>
      <c r="T30" s="28">
        <v>0</v>
      </c>
      <c r="U30" s="51">
        <v>-0.31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16.62</v>
      </c>
      <c r="D31" s="41">
        <v>26</v>
      </c>
      <c r="E31" s="55">
        <v>-42.62</v>
      </c>
      <c r="F31" s="43">
        <f t="shared" si="0"/>
        <v>0</v>
      </c>
      <c r="H31" s="24">
        <v>24</v>
      </c>
      <c r="I31" s="39">
        <v>-13</v>
      </c>
      <c r="J31" s="46">
        <v>-16.920000000000002</v>
      </c>
      <c r="K31" s="47">
        <v>-9</v>
      </c>
      <c r="L31" s="46">
        <v>168</v>
      </c>
      <c r="M31" s="49">
        <v>-114.4</v>
      </c>
      <c r="N31" s="29">
        <f>SUM(I31:K31:M31)</f>
        <v>14.679999999999978</v>
      </c>
      <c r="O31" s="26"/>
      <c r="Q31" s="27">
        <v>24</v>
      </c>
      <c r="R31" s="47">
        <v>0</v>
      </c>
      <c r="S31" s="46">
        <v>0.3</v>
      </c>
      <c r="T31" s="28">
        <v>0</v>
      </c>
      <c r="U31" s="51">
        <v>-0.3</v>
      </c>
      <c r="V31" s="29">
        <f t="shared" si="1"/>
        <v>0</v>
      </c>
      <c r="W31" s="30"/>
    </row>
    <row r="32" spans="1:74" x14ac:dyDescent="0.2">
      <c r="A32" s="33"/>
      <c r="B32" s="44">
        <f>SUM(B8:B31)</f>
        <v>512</v>
      </c>
      <c r="C32" s="44">
        <f>SUM(C8:C31)</f>
        <v>183.15999999999997</v>
      </c>
      <c r="D32" s="44">
        <f>SUM(D8:D31)</f>
        <v>400</v>
      </c>
      <c r="E32" s="44">
        <f>SUM(E8:E31)</f>
        <v>-1095.1599999999999</v>
      </c>
      <c r="F32" s="45">
        <f>SUM(F8:F31)</f>
        <v>0</v>
      </c>
      <c r="G32" s="34"/>
      <c r="H32" s="33"/>
      <c r="I32" s="44">
        <f>SUM(I8:I31)</f>
        <v>-104</v>
      </c>
      <c r="J32" s="44">
        <f>SUM(J8:J31)</f>
        <v>-190.83000000000004</v>
      </c>
      <c r="K32" s="44">
        <f>SUM(K8:K31)</f>
        <v>-216</v>
      </c>
      <c r="L32" s="44">
        <f>SUM(L8:L31)</f>
        <v>4096</v>
      </c>
      <c r="M32" s="44">
        <f>SUM(M8:M31)</f>
        <v>-3266.9199999999996</v>
      </c>
      <c r="N32" s="50">
        <f>SUM(I32:M32)</f>
        <v>318.25000000000045</v>
      </c>
      <c r="O32" s="34"/>
      <c r="P32" s="35"/>
      <c r="Q32" s="36">
        <f>SUM(Q8:Q31)</f>
        <v>300</v>
      </c>
      <c r="R32" s="44">
        <f>SUM(R8:R31)</f>
        <v>0</v>
      </c>
      <c r="S32" s="52">
        <f>SUM(S8:S31)</f>
        <v>7.6699999999999982</v>
      </c>
      <c r="T32" s="44">
        <f>SUM(T8:T31)</f>
        <v>0</v>
      </c>
      <c r="U32" s="53">
        <f>SUM(U8:U31)</f>
        <v>-7.6699999999999982</v>
      </c>
      <c r="V32" s="53"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M7" workbookViewId="0">
      <selection activeCell="T31" sqref="T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21">
        <v>37073</v>
      </c>
      <c r="B1" s="119"/>
      <c r="C1" s="119"/>
    </row>
    <row r="2" spans="1:23" x14ac:dyDescent="0.2">
      <c r="A2" s="120" t="s">
        <v>1</v>
      </c>
      <c r="B2" s="120"/>
      <c r="C2" s="120"/>
    </row>
    <row r="3" spans="1:23" ht="20.25" x14ac:dyDescent="0.3">
      <c r="A3" s="4" t="s">
        <v>2</v>
      </c>
      <c r="B3" s="5">
        <v>37073</v>
      </c>
      <c r="C3" s="6" t="s">
        <v>3</v>
      </c>
      <c r="D3" s="7"/>
      <c r="E3" s="7"/>
      <c r="H3" s="4" t="s">
        <v>4</v>
      </c>
      <c r="I3" s="5">
        <f>B3</f>
        <v>37073</v>
      </c>
      <c r="J3" s="5"/>
      <c r="K3" s="8"/>
      <c r="L3" s="9"/>
      <c r="M3" s="9"/>
      <c r="N3" s="10"/>
      <c r="Q3" s="11" t="s">
        <v>5</v>
      </c>
      <c r="R3" s="5">
        <f>B3</f>
        <v>37073</v>
      </c>
      <c r="S3" s="9"/>
      <c r="T3" s="9"/>
      <c r="U3" s="12"/>
    </row>
    <row r="4" spans="1:23" x14ac:dyDescent="0.2">
      <c r="A4" s="13" t="s">
        <v>6</v>
      </c>
      <c r="B4" s="14"/>
      <c r="C4" s="15" t="s">
        <v>7</v>
      </c>
      <c r="D4" s="16">
        <v>61.27</v>
      </c>
      <c r="E4" s="7"/>
      <c r="H4" s="13" t="s">
        <v>6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/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/>
      <c r="C5" s="15" t="s">
        <v>9</v>
      </c>
      <c r="D5" s="16">
        <v>71.27</v>
      </c>
      <c r="E5" s="7"/>
      <c r="H5" s="13" t="s">
        <v>10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/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14.72</v>
      </c>
      <c r="D8" s="41">
        <v>-40.72</v>
      </c>
      <c r="E8" s="42">
        <v>26</v>
      </c>
      <c r="F8" s="43">
        <f>B8+C8+D8+E8</f>
        <v>0</v>
      </c>
      <c r="H8" s="24">
        <v>1</v>
      </c>
      <c r="I8" s="39">
        <v>-13</v>
      </c>
      <c r="J8" s="46">
        <v>-15.02</v>
      </c>
      <c r="K8" s="47">
        <v>168</v>
      </c>
      <c r="L8" s="46">
        <v>-9</v>
      </c>
      <c r="M8" s="48">
        <v>-113.57</v>
      </c>
      <c r="N8" s="29">
        <f>SUM(I8:K8:M8)</f>
        <v>17.409999999999997</v>
      </c>
      <c r="O8" s="26"/>
      <c r="Q8" s="27">
        <v>1</v>
      </c>
      <c r="R8" s="47">
        <v>0</v>
      </c>
      <c r="S8" s="46">
        <v>0.3</v>
      </c>
      <c r="T8" s="28">
        <v>0</v>
      </c>
      <c r="U8" s="51">
        <v>-0.3</v>
      </c>
      <c r="V8" s="29">
        <f>R8+S8+T8+U9</f>
        <v>0</v>
      </c>
      <c r="W8" s="30"/>
    </row>
    <row r="9" spans="1:23" ht="15" x14ac:dyDescent="0.3">
      <c r="A9" s="24">
        <v>2</v>
      </c>
      <c r="B9" s="39">
        <v>0</v>
      </c>
      <c r="C9" s="40">
        <v>14.12</v>
      </c>
      <c r="D9" s="41">
        <v>-40.119999999999997</v>
      </c>
      <c r="E9" s="42">
        <v>26</v>
      </c>
      <c r="F9" s="43">
        <f>B9+C9+D9+E9</f>
        <v>0</v>
      </c>
      <c r="H9" s="24">
        <v>2</v>
      </c>
      <c r="I9" s="39">
        <v>-13</v>
      </c>
      <c r="J9" s="46">
        <v>-14.42</v>
      </c>
      <c r="K9" s="47">
        <v>168</v>
      </c>
      <c r="L9" s="46">
        <v>-9</v>
      </c>
      <c r="M9" s="48">
        <v>-112.49</v>
      </c>
      <c r="N9" s="29">
        <f>SUM(I9:K9:M9)</f>
        <v>19.089999999999989</v>
      </c>
      <c r="O9" s="26"/>
      <c r="Q9" s="27">
        <v>2</v>
      </c>
      <c r="R9" s="47">
        <v>0</v>
      </c>
      <c r="S9" s="46">
        <v>0.3</v>
      </c>
      <c r="T9" s="28">
        <v>0</v>
      </c>
      <c r="U9" s="51">
        <v>-0.3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13.64</v>
      </c>
      <c r="D10" s="41">
        <v>-39.64</v>
      </c>
      <c r="E10" s="42">
        <v>26</v>
      </c>
      <c r="F10" s="43">
        <f t="shared" ref="F10:F31" si="0">B10+C10+D10+E10</f>
        <v>0</v>
      </c>
      <c r="H10" s="24">
        <v>3</v>
      </c>
      <c r="I10" s="39">
        <v>-13</v>
      </c>
      <c r="J10" s="46">
        <v>-13.93</v>
      </c>
      <c r="K10" s="47">
        <v>168</v>
      </c>
      <c r="L10" s="46">
        <v>-9</v>
      </c>
      <c r="M10" s="48">
        <v>-112.42</v>
      </c>
      <c r="N10" s="29">
        <f>SUM(I10:K10:M10)</f>
        <v>19.649999999999991</v>
      </c>
      <c r="O10" s="26"/>
      <c r="Q10" s="27">
        <v>3</v>
      </c>
      <c r="R10" s="47">
        <v>0</v>
      </c>
      <c r="S10" s="46">
        <v>0.28999999999999998</v>
      </c>
      <c r="T10" s="28">
        <v>0</v>
      </c>
      <c r="U10" s="51">
        <v>-0.28999999999999998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13.5</v>
      </c>
      <c r="D11" s="41">
        <v>-39.5</v>
      </c>
      <c r="E11" s="42">
        <v>26</v>
      </c>
      <c r="F11" s="43">
        <f t="shared" si="0"/>
        <v>0</v>
      </c>
      <c r="H11" s="24">
        <v>4</v>
      </c>
      <c r="I11" s="39">
        <v>-13</v>
      </c>
      <c r="J11" s="46">
        <v>-13.79</v>
      </c>
      <c r="K11" s="47">
        <v>168</v>
      </c>
      <c r="L11" s="46">
        <v>-9</v>
      </c>
      <c r="M11" s="48">
        <v>-112.49</v>
      </c>
      <c r="N11" s="29">
        <f>SUM(I11:K11:M11)</f>
        <v>19.720000000000013</v>
      </c>
      <c r="O11" s="26"/>
      <c r="Q11" s="27">
        <v>4</v>
      </c>
      <c r="R11" s="47">
        <v>0</v>
      </c>
      <c r="S11" s="46">
        <v>0.28999999999999998</v>
      </c>
      <c r="T11" s="28">
        <v>0</v>
      </c>
      <c r="U11" s="51">
        <v>-0.28999999999999998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13.19</v>
      </c>
      <c r="D12" s="41">
        <v>-39.19</v>
      </c>
      <c r="E12" s="42">
        <v>26</v>
      </c>
      <c r="F12" s="43">
        <f t="shared" si="0"/>
        <v>0</v>
      </c>
      <c r="H12" s="24">
        <v>5</v>
      </c>
      <c r="I12" s="39">
        <v>-13</v>
      </c>
      <c r="J12" s="46">
        <v>-13.48</v>
      </c>
      <c r="K12" s="47">
        <v>168</v>
      </c>
      <c r="L12" s="46">
        <v>-9</v>
      </c>
      <c r="M12" s="48">
        <v>-112.14</v>
      </c>
      <c r="N12" s="29">
        <f>SUM(I12:K12:M12)</f>
        <v>20.38000000000001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12.96</v>
      </c>
      <c r="D13" s="41">
        <v>-38.96</v>
      </c>
      <c r="E13" s="42">
        <v>26</v>
      </c>
      <c r="F13" s="43">
        <f t="shared" si="0"/>
        <v>0</v>
      </c>
      <c r="H13" s="24">
        <v>6</v>
      </c>
      <c r="I13" s="39">
        <v>-13</v>
      </c>
      <c r="J13" s="46">
        <v>-13.25</v>
      </c>
      <c r="K13" s="47">
        <v>168</v>
      </c>
      <c r="L13" s="46">
        <v>-9</v>
      </c>
      <c r="M13" s="48">
        <v>-115.73</v>
      </c>
      <c r="N13" s="29">
        <f>SUM(I13:K13:M13)</f>
        <v>17.019999999999996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0</v>
      </c>
      <c r="C14" s="40">
        <v>13.19</v>
      </c>
      <c r="D14" s="41">
        <v>-39.19</v>
      </c>
      <c r="E14" s="42">
        <v>26</v>
      </c>
      <c r="F14" s="43">
        <f t="shared" si="0"/>
        <v>0</v>
      </c>
      <c r="H14" s="31">
        <v>7</v>
      </c>
      <c r="I14" s="39">
        <v>-13</v>
      </c>
      <c r="J14" s="46">
        <v>-13.48</v>
      </c>
      <c r="K14" s="47">
        <v>168</v>
      </c>
      <c r="L14" s="46">
        <v>-9</v>
      </c>
      <c r="M14" s="48">
        <v>-120.5</v>
      </c>
      <c r="N14" s="29">
        <f>SUM(I14:K14:M14)</f>
        <v>12.02000000000001</v>
      </c>
      <c r="O14" s="26"/>
      <c r="Q14" s="32">
        <v>7</v>
      </c>
      <c r="R14" s="47">
        <v>0</v>
      </c>
      <c r="S14" s="46">
        <v>0.28999999999999998</v>
      </c>
      <c r="T14" s="28">
        <v>0</v>
      </c>
      <c r="U14" s="51">
        <v>-0.28999999999999998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0</v>
      </c>
      <c r="C15" s="40">
        <v>13.89</v>
      </c>
      <c r="D15" s="41">
        <v>-39.89</v>
      </c>
      <c r="E15" s="42">
        <v>26</v>
      </c>
      <c r="F15" s="43">
        <f t="shared" si="0"/>
        <v>0</v>
      </c>
      <c r="H15" s="31">
        <v>8</v>
      </c>
      <c r="I15" s="39">
        <v>-13</v>
      </c>
      <c r="J15" s="46">
        <v>-14.18</v>
      </c>
      <c r="K15" s="47">
        <v>168</v>
      </c>
      <c r="L15" s="46">
        <v>-9</v>
      </c>
      <c r="M15" s="48">
        <v>-123.01</v>
      </c>
      <c r="N15" s="29">
        <f>SUM(I15:K15:M15)</f>
        <v>8.8099999999999881</v>
      </c>
      <c r="O15" s="26"/>
      <c r="Q15" s="32">
        <v>8</v>
      </c>
      <c r="R15" s="47">
        <v>0</v>
      </c>
      <c r="S15" s="46">
        <v>0.28999999999999998</v>
      </c>
      <c r="T15" s="28">
        <v>0</v>
      </c>
      <c r="U15" s="51">
        <v>-0.28999999999999998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0</v>
      </c>
      <c r="C16" s="40">
        <v>15.21</v>
      </c>
      <c r="D16" s="41">
        <v>-41.21</v>
      </c>
      <c r="E16" s="42">
        <v>26</v>
      </c>
      <c r="F16" s="43">
        <f t="shared" si="0"/>
        <v>0</v>
      </c>
      <c r="H16" s="31">
        <v>9</v>
      </c>
      <c r="I16" s="39">
        <v>-13</v>
      </c>
      <c r="J16" s="46">
        <v>-15.51</v>
      </c>
      <c r="K16" s="47">
        <v>168</v>
      </c>
      <c r="L16" s="46">
        <v>-9</v>
      </c>
      <c r="M16" s="48">
        <v>-129.21</v>
      </c>
      <c r="N16" s="29">
        <f>SUM(I16:K16:M16)</f>
        <v>1.2800000000000011</v>
      </c>
      <c r="O16" s="26"/>
      <c r="Q16" s="32">
        <v>9</v>
      </c>
      <c r="R16" s="47">
        <v>0</v>
      </c>
      <c r="S16" s="46">
        <v>0.3</v>
      </c>
      <c r="T16" s="28">
        <v>0</v>
      </c>
      <c r="U16" s="51">
        <v>-0.3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0</v>
      </c>
      <c r="C17" s="40">
        <v>16.22</v>
      </c>
      <c r="D17" s="41">
        <v>-42.22</v>
      </c>
      <c r="E17" s="42">
        <v>26</v>
      </c>
      <c r="F17" s="43">
        <f t="shared" si="0"/>
        <v>0</v>
      </c>
      <c r="H17" s="31">
        <v>10</v>
      </c>
      <c r="I17" s="39">
        <v>-13</v>
      </c>
      <c r="J17" s="46">
        <v>-16.53</v>
      </c>
      <c r="K17" s="47">
        <v>168</v>
      </c>
      <c r="L17" s="46">
        <v>-9</v>
      </c>
      <c r="M17" s="48">
        <v>-129.80000000000001</v>
      </c>
      <c r="N17" s="29">
        <f>SUM(I17:K17:M17)</f>
        <v>-0.33000000000001251</v>
      </c>
      <c r="O17" s="26"/>
      <c r="Q17" s="32">
        <v>10</v>
      </c>
      <c r="R17" s="47">
        <v>0</v>
      </c>
      <c r="S17" s="46">
        <v>0.31</v>
      </c>
      <c r="T17" s="28">
        <v>0</v>
      </c>
      <c r="U17" s="51">
        <v>-0.31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0</v>
      </c>
      <c r="C18" s="40">
        <v>17.399999999999999</v>
      </c>
      <c r="D18" s="41">
        <v>-43.4</v>
      </c>
      <c r="E18" s="42">
        <v>26</v>
      </c>
      <c r="F18" s="43">
        <f t="shared" si="0"/>
        <v>0</v>
      </c>
      <c r="H18" s="31">
        <v>11</v>
      </c>
      <c r="I18" s="39">
        <v>-13</v>
      </c>
      <c r="J18" s="46">
        <v>-17.72</v>
      </c>
      <c r="K18" s="47">
        <v>168</v>
      </c>
      <c r="L18" s="46">
        <v>-9</v>
      </c>
      <c r="M18" s="48">
        <v>-132.31</v>
      </c>
      <c r="N18" s="29">
        <f>SUM(I18:K18:M18)</f>
        <v>-4.0300000000000011</v>
      </c>
      <c r="O18" s="26"/>
      <c r="Q18" s="32">
        <v>11</v>
      </c>
      <c r="R18" s="47">
        <v>0</v>
      </c>
      <c r="S18" s="46">
        <v>0.32</v>
      </c>
      <c r="T18" s="28">
        <v>0</v>
      </c>
      <c r="U18" s="51">
        <v>-0.32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0</v>
      </c>
      <c r="C19" s="40">
        <v>18.16</v>
      </c>
      <c r="D19" s="41">
        <v>-44.16</v>
      </c>
      <c r="E19" s="42">
        <v>26</v>
      </c>
      <c r="F19" s="43">
        <f t="shared" si="0"/>
        <v>0</v>
      </c>
      <c r="H19" s="31">
        <v>12</v>
      </c>
      <c r="I19" s="39">
        <v>-13</v>
      </c>
      <c r="J19" s="46">
        <v>-18.48</v>
      </c>
      <c r="K19" s="47">
        <v>168</v>
      </c>
      <c r="L19" s="46">
        <v>-9</v>
      </c>
      <c r="M19" s="48">
        <v>-133.83000000000001</v>
      </c>
      <c r="N19" s="29">
        <f>SUM(I19:K19:M19)</f>
        <v>-6.3100000000000023</v>
      </c>
      <c r="O19" s="26"/>
      <c r="Q19" s="32">
        <v>12</v>
      </c>
      <c r="R19" s="47">
        <v>0</v>
      </c>
      <c r="S19" s="46">
        <v>0.32</v>
      </c>
      <c r="T19" s="28">
        <v>0</v>
      </c>
      <c r="U19" s="51">
        <v>-0.32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0</v>
      </c>
      <c r="C20" s="40">
        <v>19.059999999999999</v>
      </c>
      <c r="D20" s="41">
        <v>-45.06</v>
      </c>
      <c r="E20" s="42">
        <v>26</v>
      </c>
      <c r="F20" s="43">
        <f t="shared" si="0"/>
        <v>0</v>
      </c>
      <c r="H20" s="31">
        <v>13</v>
      </c>
      <c r="I20" s="39">
        <v>-13</v>
      </c>
      <c r="J20" s="46">
        <v>-19.39</v>
      </c>
      <c r="K20" s="47">
        <v>168</v>
      </c>
      <c r="L20" s="46">
        <v>-9</v>
      </c>
      <c r="M20" s="48">
        <v>-135.19</v>
      </c>
      <c r="N20" s="29">
        <f>SUM(I20:K20:M20)</f>
        <v>-8.5799999999999841</v>
      </c>
      <c r="O20" s="26"/>
      <c r="Q20" s="32">
        <v>13</v>
      </c>
      <c r="R20" s="47">
        <v>0</v>
      </c>
      <c r="S20" s="46">
        <v>0.33</v>
      </c>
      <c r="T20" s="28">
        <v>0</v>
      </c>
      <c r="U20" s="51">
        <v>-0.33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0</v>
      </c>
      <c r="C21" s="40">
        <v>19.329999999999998</v>
      </c>
      <c r="D21" s="41">
        <v>-45.33</v>
      </c>
      <c r="E21" s="42">
        <v>26</v>
      </c>
      <c r="F21" s="43">
        <f t="shared" si="0"/>
        <v>0</v>
      </c>
      <c r="H21" s="31">
        <v>14</v>
      </c>
      <c r="I21" s="39">
        <v>-13</v>
      </c>
      <c r="J21" s="46">
        <v>-19.66</v>
      </c>
      <c r="K21" s="47">
        <v>168</v>
      </c>
      <c r="L21" s="46">
        <v>-9</v>
      </c>
      <c r="M21" s="48">
        <v>-136.34</v>
      </c>
      <c r="N21" s="29">
        <f>SUM(I21:K21:M21)</f>
        <v>-10</v>
      </c>
      <c r="O21" s="26"/>
      <c r="Q21" s="32">
        <v>14</v>
      </c>
      <c r="R21" s="47">
        <v>0</v>
      </c>
      <c r="S21" s="46">
        <v>0.33</v>
      </c>
      <c r="T21" s="28">
        <v>0</v>
      </c>
      <c r="U21" s="51">
        <v>-0.33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0</v>
      </c>
      <c r="C22" s="40">
        <v>19.850000000000001</v>
      </c>
      <c r="D22" s="41">
        <v>-45.85</v>
      </c>
      <c r="E22" s="42">
        <v>26</v>
      </c>
      <c r="F22" s="43">
        <f t="shared" si="0"/>
        <v>0</v>
      </c>
      <c r="H22" s="31">
        <v>15</v>
      </c>
      <c r="I22" s="39">
        <v>-13</v>
      </c>
      <c r="J22" s="46">
        <v>-20.190000000000001</v>
      </c>
      <c r="K22" s="47">
        <v>168</v>
      </c>
      <c r="L22" s="46">
        <v>-9</v>
      </c>
      <c r="M22" s="48">
        <v>-136.04</v>
      </c>
      <c r="N22" s="29">
        <f>SUM(I22:K22:M22)</f>
        <v>-10.22999999999999</v>
      </c>
      <c r="O22" s="26"/>
      <c r="Q22" s="32">
        <v>15</v>
      </c>
      <c r="R22" s="47">
        <v>0</v>
      </c>
      <c r="S22" s="46">
        <v>0.34</v>
      </c>
      <c r="T22" s="28">
        <v>0</v>
      </c>
      <c r="U22" s="51">
        <v>-0.34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0</v>
      </c>
      <c r="C23" s="40">
        <v>20.57</v>
      </c>
      <c r="D23" s="41">
        <v>-46.57</v>
      </c>
      <c r="E23" s="42">
        <v>26</v>
      </c>
      <c r="F23" s="43">
        <f t="shared" si="0"/>
        <v>0</v>
      </c>
      <c r="H23" s="31">
        <v>16</v>
      </c>
      <c r="I23" s="39">
        <v>-13</v>
      </c>
      <c r="J23" s="46">
        <v>-20.91</v>
      </c>
      <c r="K23" s="47">
        <v>168</v>
      </c>
      <c r="L23" s="46">
        <v>-9</v>
      </c>
      <c r="M23" s="48">
        <v>-134.61000000000001</v>
      </c>
      <c r="N23" s="29">
        <f>SUM(I23:K23:M23)</f>
        <v>-9.5200000000000102</v>
      </c>
      <c r="O23" s="26"/>
      <c r="Q23" s="32">
        <v>16</v>
      </c>
      <c r="R23" s="47">
        <v>0</v>
      </c>
      <c r="S23" s="46">
        <v>0.34</v>
      </c>
      <c r="T23" s="28">
        <v>0</v>
      </c>
      <c r="U23" s="51">
        <v>-0.34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0</v>
      </c>
      <c r="C24" s="40">
        <v>20.93</v>
      </c>
      <c r="D24" s="41">
        <v>-46.93</v>
      </c>
      <c r="E24" s="42">
        <v>26</v>
      </c>
      <c r="F24" s="43">
        <f t="shared" si="0"/>
        <v>0</v>
      </c>
      <c r="H24" s="31">
        <v>17</v>
      </c>
      <c r="I24" s="39">
        <v>-13</v>
      </c>
      <c r="J24" s="46">
        <v>-21.27</v>
      </c>
      <c r="K24" s="47">
        <v>168</v>
      </c>
      <c r="L24" s="46">
        <v>-9</v>
      </c>
      <c r="M24" s="48">
        <v>-133.62</v>
      </c>
      <c r="N24" s="29">
        <f>SUM(I24:K24:M24)</f>
        <v>-8.8899999999999864</v>
      </c>
      <c r="O24" s="26"/>
      <c r="Q24" s="32">
        <v>17</v>
      </c>
      <c r="R24" s="47">
        <v>0</v>
      </c>
      <c r="S24" s="46">
        <v>0.34</v>
      </c>
      <c r="T24" s="28">
        <v>0</v>
      </c>
      <c r="U24" s="51">
        <v>-0.34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0</v>
      </c>
      <c r="C25" s="40">
        <v>20.9</v>
      </c>
      <c r="D25" s="41">
        <v>-46.9</v>
      </c>
      <c r="E25" s="42">
        <v>26</v>
      </c>
      <c r="F25" s="43">
        <f t="shared" si="0"/>
        <v>0</v>
      </c>
      <c r="H25" s="31">
        <v>18</v>
      </c>
      <c r="I25" s="39">
        <v>-13</v>
      </c>
      <c r="J25" s="46">
        <v>-21.24</v>
      </c>
      <c r="K25" s="47">
        <v>168</v>
      </c>
      <c r="L25" s="46">
        <v>-9</v>
      </c>
      <c r="M25" s="48">
        <v>-134.25</v>
      </c>
      <c r="N25" s="29">
        <f>SUM(I25:K25:M25)</f>
        <v>-9.4900000000000091</v>
      </c>
      <c r="O25" s="26"/>
      <c r="Q25" s="32">
        <v>18</v>
      </c>
      <c r="R25" s="47">
        <v>0</v>
      </c>
      <c r="S25" s="46">
        <v>0.34</v>
      </c>
      <c r="T25" s="28">
        <v>0</v>
      </c>
      <c r="U25" s="51">
        <v>-0.34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0</v>
      </c>
      <c r="C26" s="40">
        <v>20.079999999999998</v>
      </c>
      <c r="D26" s="41">
        <v>-46.08</v>
      </c>
      <c r="E26" s="42">
        <v>26</v>
      </c>
      <c r="F26" s="43">
        <f t="shared" si="0"/>
        <v>0</v>
      </c>
      <c r="H26" s="31">
        <v>19</v>
      </c>
      <c r="I26" s="39">
        <v>-13</v>
      </c>
      <c r="J26" s="46">
        <v>-20.420000000000002</v>
      </c>
      <c r="K26" s="47">
        <v>168</v>
      </c>
      <c r="L26" s="46">
        <v>-9</v>
      </c>
      <c r="M26" s="48">
        <v>-133.38</v>
      </c>
      <c r="N26" s="29">
        <f>SUM(I26:K26:M26)</f>
        <v>-7.8000000000000114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0</v>
      </c>
      <c r="C27" s="40">
        <v>19.03</v>
      </c>
      <c r="D27" s="41">
        <v>-45.03</v>
      </c>
      <c r="E27" s="42">
        <v>26</v>
      </c>
      <c r="F27" s="43">
        <f t="shared" si="0"/>
        <v>0</v>
      </c>
      <c r="H27" s="31">
        <v>20</v>
      </c>
      <c r="I27" s="39">
        <v>-13</v>
      </c>
      <c r="J27" s="46">
        <v>-19.36</v>
      </c>
      <c r="K27" s="47">
        <v>168</v>
      </c>
      <c r="L27" s="46">
        <v>-9</v>
      </c>
      <c r="M27" s="48">
        <v>-133.97999999999999</v>
      </c>
      <c r="N27" s="29">
        <f>SUM(I27:K27:M27)</f>
        <v>-7.3400000000000034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0</v>
      </c>
      <c r="C28" s="40">
        <v>18.71</v>
      </c>
      <c r="D28" s="41">
        <v>-44.71</v>
      </c>
      <c r="E28" s="42">
        <v>26</v>
      </c>
      <c r="F28" s="43">
        <f t="shared" si="0"/>
        <v>0</v>
      </c>
      <c r="H28" s="31">
        <v>21</v>
      </c>
      <c r="I28" s="39">
        <v>-13</v>
      </c>
      <c r="J28" s="46">
        <v>-19.04</v>
      </c>
      <c r="K28" s="47">
        <v>168</v>
      </c>
      <c r="L28" s="46">
        <v>-9</v>
      </c>
      <c r="M28" s="48">
        <v>-132.09</v>
      </c>
      <c r="N28" s="29">
        <f>SUM(I28:K28:M28)</f>
        <v>-5.1299999999999955</v>
      </c>
      <c r="O28" s="26"/>
      <c r="Q28" s="32">
        <v>21</v>
      </c>
      <c r="R28" s="47">
        <v>0</v>
      </c>
      <c r="S28" s="46">
        <v>0.33</v>
      </c>
      <c r="T28" s="28">
        <v>0</v>
      </c>
      <c r="U28" s="51">
        <v>-0.33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0</v>
      </c>
      <c r="C29" s="40">
        <v>18.440000000000001</v>
      </c>
      <c r="D29" s="41">
        <v>-44.44</v>
      </c>
      <c r="E29" s="42">
        <v>26</v>
      </c>
      <c r="F29" s="43">
        <f t="shared" si="0"/>
        <v>0</v>
      </c>
      <c r="H29" s="31">
        <v>22</v>
      </c>
      <c r="I29" s="39">
        <v>-13</v>
      </c>
      <c r="J29" s="46">
        <v>-18.760000000000002</v>
      </c>
      <c r="K29" s="47">
        <v>168</v>
      </c>
      <c r="L29" s="46">
        <v>-9</v>
      </c>
      <c r="M29" s="48">
        <v>-127.76</v>
      </c>
      <c r="N29" s="29">
        <f>SUM(I29:K29:M29)</f>
        <v>-0.51999999999999602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17.18</v>
      </c>
      <c r="D30" s="41">
        <v>-43.18</v>
      </c>
      <c r="E30" s="42">
        <v>26</v>
      </c>
      <c r="F30" s="43">
        <f t="shared" si="0"/>
        <v>0</v>
      </c>
      <c r="H30" s="24">
        <v>23</v>
      </c>
      <c r="I30" s="39">
        <v>-13</v>
      </c>
      <c r="J30" s="46">
        <v>-17.5</v>
      </c>
      <c r="K30" s="47">
        <v>168</v>
      </c>
      <c r="L30" s="46">
        <v>-9</v>
      </c>
      <c r="M30" s="48">
        <v>-122.81</v>
      </c>
      <c r="N30" s="29">
        <f>SUM(I30:K30:M30)</f>
        <v>5.6899999999999977</v>
      </c>
      <c r="O30" s="26"/>
      <c r="Q30" s="27">
        <v>23</v>
      </c>
      <c r="R30" s="47">
        <v>0</v>
      </c>
      <c r="S30" s="46">
        <v>0.32</v>
      </c>
      <c r="T30" s="28">
        <v>0</v>
      </c>
      <c r="U30" s="51">
        <v>-0.32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15.89</v>
      </c>
      <c r="D31" s="41">
        <v>-41.89</v>
      </c>
      <c r="E31" s="42">
        <v>26</v>
      </c>
      <c r="F31" s="43">
        <f t="shared" si="0"/>
        <v>0</v>
      </c>
      <c r="H31" s="24">
        <v>24</v>
      </c>
      <c r="I31" s="39">
        <v>-13</v>
      </c>
      <c r="J31" s="46">
        <v>-16.2</v>
      </c>
      <c r="K31" s="47">
        <v>168</v>
      </c>
      <c r="L31" s="46">
        <v>-9</v>
      </c>
      <c r="M31" s="49">
        <v>-115.45</v>
      </c>
      <c r="N31" s="29">
        <f>SUM(I31:K31:M31)</f>
        <v>14.350000000000009</v>
      </c>
      <c r="O31" s="26"/>
      <c r="Q31" s="27">
        <v>24</v>
      </c>
      <c r="R31" s="47">
        <v>0</v>
      </c>
      <c r="S31" s="46">
        <v>0.31</v>
      </c>
      <c r="T31" s="28">
        <v>0</v>
      </c>
      <c r="U31" s="51">
        <v>-0.31</v>
      </c>
      <c r="V31" s="29">
        <f t="shared" si="1"/>
        <v>0</v>
      </c>
      <c r="W31" s="30"/>
    </row>
    <row r="32" spans="1:74" x14ac:dyDescent="0.2">
      <c r="A32" s="33"/>
      <c r="B32" s="44">
        <f>SUM(B8:B31)</f>
        <v>0</v>
      </c>
      <c r="C32" s="44">
        <f>SUM(C8:C31)</f>
        <v>406.1699999999999</v>
      </c>
      <c r="D32" s="44">
        <f>SUM(D8:D31)</f>
        <v>-1030.17</v>
      </c>
      <c r="E32" s="44">
        <f>SUM(E8:E31)</f>
        <v>624</v>
      </c>
      <c r="F32" s="45">
        <f>SUM(F8:F31)</f>
        <v>0</v>
      </c>
      <c r="G32" s="34"/>
      <c r="H32" s="33"/>
      <c r="I32" s="44">
        <f>SUM(I8:I31)</f>
        <v>-312</v>
      </c>
      <c r="J32" s="44">
        <f>SUM(J8:J31)</f>
        <v>-413.73</v>
      </c>
      <c r="K32" s="44">
        <f>SUM(K8:K31)</f>
        <v>4032</v>
      </c>
      <c r="L32" s="44">
        <f>SUM(L8:L31)</f>
        <v>-216</v>
      </c>
      <c r="M32" s="44">
        <f>SUM(M8:M31)</f>
        <v>-3023.02</v>
      </c>
      <c r="N32" s="50">
        <f>SUM(I32:M32)</f>
        <v>67.25</v>
      </c>
      <c r="O32" s="34"/>
      <c r="P32" s="35"/>
      <c r="Q32" s="36">
        <f t="shared" ref="Q32:V32" si="2">SUM(Q8:Q31)</f>
        <v>300</v>
      </c>
      <c r="R32" s="44">
        <f t="shared" si="2"/>
        <v>0</v>
      </c>
      <c r="S32" s="52">
        <f t="shared" si="2"/>
        <v>7.5599999999999987</v>
      </c>
      <c r="T32" s="44">
        <f t="shared" si="2"/>
        <v>0</v>
      </c>
      <c r="U32" s="53">
        <f t="shared" si="2"/>
        <v>-7.5599999999999987</v>
      </c>
      <c r="V32" s="54">
        <f t="shared" si="2"/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V1" workbookViewId="0">
      <selection activeCell="A3" sqref="A1:W65536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17" t="s">
        <v>0</v>
      </c>
      <c r="B1" s="117"/>
      <c r="C1" s="117"/>
    </row>
    <row r="2" spans="1:23" x14ac:dyDescent="0.3">
      <c r="A2" s="118" t="s">
        <v>1</v>
      </c>
      <c r="B2" s="118"/>
      <c r="C2" s="118"/>
    </row>
    <row r="3" spans="1:23" ht="20.25" x14ac:dyDescent="0.3">
      <c r="A3" s="60" t="s">
        <v>2</v>
      </c>
      <c r="B3" s="61">
        <v>37043</v>
      </c>
      <c r="C3" s="62" t="s">
        <v>3</v>
      </c>
      <c r="D3" s="63"/>
      <c r="E3" s="63"/>
      <c r="H3" s="60" t="s">
        <v>4</v>
      </c>
      <c r="I3" s="61">
        <f>B3</f>
        <v>37043</v>
      </c>
      <c r="J3" s="61"/>
      <c r="K3" s="64"/>
      <c r="L3" s="65"/>
      <c r="M3" s="65"/>
      <c r="N3" s="66"/>
      <c r="Q3" s="67" t="s">
        <v>5</v>
      </c>
      <c r="R3" s="61">
        <f>B3</f>
        <v>37043</v>
      </c>
      <c r="S3" s="65"/>
      <c r="T3" s="65"/>
      <c r="U3" s="68"/>
    </row>
    <row r="4" spans="1:23" x14ac:dyDescent="0.3">
      <c r="A4" s="69" t="s">
        <v>6</v>
      </c>
      <c r="B4" s="70"/>
      <c r="C4" s="71" t="s">
        <v>7</v>
      </c>
      <c r="D4" s="72"/>
      <c r="E4" s="63"/>
      <c r="H4" s="69" t="s">
        <v>6</v>
      </c>
      <c r="I4" s="72"/>
      <c r="J4" s="72"/>
      <c r="K4" s="73"/>
      <c r="L4" s="71" t="s">
        <v>7</v>
      </c>
      <c r="M4" s="72"/>
      <c r="N4" s="74"/>
      <c r="Q4" s="75" t="s">
        <v>6</v>
      </c>
      <c r="R4" s="72"/>
      <c r="S4" s="73"/>
      <c r="T4" s="71" t="s">
        <v>7</v>
      </c>
      <c r="U4" s="72"/>
    </row>
    <row r="5" spans="1:23" x14ac:dyDescent="0.3">
      <c r="A5" s="69" t="s">
        <v>8</v>
      </c>
      <c r="B5" s="70"/>
      <c r="C5" s="71" t="s">
        <v>9</v>
      </c>
      <c r="D5" s="72"/>
      <c r="E5" s="63"/>
      <c r="H5" s="69" t="s">
        <v>10</v>
      </c>
      <c r="I5" s="72"/>
      <c r="J5" s="72"/>
      <c r="K5" s="73"/>
      <c r="L5" s="71" t="s">
        <v>9</v>
      </c>
      <c r="M5" s="72"/>
      <c r="N5" s="74"/>
      <c r="Q5" s="75" t="s">
        <v>10</v>
      </c>
      <c r="R5" s="72"/>
      <c r="S5" s="73"/>
      <c r="T5" s="71" t="s">
        <v>9</v>
      </c>
      <c r="U5" s="72"/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/>
      <c r="C8" s="96"/>
      <c r="D8" s="41"/>
      <c r="E8" s="102"/>
      <c r="F8" s="112">
        <f>B8+C8+D8+E8</f>
        <v>0</v>
      </c>
      <c r="H8" s="80">
        <v>1</v>
      </c>
      <c r="I8" s="47">
        <v>0</v>
      </c>
      <c r="J8" s="98"/>
      <c r="K8" s="47"/>
      <c r="L8" s="98"/>
      <c r="M8" s="105"/>
      <c r="N8" s="105">
        <f>SUM(I8:K8:M8)</f>
        <v>0</v>
      </c>
      <c r="O8" s="82"/>
      <c r="Q8" s="80">
        <v>1</v>
      </c>
      <c r="R8" s="47">
        <v>0</v>
      </c>
      <c r="S8" s="98"/>
      <c r="T8" s="41">
        <v>0</v>
      </c>
      <c r="U8" s="102"/>
      <c r="V8" s="105">
        <f>R8+S8+T8+U9</f>
        <v>0</v>
      </c>
      <c r="W8" s="30"/>
    </row>
    <row r="9" spans="1:23" x14ac:dyDescent="0.3">
      <c r="A9" s="80">
        <v>2</v>
      </c>
      <c r="B9" s="47"/>
      <c r="C9" s="96"/>
      <c r="D9" s="41"/>
      <c r="E9" s="102"/>
      <c r="F9" s="112">
        <f>B9+C9+D9+E9</f>
        <v>0</v>
      </c>
      <c r="H9" s="80">
        <v>2</v>
      </c>
      <c r="I9" s="47">
        <v>0</v>
      </c>
      <c r="J9" s="98"/>
      <c r="K9" s="47"/>
      <c r="L9" s="98"/>
      <c r="M9" s="105"/>
      <c r="N9" s="105">
        <f>SUM(I9:K9:M9)</f>
        <v>0</v>
      </c>
      <c r="O9" s="82"/>
      <c r="Q9" s="80">
        <v>2</v>
      </c>
      <c r="R9" s="47">
        <v>0</v>
      </c>
      <c r="S9" s="98"/>
      <c r="T9" s="41">
        <v>0</v>
      </c>
      <c r="U9" s="102"/>
      <c r="V9" s="105">
        <f>R9+S9+T9+U9</f>
        <v>0</v>
      </c>
      <c r="W9" s="30"/>
    </row>
    <row r="10" spans="1:23" x14ac:dyDescent="0.3">
      <c r="A10" s="80">
        <v>3</v>
      </c>
      <c r="B10" s="47"/>
      <c r="C10" s="96"/>
      <c r="D10" s="41"/>
      <c r="E10" s="102"/>
      <c r="F10" s="112">
        <f t="shared" ref="F10:F31" si="0">B10+C10+D10+E10</f>
        <v>0</v>
      </c>
      <c r="H10" s="80">
        <v>3</v>
      </c>
      <c r="I10" s="47">
        <v>0</v>
      </c>
      <c r="J10" s="98"/>
      <c r="K10" s="47"/>
      <c r="L10" s="98"/>
      <c r="M10" s="105"/>
      <c r="N10" s="105">
        <f>SUM(I10:K10:M10)</f>
        <v>0</v>
      </c>
      <c r="O10" s="82"/>
      <c r="Q10" s="80">
        <v>3</v>
      </c>
      <c r="R10" s="47">
        <v>0</v>
      </c>
      <c r="S10" s="98"/>
      <c r="T10" s="41">
        <v>0</v>
      </c>
      <c r="U10" s="102"/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/>
      <c r="C11" s="96"/>
      <c r="D11" s="41"/>
      <c r="E11" s="102"/>
      <c r="F11" s="112">
        <f t="shared" si="0"/>
        <v>0</v>
      </c>
      <c r="H11" s="80">
        <v>4</v>
      </c>
      <c r="I11" s="47">
        <v>0</v>
      </c>
      <c r="J11" s="98"/>
      <c r="K11" s="47"/>
      <c r="L11" s="98"/>
      <c r="M11" s="105"/>
      <c r="N11" s="105">
        <f>SUM(I11:K11:M11)</f>
        <v>0</v>
      </c>
      <c r="O11" s="82"/>
      <c r="Q11" s="80">
        <v>4</v>
      </c>
      <c r="R11" s="47">
        <v>0</v>
      </c>
      <c r="S11" s="98"/>
      <c r="T11" s="41">
        <v>0</v>
      </c>
      <c r="U11" s="102"/>
      <c r="V11" s="105">
        <f t="shared" si="1"/>
        <v>0</v>
      </c>
      <c r="W11" s="30"/>
    </row>
    <row r="12" spans="1:23" x14ac:dyDescent="0.3">
      <c r="A12" s="80">
        <v>5</v>
      </c>
      <c r="B12" s="47"/>
      <c r="C12" s="96"/>
      <c r="D12" s="41"/>
      <c r="E12" s="102"/>
      <c r="F12" s="112">
        <f t="shared" si="0"/>
        <v>0</v>
      </c>
      <c r="H12" s="80">
        <v>5</v>
      </c>
      <c r="I12" s="47">
        <v>0</v>
      </c>
      <c r="J12" s="98"/>
      <c r="K12" s="47"/>
      <c r="L12" s="98"/>
      <c r="M12" s="105"/>
      <c r="N12" s="105">
        <f>SUM(I12:K12:M12)</f>
        <v>0</v>
      </c>
      <c r="O12" s="82"/>
      <c r="Q12" s="80">
        <v>5</v>
      </c>
      <c r="R12" s="47">
        <v>0</v>
      </c>
      <c r="S12" s="98"/>
      <c r="T12" s="41">
        <v>0</v>
      </c>
      <c r="U12" s="102"/>
      <c r="V12" s="105">
        <f t="shared" si="1"/>
        <v>0</v>
      </c>
      <c r="W12" s="30"/>
    </row>
    <row r="13" spans="1:23" x14ac:dyDescent="0.3">
      <c r="A13" s="80">
        <v>6</v>
      </c>
      <c r="B13" s="47"/>
      <c r="C13" s="96"/>
      <c r="D13" s="41"/>
      <c r="E13" s="102"/>
      <c r="F13" s="112">
        <f t="shared" si="0"/>
        <v>0</v>
      </c>
      <c r="H13" s="80">
        <v>6</v>
      </c>
      <c r="I13" s="47">
        <v>0</v>
      </c>
      <c r="J13" s="98"/>
      <c r="K13" s="47"/>
      <c r="L13" s="98"/>
      <c r="M13" s="105"/>
      <c r="N13" s="105">
        <f>SUM(I13:K13:M13)</f>
        <v>0</v>
      </c>
      <c r="O13" s="82"/>
      <c r="Q13" s="80">
        <v>6</v>
      </c>
      <c r="R13" s="47">
        <v>0</v>
      </c>
      <c r="S13" s="98"/>
      <c r="T13" s="41">
        <v>0</v>
      </c>
      <c r="U13" s="102"/>
      <c r="V13" s="105">
        <f t="shared" si="1"/>
        <v>0</v>
      </c>
      <c r="W13" s="30"/>
    </row>
    <row r="14" spans="1:23" x14ac:dyDescent="0.3">
      <c r="A14" s="86">
        <v>7</v>
      </c>
      <c r="B14" s="47"/>
      <c r="C14" s="96"/>
      <c r="D14" s="41"/>
      <c r="E14" s="102"/>
      <c r="F14" s="112">
        <f t="shared" si="0"/>
        <v>0</v>
      </c>
      <c r="H14" s="86">
        <v>7</v>
      </c>
      <c r="I14" s="47">
        <v>0</v>
      </c>
      <c r="J14" s="98"/>
      <c r="K14" s="47"/>
      <c r="L14" s="98"/>
      <c r="M14" s="105"/>
      <c r="N14" s="105">
        <f>SUM(I14:K14:M14)</f>
        <v>0</v>
      </c>
      <c r="O14" s="82"/>
      <c r="Q14" s="86">
        <v>7</v>
      </c>
      <c r="R14" s="47">
        <v>0</v>
      </c>
      <c r="S14" s="98"/>
      <c r="T14" s="41">
        <v>0</v>
      </c>
      <c r="U14" s="102"/>
      <c r="V14" s="105">
        <f t="shared" si="1"/>
        <v>0</v>
      </c>
      <c r="W14" s="30"/>
    </row>
    <row r="15" spans="1:23" x14ac:dyDescent="0.3">
      <c r="A15" s="86">
        <v>8</v>
      </c>
      <c r="B15" s="47"/>
      <c r="C15" s="96"/>
      <c r="D15" s="41"/>
      <c r="E15" s="102"/>
      <c r="F15" s="112">
        <f t="shared" si="0"/>
        <v>0</v>
      </c>
      <c r="H15" s="86">
        <v>8</v>
      </c>
      <c r="I15" s="47">
        <v>0</v>
      </c>
      <c r="J15" s="98"/>
      <c r="K15" s="47"/>
      <c r="L15" s="98"/>
      <c r="M15" s="105"/>
      <c r="N15" s="105">
        <f>SUM(I15:K15:M15)</f>
        <v>0</v>
      </c>
      <c r="O15" s="82"/>
      <c r="Q15" s="86">
        <v>8</v>
      </c>
      <c r="R15" s="47">
        <v>0</v>
      </c>
      <c r="S15" s="98"/>
      <c r="T15" s="41">
        <v>0</v>
      </c>
      <c r="U15" s="102"/>
      <c r="V15" s="105">
        <f t="shared" si="1"/>
        <v>0</v>
      </c>
      <c r="W15" s="30"/>
    </row>
    <row r="16" spans="1:23" x14ac:dyDescent="0.3">
      <c r="A16" s="86">
        <v>9</v>
      </c>
      <c r="B16" s="47"/>
      <c r="C16" s="96"/>
      <c r="D16" s="41"/>
      <c r="E16" s="102"/>
      <c r="F16" s="112">
        <f t="shared" si="0"/>
        <v>0</v>
      </c>
      <c r="H16" s="86">
        <v>9</v>
      </c>
      <c r="I16" s="47">
        <v>0</v>
      </c>
      <c r="J16" s="98"/>
      <c r="K16" s="47"/>
      <c r="L16" s="98"/>
      <c r="M16" s="105"/>
      <c r="N16" s="105">
        <f>SUM(I16:K16:M16)</f>
        <v>0</v>
      </c>
      <c r="O16" s="82"/>
      <c r="Q16" s="86">
        <v>9</v>
      </c>
      <c r="R16" s="47">
        <v>0</v>
      </c>
      <c r="S16" s="98"/>
      <c r="T16" s="41">
        <v>0</v>
      </c>
      <c r="U16" s="102"/>
      <c r="V16" s="105">
        <f t="shared" si="1"/>
        <v>0</v>
      </c>
      <c r="W16" s="30"/>
    </row>
    <row r="17" spans="1:74" x14ac:dyDescent="0.3">
      <c r="A17" s="86">
        <v>10</v>
      </c>
      <c r="B17" s="47"/>
      <c r="C17" s="96"/>
      <c r="D17" s="41"/>
      <c r="E17" s="102"/>
      <c r="F17" s="112">
        <f t="shared" si="0"/>
        <v>0</v>
      </c>
      <c r="H17" s="86">
        <v>10</v>
      </c>
      <c r="I17" s="47">
        <v>0</v>
      </c>
      <c r="J17" s="98"/>
      <c r="K17" s="47"/>
      <c r="L17" s="98"/>
      <c r="M17" s="105"/>
      <c r="N17" s="105">
        <f>SUM(I17:K17:M17)</f>
        <v>0</v>
      </c>
      <c r="O17" s="82"/>
      <c r="Q17" s="86">
        <v>10</v>
      </c>
      <c r="R17" s="47">
        <v>0</v>
      </c>
      <c r="S17" s="98"/>
      <c r="T17" s="41">
        <v>0</v>
      </c>
      <c r="U17" s="102"/>
      <c r="V17" s="105">
        <f t="shared" si="1"/>
        <v>0</v>
      </c>
      <c r="W17" s="30"/>
    </row>
    <row r="18" spans="1:74" x14ac:dyDescent="0.3">
      <c r="A18" s="86">
        <v>11</v>
      </c>
      <c r="B18" s="47"/>
      <c r="C18" s="96"/>
      <c r="D18" s="41"/>
      <c r="E18" s="102"/>
      <c r="F18" s="112">
        <f t="shared" si="0"/>
        <v>0</v>
      </c>
      <c r="H18" s="86">
        <v>11</v>
      </c>
      <c r="I18" s="47">
        <v>0</v>
      </c>
      <c r="J18" s="98"/>
      <c r="K18" s="47"/>
      <c r="L18" s="98"/>
      <c r="M18" s="105"/>
      <c r="N18" s="105">
        <f>SUM(I18:K18:M18)</f>
        <v>0</v>
      </c>
      <c r="O18" s="82"/>
      <c r="Q18" s="86">
        <v>11</v>
      </c>
      <c r="R18" s="47">
        <v>0</v>
      </c>
      <c r="S18" s="98"/>
      <c r="T18" s="41">
        <v>0</v>
      </c>
      <c r="U18" s="102"/>
      <c r="V18" s="105">
        <f t="shared" si="1"/>
        <v>0</v>
      </c>
      <c r="W18" s="30"/>
    </row>
    <row r="19" spans="1:74" x14ac:dyDescent="0.3">
      <c r="A19" s="86">
        <v>12</v>
      </c>
      <c r="B19" s="47"/>
      <c r="C19" s="96"/>
      <c r="D19" s="41"/>
      <c r="E19" s="102"/>
      <c r="F19" s="112">
        <f t="shared" si="0"/>
        <v>0</v>
      </c>
      <c r="H19" s="86">
        <v>12</v>
      </c>
      <c r="I19" s="47">
        <v>0</v>
      </c>
      <c r="J19" s="98"/>
      <c r="K19" s="47"/>
      <c r="L19" s="98"/>
      <c r="M19" s="105"/>
      <c r="N19" s="105">
        <f>SUM(I19:K19:M19)</f>
        <v>0</v>
      </c>
      <c r="O19" s="82"/>
      <c r="Q19" s="86">
        <v>12</v>
      </c>
      <c r="R19" s="47">
        <v>0</v>
      </c>
      <c r="S19" s="98"/>
      <c r="T19" s="41">
        <v>0</v>
      </c>
      <c r="U19" s="102"/>
      <c r="V19" s="105">
        <f t="shared" si="1"/>
        <v>0</v>
      </c>
      <c r="W19" s="30"/>
    </row>
    <row r="20" spans="1:74" x14ac:dyDescent="0.3">
      <c r="A20" s="86">
        <v>13</v>
      </c>
      <c r="B20" s="47"/>
      <c r="C20" s="96"/>
      <c r="D20" s="41"/>
      <c r="E20" s="102"/>
      <c r="F20" s="112">
        <f t="shared" si="0"/>
        <v>0</v>
      </c>
      <c r="H20" s="86">
        <v>13</v>
      </c>
      <c r="I20" s="47">
        <v>0</v>
      </c>
      <c r="J20" s="98"/>
      <c r="K20" s="47"/>
      <c r="L20" s="98"/>
      <c r="M20" s="105"/>
      <c r="N20" s="105">
        <f>SUM(I20:K20:M20)</f>
        <v>0</v>
      </c>
      <c r="O20" s="82"/>
      <c r="Q20" s="86">
        <v>13</v>
      </c>
      <c r="R20" s="47">
        <v>0</v>
      </c>
      <c r="S20" s="98"/>
      <c r="T20" s="41">
        <v>0</v>
      </c>
      <c r="U20" s="102"/>
      <c r="V20" s="105">
        <f t="shared" si="1"/>
        <v>0</v>
      </c>
      <c r="W20" s="30"/>
    </row>
    <row r="21" spans="1:74" x14ac:dyDescent="0.3">
      <c r="A21" s="86">
        <v>14</v>
      </c>
      <c r="B21" s="47"/>
      <c r="C21" s="96"/>
      <c r="D21" s="41"/>
      <c r="E21" s="102"/>
      <c r="F21" s="112">
        <f t="shared" si="0"/>
        <v>0</v>
      </c>
      <c r="H21" s="86">
        <v>14</v>
      </c>
      <c r="I21" s="47">
        <v>0</v>
      </c>
      <c r="J21" s="98"/>
      <c r="K21" s="47"/>
      <c r="L21" s="98"/>
      <c r="M21" s="105"/>
      <c r="N21" s="105">
        <f>SUM(I21:K21:M21)</f>
        <v>0</v>
      </c>
      <c r="O21" s="82"/>
      <c r="Q21" s="86">
        <v>14</v>
      </c>
      <c r="R21" s="47">
        <v>0</v>
      </c>
      <c r="S21" s="98"/>
      <c r="T21" s="41">
        <v>0</v>
      </c>
      <c r="U21" s="102"/>
      <c r="V21" s="105">
        <f t="shared" si="1"/>
        <v>0</v>
      </c>
      <c r="W21" s="30"/>
    </row>
    <row r="22" spans="1:74" x14ac:dyDescent="0.3">
      <c r="A22" s="86">
        <v>15</v>
      </c>
      <c r="B22" s="47"/>
      <c r="C22" s="96"/>
      <c r="D22" s="41"/>
      <c r="E22" s="102"/>
      <c r="F22" s="112">
        <f t="shared" si="0"/>
        <v>0</v>
      </c>
      <c r="H22" s="86">
        <v>15</v>
      </c>
      <c r="I22" s="47">
        <v>0</v>
      </c>
      <c r="J22" s="98"/>
      <c r="K22" s="47"/>
      <c r="L22" s="98"/>
      <c r="M22" s="105"/>
      <c r="N22" s="105">
        <f>SUM(I22:K22:M22)</f>
        <v>0</v>
      </c>
      <c r="O22" s="82"/>
      <c r="Q22" s="86">
        <v>15</v>
      </c>
      <c r="R22" s="47">
        <v>0</v>
      </c>
      <c r="S22" s="98"/>
      <c r="T22" s="41">
        <v>0</v>
      </c>
      <c r="U22" s="102"/>
      <c r="V22" s="105">
        <f t="shared" si="1"/>
        <v>0</v>
      </c>
      <c r="W22" s="30"/>
    </row>
    <row r="23" spans="1:74" x14ac:dyDescent="0.3">
      <c r="A23" s="86">
        <v>16</v>
      </c>
      <c r="B23" s="47"/>
      <c r="C23" s="96"/>
      <c r="D23" s="41"/>
      <c r="E23" s="102"/>
      <c r="F23" s="112">
        <f t="shared" si="0"/>
        <v>0</v>
      </c>
      <c r="H23" s="86">
        <v>16</v>
      </c>
      <c r="I23" s="47">
        <v>0</v>
      </c>
      <c r="J23" s="98"/>
      <c r="K23" s="47"/>
      <c r="L23" s="98"/>
      <c r="M23" s="105"/>
      <c r="N23" s="105">
        <f>SUM(I23:K23:M23)</f>
        <v>0</v>
      </c>
      <c r="O23" s="82"/>
      <c r="Q23" s="86">
        <v>16</v>
      </c>
      <c r="R23" s="47">
        <v>0</v>
      </c>
      <c r="S23" s="98"/>
      <c r="T23" s="41">
        <v>0</v>
      </c>
      <c r="U23" s="102"/>
      <c r="V23" s="105">
        <f t="shared" si="1"/>
        <v>0</v>
      </c>
      <c r="W23" s="30"/>
    </row>
    <row r="24" spans="1:74" x14ac:dyDescent="0.3">
      <c r="A24" s="86">
        <v>17</v>
      </c>
      <c r="B24" s="47"/>
      <c r="C24" s="96"/>
      <c r="D24" s="41"/>
      <c r="E24" s="102"/>
      <c r="F24" s="112">
        <f t="shared" si="0"/>
        <v>0</v>
      </c>
      <c r="H24" s="86">
        <v>17</v>
      </c>
      <c r="I24" s="47">
        <v>0</v>
      </c>
      <c r="J24" s="98"/>
      <c r="K24" s="47"/>
      <c r="L24" s="98"/>
      <c r="M24" s="105"/>
      <c r="N24" s="105">
        <f>SUM(I24:K24:M24)</f>
        <v>0</v>
      </c>
      <c r="O24" s="82"/>
      <c r="Q24" s="86">
        <v>17</v>
      </c>
      <c r="R24" s="47">
        <v>0</v>
      </c>
      <c r="S24" s="98"/>
      <c r="T24" s="41">
        <v>0</v>
      </c>
      <c r="U24" s="102"/>
      <c r="V24" s="105">
        <f t="shared" si="1"/>
        <v>0</v>
      </c>
      <c r="W24" s="30"/>
    </row>
    <row r="25" spans="1:74" x14ac:dyDescent="0.3">
      <c r="A25" s="86">
        <v>18</v>
      </c>
      <c r="B25" s="47"/>
      <c r="C25" s="96"/>
      <c r="D25" s="41"/>
      <c r="E25" s="102"/>
      <c r="F25" s="112">
        <f t="shared" si="0"/>
        <v>0</v>
      </c>
      <c r="H25" s="86">
        <v>18</v>
      </c>
      <c r="I25" s="47">
        <v>0</v>
      </c>
      <c r="J25" s="98"/>
      <c r="K25" s="47"/>
      <c r="L25" s="98"/>
      <c r="M25" s="105"/>
      <c r="N25" s="105">
        <f>SUM(I25:K25:M25)</f>
        <v>0</v>
      </c>
      <c r="O25" s="82"/>
      <c r="Q25" s="86">
        <v>18</v>
      </c>
      <c r="R25" s="47">
        <v>0</v>
      </c>
      <c r="S25" s="98"/>
      <c r="T25" s="41">
        <v>0</v>
      </c>
      <c r="U25" s="102"/>
      <c r="V25" s="105">
        <f t="shared" si="1"/>
        <v>0</v>
      </c>
      <c r="W25" s="30"/>
    </row>
    <row r="26" spans="1:74" x14ac:dyDescent="0.3">
      <c r="A26" s="86">
        <v>19</v>
      </c>
      <c r="B26" s="47"/>
      <c r="C26" s="96"/>
      <c r="D26" s="41"/>
      <c r="E26" s="102"/>
      <c r="F26" s="112">
        <f t="shared" si="0"/>
        <v>0</v>
      </c>
      <c r="H26" s="86">
        <v>19</v>
      </c>
      <c r="I26" s="47">
        <v>0</v>
      </c>
      <c r="J26" s="98"/>
      <c r="K26" s="47"/>
      <c r="L26" s="98"/>
      <c r="M26" s="105"/>
      <c r="N26" s="105">
        <f>SUM(I26:K26:M26)</f>
        <v>0</v>
      </c>
      <c r="O26" s="82"/>
      <c r="Q26" s="86">
        <v>19</v>
      </c>
      <c r="R26" s="47">
        <v>0</v>
      </c>
      <c r="S26" s="98"/>
      <c r="T26" s="41">
        <v>0</v>
      </c>
      <c r="U26" s="102"/>
      <c r="V26" s="105">
        <f t="shared" si="1"/>
        <v>0</v>
      </c>
      <c r="W26" s="30"/>
    </row>
    <row r="27" spans="1:74" x14ac:dyDescent="0.3">
      <c r="A27" s="86">
        <v>20</v>
      </c>
      <c r="B27" s="47"/>
      <c r="C27" s="96"/>
      <c r="D27" s="41"/>
      <c r="E27" s="102"/>
      <c r="F27" s="112">
        <f t="shared" si="0"/>
        <v>0</v>
      </c>
      <c r="H27" s="86">
        <v>20</v>
      </c>
      <c r="I27" s="47">
        <v>0</v>
      </c>
      <c r="J27" s="98"/>
      <c r="K27" s="47"/>
      <c r="L27" s="98"/>
      <c r="M27" s="105"/>
      <c r="N27" s="105">
        <f>SUM(I27:K27:M27)</f>
        <v>0</v>
      </c>
      <c r="O27" s="82"/>
      <c r="Q27" s="86">
        <v>20</v>
      </c>
      <c r="R27" s="47">
        <v>0</v>
      </c>
      <c r="S27" s="98"/>
      <c r="T27" s="41">
        <v>0</v>
      </c>
      <c r="U27" s="102"/>
      <c r="V27" s="105">
        <f t="shared" si="1"/>
        <v>0</v>
      </c>
      <c r="W27" s="30"/>
    </row>
    <row r="28" spans="1:74" x14ac:dyDescent="0.3">
      <c r="A28" s="86">
        <v>21</v>
      </c>
      <c r="B28" s="47"/>
      <c r="C28" s="96"/>
      <c r="D28" s="41"/>
      <c r="E28" s="102"/>
      <c r="F28" s="112">
        <f t="shared" si="0"/>
        <v>0</v>
      </c>
      <c r="H28" s="86">
        <v>21</v>
      </c>
      <c r="I28" s="47">
        <v>0</v>
      </c>
      <c r="J28" s="98"/>
      <c r="K28" s="47"/>
      <c r="L28" s="98"/>
      <c r="M28" s="105"/>
      <c r="N28" s="105">
        <f>SUM(I28:K28:M28)</f>
        <v>0</v>
      </c>
      <c r="O28" s="82"/>
      <c r="Q28" s="86">
        <v>21</v>
      </c>
      <c r="R28" s="47">
        <v>0</v>
      </c>
      <c r="S28" s="98"/>
      <c r="T28" s="41">
        <v>0</v>
      </c>
      <c r="U28" s="102"/>
      <c r="V28" s="105">
        <f t="shared" si="1"/>
        <v>0</v>
      </c>
      <c r="W28" s="30"/>
    </row>
    <row r="29" spans="1:74" x14ac:dyDescent="0.3">
      <c r="A29" s="86">
        <v>22</v>
      </c>
      <c r="B29" s="47"/>
      <c r="C29" s="96"/>
      <c r="D29" s="41"/>
      <c r="E29" s="102"/>
      <c r="F29" s="112">
        <f t="shared" si="0"/>
        <v>0</v>
      </c>
      <c r="H29" s="86">
        <v>22</v>
      </c>
      <c r="I29" s="47">
        <v>0</v>
      </c>
      <c r="J29" s="98"/>
      <c r="K29" s="47"/>
      <c r="L29" s="98"/>
      <c r="M29" s="105"/>
      <c r="N29" s="105">
        <f>SUM(I29:K29:M29)</f>
        <v>0</v>
      </c>
      <c r="O29" s="82"/>
      <c r="Q29" s="86">
        <v>22</v>
      </c>
      <c r="R29" s="47">
        <v>0</v>
      </c>
      <c r="S29" s="98"/>
      <c r="T29" s="41">
        <v>0</v>
      </c>
      <c r="U29" s="102"/>
      <c r="V29" s="105">
        <f t="shared" si="1"/>
        <v>0</v>
      </c>
      <c r="W29" s="30"/>
    </row>
    <row r="30" spans="1:74" x14ac:dyDescent="0.3">
      <c r="A30" s="80">
        <v>23</v>
      </c>
      <c r="B30" s="47"/>
      <c r="C30" s="96"/>
      <c r="D30" s="41"/>
      <c r="E30" s="102"/>
      <c r="F30" s="112">
        <f t="shared" si="0"/>
        <v>0</v>
      </c>
      <c r="H30" s="80">
        <v>23</v>
      </c>
      <c r="I30" s="47">
        <v>0</v>
      </c>
      <c r="J30" s="98"/>
      <c r="K30" s="47"/>
      <c r="L30" s="98"/>
      <c r="M30" s="105"/>
      <c r="N30" s="105">
        <f>SUM(I30:K30:M30)</f>
        <v>0</v>
      </c>
      <c r="O30" s="82"/>
      <c r="Q30" s="80">
        <v>23</v>
      </c>
      <c r="R30" s="47">
        <v>0</v>
      </c>
      <c r="S30" s="98"/>
      <c r="T30" s="41">
        <v>0</v>
      </c>
      <c r="U30" s="102"/>
      <c r="V30" s="105">
        <f t="shared" si="1"/>
        <v>0</v>
      </c>
      <c r="W30" s="30"/>
    </row>
    <row r="31" spans="1:74" x14ac:dyDescent="0.3">
      <c r="A31" s="80">
        <v>24</v>
      </c>
      <c r="B31" s="47"/>
      <c r="C31" s="96"/>
      <c r="D31" s="41"/>
      <c r="E31" s="102"/>
      <c r="F31" s="112">
        <f t="shared" si="0"/>
        <v>0</v>
      </c>
      <c r="H31" s="80">
        <v>24</v>
      </c>
      <c r="I31" s="47">
        <v>0</v>
      </c>
      <c r="J31" s="98"/>
      <c r="K31" s="47"/>
      <c r="L31" s="98"/>
      <c r="M31" s="105"/>
      <c r="N31" s="105">
        <f>SUM(I31:K31:M31)</f>
        <v>0</v>
      </c>
      <c r="O31" s="82"/>
      <c r="Q31" s="80">
        <v>24</v>
      </c>
      <c r="R31" s="47">
        <v>0</v>
      </c>
      <c r="S31" s="98"/>
      <c r="T31" s="41">
        <v>0</v>
      </c>
      <c r="U31" s="102"/>
      <c r="V31" s="105">
        <f t="shared" si="1"/>
        <v>0</v>
      </c>
      <c r="W31" s="30"/>
    </row>
    <row r="32" spans="1:74" ht="12.75" x14ac:dyDescent="0.2">
      <c r="A32" s="88"/>
      <c r="B32" s="97"/>
      <c r="C32" s="97"/>
      <c r="D32" s="97"/>
      <c r="E32" s="97"/>
      <c r="F32" s="113"/>
      <c r="G32" s="91"/>
      <c r="H32" s="88"/>
      <c r="I32" s="97"/>
      <c r="J32" s="97"/>
      <c r="K32" s="97"/>
      <c r="L32" s="97"/>
      <c r="M32" s="97"/>
      <c r="N32" s="97"/>
      <c r="O32" s="91"/>
      <c r="P32" s="92"/>
      <c r="Q32" s="89"/>
      <c r="R32" s="97"/>
      <c r="S32" s="103"/>
      <c r="T32" s="97"/>
      <c r="U32" s="115"/>
      <c r="V32" s="115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A3" workbookViewId="0">
      <selection activeCell="O32" sqref="O32"/>
    </sheetView>
  </sheetViews>
  <sheetFormatPr defaultRowHeight="15" x14ac:dyDescent="0.3"/>
  <cols>
    <col min="1" max="1" width="21" style="57" bestFit="1" customWidth="1"/>
    <col min="2" max="2" width="18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8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8.5703125" style="57" bestFit="1" customWidth="1"/>
    <col min="19" max="19" width="22.42578125" style="57" bestFit="1" customWidth="1"/>
    <col min="20" max="20" width="20.42578125" style="57" bestFit="1" customWidth="1"/>
    <col min="21" max="21" width="9.42578125" style="57" bestFit="1" customWidth="1"/>
    <col min="22" max="22" width="7.28515625" style="57" customWidth="1"/>
  </cols>
  <sheetData>
    <row r="1" spans="1:23" x14ac:dyDescent="0.3">
      <c r="A1" s="117" t="s">
        <v>0</v>
      </c>
      <c r="B1" s="117"/>
      <c r="C1" s="117"/>
    </row>
    <row r="2" spans="1:23" x14ac:dyDescent="0.3">
      <c r="A2" s="118" t="s">
        <v>1</v>
      </c>
      <c r="B2" s="118"/>
      <c r="C2" s="118"/>
    </row>
    <row r="3" spans="1:23" ht="20.25" x14ac:dyDescent="0.3">
      <c r="A3" s="60" t="s">
        <v>2</v>
      </c>
      <c r="B3" s="61">
        <v>37083</v>
      </c>
      <c r="C3" s="62" t="s">
        <v>3</v>
      </c>
      <c r="D3" s="63"/>
      <c r="E3" s="63"/>
      <c r="H3" s="60" t="s">
        <v>4</v>
      </c>
      <c r="I3" s="61">
        <f>B3</f>
        <v>37083</v>
      </c>
      <c r="J3" s="61"/>
      <c r="K3" s="64"/>
      <c r="L3" s="65"/>
      <c r="M3" s="65"/>
      <c r="N3" s="66"/>
      <c r="Q3" s="67" t="s">
        <v>5</v>
      </c>
      <c r="R3" s="61">
        <f>B3</f>
        <v>37083</v>
      </c>
      <c r="S3" s="65"/>
      <c r="T3" s="65"/>
      <c r="U3" s="68"/>
    </row>
    <row r="4" spans="1:23" x14ac:dyDescent="0.3">
      <c r="A4" s="69" t="s">
        <v>6</v>
      </c>
      <c r="B4" s="70">
        <v>55.64</v>
      </c>
      <c r="C4" s="71" t="s">
        <v>7</v>
      </c>
      <c r="D4" s="72">
        <v>28.68</v>
      </c>
      <c r="E4" s="63"/>
      <c r="H4" s="69" t="s">
        <v>6</v>
      </c>
      <c r="I4" s="72">
        <v>56.44</v>
      </c>
      <c r="J4" s="72"/>
      <c r="K4" s="73"/>
      <c r="L4" s="71" t="s">
        <v>7</v>
      </c>
      <c r="M4" s="72">
        <v>23.44</v>
      </c>
      <c r="N4" s="74"/>
      <c r="Q4" s="75" t="s">
        <v>6</v>
      </c>
      <c r="R4" s="72">
        <v>56.44</v>
      </c>
      <c r="S4" s="73"/>
      <c r="T4" s="71" t="s">
        <v>7</v>
      </c>
      <c r="U4" s="72">
        <v>23.44</v>
      </c>
    </row>
    <row r="5" spans="1:23" x14ac:dyDescent="0.3">
      <c r="A5" s="69" t="s">
        <v>8</v>
      </c>
      <c r="B5" s="70">
        <v>65.64</v>
      </c>
      <c r="C5" s="71" t="s">
        <v>9</v>
      </c>
      <c r="D5" s="72">
        <v>38.68</v>
      </c>
      <c r="E5" s="63"/>
      <c r="H5" s="69" t="s">
        <v>10</v>
      </c>
      <c r="I5" s="72">
        <v>65.44</v>
      </c>
      <c r="J5" s="72"/>
      <c r="K5" s="73"/>
      <c r="L5" s="71" t="s">
        <v>9</v>
      </c>
      <c r="M5" s="72">
        <v>33.44</v>
      </c>
      <c r="N5" s="74"/>
      <c r="Q5" s="75" t="s">
        <v>10</v>
      </c>
      <c r="R5" s="72">
        <v>66.44</v>
      </c>
      <c r="S5" s="73"/>
      <c r="T5" s="71" t="s">
        <v>9</v>
      </c>
      <c r="U5" s="72">
        <v>33.44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14.17</v>
      </c>
      <c r="D8" s="41">
        <v>26</v>
      </c>
      <c r="E8" s="102">
        <v>-40.17</v>
      </c>
      <c r="F8" s="112">
        <f>B8+C8+D8+E8</f>
        <v>0</v>
      </c>
      <c r="H8" s="80">
        <v>1</v>
      </c>
      <c r="I8" s="47">
        <v>0</v>
      </c>
      <c r="J8" s="98">
        <v>-14.32</v>
      </c>
      <c r="K8" s="47">
        <v>-9</v>
      </c>
      <c r="L8" s="98">
        <v>168</v>
      </c>
      <c r="M8" s="105">
        <v>-138.4</v>
      </c>
      <c r="N8" s="105">
        <f>SUM(I8:K8:M8)</f>
        <v>6.2800000000000011</v>
      </c>
      <c r="O8" s="82"/>
      <c r="Q8" s="80">
        <v>1</v>
      </c>
      <c r="R8" s="47">
        <v>0</v>
      </c>
      <c r="S8" s="98">
        <v>0.15</v>
      </c>
      <c r="T8" s="41">
        <v>0</v>
      </c>
      <c r="U8" s="102">
        <v>-0.15</v>
      </c>
      <c r="V8" s="105">
        <f>R8+S8+T8+U9</f>
        <v>0</v>
      </c>
      <c r="W8" s="30"/>
    </row>
    <row r="9" spans="1:23" x14ac:dyDescent="0.3">
      <c r="A9" s="80">
        <v>2</v>
      </c>
      <c r="B9" s="47">
        <v>0</v>
      </c>
      <c r="C9" s="96">
        <v>13.79</v>
      </c>
      <c r="D9" s="41">
        <v>26</v>
      </c>
      <c r="E9" s="102">
        <v>-39.79</v>
      </c>
      <c r="F9" s="112">
        <f>B9+C9+D9+E9</f>
        <v>0</v>
      </c>
      <c r="H9" s="80">
        <v>2</v>
      </c>
      <c r="I9" s="47">
        <v>0</v>
      </c>
      <c r="J9" s="98">
        <v>-13.94</v>
      </c>
      <c r="K9" s="47">
        <v>-9</v>
      </c>
      <c r="L9" s="98">
        <v>168</v>
      </c>
      <c r="M9" s="105">
        <v>-136.01</v>
      </c>
      <c r="N9" s="105">
        <f>SUM(I9:K9:M9)</f>
        <v>9.0500000000000114</v>
      </c>
      <c r="O9" s="82"/>
      <c r="Q9" s="80">
        <v>2</v>
      </c>
      <c r="R9" s="47">
        <v>0</v>
      </c>
      <c r="S9" s="98">
        <v>0.15</v>
      </c>
      <c r="T9" s="41">
        <v>0</v>
      </c>
      <c r="U9" s="102">
        <v>-0.15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13.53</v>
      </c>
      <c r="D10" s="41">
        <v>26</v>
      </c>
      <c r="E10" s="102">
        <v>-39.53</v>
      </c>
      <c r="F10" s="112">
        <f t="shared" ref="F10:F31" si="0">B10+C10+D10+E10</f>
        <v>0</v>
      </c>
      <c r="H10" s="80">
        <v>3</v>
      </c>
      <c r="I10" s="47">
        <v>0</v>
      </c>
      <c r="J10" s="98">
        <v>-13.68</v>
      </c>
      <c r="K10" s="47">
        <v>-9</v>
      </c>
      <c r="L10" s="98">
        <v>168</v>
      </c>
      <c r="M10" s="105">
        <v>-135.47</v>
      </c>
      <c r="N10" s="105">
        <f>SUM(I10:K10:M10)</f>
        <v>9.8499999999999943</v>
      </c>
      <c r="O10" s="82"/>
      <c r="Q10" s="80">
        <v>3</v>
      </c>
      <c r="R10" s="47">
        <v>0</v>
      </c>
      <c r="S10" s="98">
        <v>0.15</v>
      </c>
      <c r="T10" s="41">
        <v>0</v>
      </c>
      <c r="U10" s="102">
        <v>-0.15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13.47</v>
      </c>
      <c r="D11" s="41">
        <v>26</v>
      </c>
      <c r="E11" s="102">
        <v>-39.47</v>
      </c>
      <c r="F11" s="112">
        <f t="shared" si="0"/>
        <v>0</v>
      </c>
      <c r="H11" s="80">
        <v>4</v>
      </c>
      <c r="I11" s="47">
        <v>0</v>
      </c>
      <c r="J11" s="98">
        <v>-13.62</v>
      </c>
      <c r="K11" s="47">
        <v>-9</v>
      </c>
      <c r="L11" s="98">
        <v>168</v>
      </c>
      <c r="M11" s="105">
        <v>-135.4</v>
      </c>
      <c r="N11" s="105">
        <f>SUM(I11:K11:M11)</f>
        <v>9.9799999999999898</v>
      </c>
      <c r="O11" s="82"/>
      <c r="Q11" s="80">
        <v>4</v>
      </c>
      <c r="R11" s="47">
        <v>0</v>
      </c>
      <c r="S11" s="98">
        <v>0.15</v>
      </c>
      <c r="T11" s="41">
        <v>0</v>
      </c>
      <c r="U11" s="102">
        <v>-0.15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14.02</v>
      </c>
      <c r="D12" s="41">
        <v>26</v>
      </c>
      <c r="E12" s="102">
        <v>-40.020000000000003</v>
      </c>
      <c r="F12" s="112">
        <f t="shared" si="0"/>
        <v>0</v>
      </c>
      <c r="H12" s="80">
        <v>5</v>
      </c>
      <c r="I12" s="47">
        <v>0</v>
      </c>
      <c r="J12" s="98">
        <v>-14.17</v>
      </c>
      <c r="K12" s="47">
        <v>-9</v>
      </c>
      <c r="L12" s="98">
        <v>168</v>
      </c>
      <c r="M12" s="105">
        <v>-137.49</v>
      </c>
      <c r="N12" s="105">
        <f>SUM(I12:K12:M12)</f>
        <v>7.339999999999975</v>
      </c>
      <c r="O12" s="82"/>
      <c r="Q12" s="80">
        <v>5</v>
      </c>
      <c r="R12" s="47">
        <v>0</v>
      </c>
      <c r="S12" s="98">
        <v>0.15</v>
      </c>
      <c r="T12" s="41">
        <v>0</v>
      </c>
      <c r="U12" s="102">
        <v>-0.15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14.92</v>
      </c>
      <c r="D13" s="41">
        <v>26</v>
      </c>
      <c r="E13" s="102">
        <v>-40.92</v>
      </c>
      <c r="F13" s="112">
        <f t="shared" si="0"/>
        <v>0</v>
      </c>
      <c r="H13" s="80">
        <v>6</v>
      </c>
      <c r="I13" s="47">
        <v>0</v>
      </c>
      <c r="J13" s="98">
        <v>-15.07</v>
      </c>
      <c r="K13" s="47">
        <v>-9</v>
      </c>
      <c r="L13" s="98">
        <v>168</v>
      </c>
      <c r="M13" s="105">
        <v>-149.85</v>
      </c>
      <c r="N13" s="105">
        <f>SUM(I13:K13:M13)</f>
        <v>-5.9199999999999875</v>
      </c>
      <c r="O13" s="82"/>
      <c r="Q13" s="80">
        <v>6</v>
      </c>
      <c r="R13" s="47">
        <v>0</v>
      </c>
      <c r="S13" s="98">
        <v>0.15</v>
      </c>
      <c r="T13" s="41">
        <v>0</v>
      </c>
      <c r="U13" s="102">
        <v>-0.15</v>
      </c>
      <c r="V13" s="105">
        <f t="shared" si="1"/>
        <v>0</v>
      </c>
      <c r="W13" s="30"/>
    </row>
    <row r="14" spans="1:23" x14ac:dyDescent="0.3">
      <c r="A14" s="86">
        <v>7</v>
      </c>
      <c r="B14" s="47">
        <v>45</v>
      </c>
      <c r="C14" s="96">
        <v>-14.94</v>
      </c>
      <c r="D14" s="41">
        <v>12</v>
      </c>
      <c r="E14" s="102">
        <v>-42.06</v>
      </c>
      <c r="F14" s="112">
        <f t="shared" si="0"/>
        <v>0</v>
      </c>
      <c r="H14" s="86">
        <v>7</v>
      </c>
      <c r="I14" s="47">
        <v>0</v>
      </c>
      <c r="J14" s="98">
        <v>14.78</v>
      </c>
      <c r="K14" s="47">
        <v>-9</v>
      </c>
      <c r="L14" s="98">
        <v>172</v>
      </c>
      <c r="M14" s="105">
        <v>-162.47</v>
      </c>
      <c r="N14" s="105">
        <f>SUM(I14:K14:M14)</f>
        <v>15.310000000000002</v>
      </c>
      <c r="O14" s="82"/>
      <c r="Q14" s="86">
        <v>7</v>
      </c>
      <c r="R14" s="47">
        <v>0</v>
      </c>
      <c r="S14" s="98">
        <v>0.16</v>
      </c>
      <c r="T14" s="41">
        <v>0</v>
      </c>
      <c r="U14" s="102">
        <v>-0.16</v>
      </c>
      <c r="V14" s="105">
        <f t="shared" si="1"/>
        <v>0</v>
      </c>
      <c r="W14" s="30"/>
    </row>
    <row r="15" spans="1:23" x14ac:dyDescent="0.3">
      <c r="A15" s="86">
        <v>8</v>
      </c>
      <c r="B15" s="47">
        <v>45</v>
      </c>
      <c r="C15" s="96">
        <v>-13.61</v>
      </c>
      <c r="D15" s="41">
        <v>12</v>
      </c>
      <c r="E15" s="102">
        <v>-43.39</v>
      </c>
      <c r="F15" s="112">
        <f t="shared" si="0"/>
        <v>0</v>
      </c>
      <c r="H15" s="86">
        <v>8</v>
      </c>
      <c r="I15" s="47">
        <v>0</v>
      </c>
      <c r="J15" s="98">
        <v>13.45</v>
      </c>
      <c r="K15" s="47">
        <v>-9</v>
      </c>
      <c r="L15" s="98">
        <v>172</v>
      </c>
      <c r="M15" s="105">
        <v>-169.79</v>
      </c>
      <c r="N15" s="105">
        <f>SUM(I15:K15:M15)</f>
        <v>6.6599999999999966</v>
      </c>
      <c r="O15" s="82"/>
      <c r="Q15" s="86">
        <v>8</v>
      </c>
      <c r="R15" s="47">
        <v>0</v>
      </c>
      <c r="S15" s="98">
        <v>0.16</v>
      </c>
      <c r="T15" s="41">
        <v>0</v>
      </c>
      <c r="U15" s="102">
        <v>-0.16</v>
      </c>
      <c r="V15" s="105">
        <f t="shared" si="1"/>
        <v>0</v>
      </c>
      <c r="W15" s="30"/>
    </row>
    <row r="16" spans="1:23" x14ac:dyDescent="0.3">
      <c r="A16" s="86">
        <v>9</v>
      </c>
      <c r="B16" s="47">
        <v>45</v>
      </c>
      <c r="C16" s="96">
        <v>-12.17</v>
      </c>
      <c r="D16" s="41">
        <v>12</v>
      </c>
      <c r="E16" s="102">
        <v>-44.83</v>
      </c>
      <c r="F16" s="112">
        <f t="shared" si="0"/>
        <v>0</v>
      </c>
      <c r="H16" s="86">
        <v>9</v>
      </c>
      <c r="I16" s="47">
        <v>0</v>
      </c>
      <c r="J16" s="98">
        <v>12</v>
      </c>
      <c r="K16" s="47">
        <v>-9</v>
      </c>
      <c r="L16" s="98">
        <v>172</v>
      </c>
      <c r="M16" s="105">
        <v>-180.64</v>
      </c>
      <c r="N16" s="105">
        <f>SUM(I16:K16:M16)</f>
        <v>-5.6399999999999864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45</v>
      </c>
      <c r="C17" s="96">
        <v>-11.31</v>
      </c>
      <c r="D17" s="41">
        <v>12</v>
      </c>
      <c r="E17" s="102">
        <v>-45.69</v>
      </c>
      <c r="F17" s="112">
        <f t="shared" si="0"/>
        <v>0</v>
      </c>
      <c r="H17" s="86">
        <v>10</v>
      </c>
      <c r="I17" s="47">
        <v>0</v>
      </c>
      <c r="J17" s="98">
        <v>11.14</v>
      </c>
      <c r="K17" s="47">
        <v>-9</v>
      </c>
      <c r="L17" s="98">
        <v>172</v>
      </c>
      <c r="M17" s="105">
        <v>-183.29</v>
      </c>
      <c r="N17" s="105">
        <f>SUM(I17:K17:M17)</f>
        <v>-9.1500000000000057</v>
      </c>
      <c r="O17" s="82"/>
      <c r="Q17" s="86">
        <v>10</v>
      </c>
      <c r="R17" s="47">
        <v>0</v>
      </c>
      <c r="S17" s="98">
        <v>0.17</v>
      </c>
      <c r="T17" s="41">
        <v>0</v>
      </c>
      <c r="U17" s="102">
        <v>-0.17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45</v>
      </c>
      <c r="C18" s="96">
        <v>-10.69</v>
      </c>
      <c r="D18" s="41">
        <v>12</v>
      </c>
      <c r="E18" s="102">
        <v>-46.31</v>
      </c>
      <c r="F18" s="112">
        <f t="shared" si="0"/>
        <v>0</v>
      </c>
      <c r="H18" s="86">
        <v>11</v>
      </c>
      <c r="I18" s="47">
        <v>0</v>
      </c>
      <c r="J18" s="98">
        <v>10.52</v>
      </c>
      <c r="K18" s="47">
        <v>-9</v>
      </c>
      <c r="L18" s="98">
        <v>172</v>
      </c>
      <c r="M18" s="105">
        <v>-186.83</v>
      </c>
      <c r="N18" s="105">
        <f>SUM(I18:K18:M18)</f>
        <v>-13.310000000000002</v>
      </c>
      <c r="O18" s="82"/>
      <c r="Q18" s="86">
        <v>11</v>
      </c>
      <c r="R18" s="47">
        <v>0</v>
      </c>
      <c r="S18" s="98">
        <v>0.17</v>
      </c>
      <c r="T18" s="41">
        <v>0</v>
      </c>
      <c r="U18" s="102">
        <v>-0.17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45</v>
      </c>
      <c r="C19" s="96">
        <v>-10.33</v>
      </c>
      <c r="D19" s="41">
        <v>12</v>
      </c>
      <c r="E19" s="102">
        <v>-46.67</v>
      </c>
      <c r="F19" s="112">
        <f t="shared" si="0"/>
        <v>0</v>
      </c>
      <c r="H19" s="86">
        <v>12</v>
      </c>
      <c r="I19" s="47">
        <v>0</v>
      </c>
      <c r="J19" s="98">
        <v>10.16</v>
      </c>
      <c r="K19" s="47">
        <v>-9</v>
      </c>
      <c r="L19" s="98">
        <v>172</v>
      </c>
      <c r="M19" s="105">
        <v>-188.69</v>
      </c>
      <c r="N19" s="105">
        <f>SUM(I19:K19:M19)</f>
        <v>-15.530000000000001</v>
      </c>
      <c r="O19" s="82"/>
      <c r="Q19" s="86">
        <v>12</v>
      </c>
      <c r="R19" s="47">
        <v>0</v>
      </c>
      <c r="S19" s="98">
        <v>0.17</v>
      </c>
      <c r="T19" s="41">
        <v>0</v>
      </c>
      <c r="U19" s="102">
        <v>-0.17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45</v>
      </c>
      <c r="C20" s="96">
        <v>-9.68</v>
      </c>
      <c r="D20" s="41">
        <v>12</v>
      </c>
      <c r="E20" s="102">
        <v>-47.32</v>
      </c>
      <c r="F20" s="112">
        <f t="shared" si="0"/>
        <v>0</v>
      </c>
      <c r="H20" s="86">
        <v>13</v>
      </c>
      <c r="I20" s="47">
        <v>0</v>
      </c>
      <c r="J20" s="98">
        <v>9.4999999999999893</v>
      </c>
      <c r="K20" s="47">
        <v>-9</v>
      </c>
      <c r="L20" s="98">
        <v>172</v>
      </c>
      <c r="M20" s="105">
        <v>-189.73</v>
      </c>
      <c r="N20" s="105">
        <f>SUM(I20:K20:M20)</f>
        <v>-17.22999999999999</v>
      </c>
      <c r="O20" s="82"/>
      <c r="Q20" s="86">
        <v>13</v>
      </c>
      <c r="R20" s="47">
        <v>0</v>
      </c>
      <c r="S20" s="98">
        <v>0.18</v>
      </c>
      <c r="T20" s="41">
        <v>0</v>
      </c>
      <c r="U20" s="102">
        <v>-0.18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45</v>
      </c>
      <c r="C21" s="96">
        <v>-9.18</v>
      </c>
      <c r="D21" s="41">
        <v>12</v>
      </c>
      <c r="E21" s="102">
        <v>-47.82</v>
      </c>
      <c r="F21" s="112">
        <f t="shared" si="0"/>
        <v>0</v>
      </c>
      <c r="H21" s="86">
        <v>14</v>
      </c>
      <c r="I21" s="47">
        <v>0</v>
      </c>
      <c r="J21" s="98">
        <v>9.0000000000000107</v>
      </c>
      <c r="K21" s="47">
        <v>-9</v>
      </c>
      <c r="L21" s="98">
        <v>172</v>
      </c>
      <c r="M21" s="105">
        <v>-189.99</v>
      </c>
      <c r="N21" s="105">
        <f>SUM(I21:K21:M21)</f>
        <v>-17.990000000000009</v>
      </c>
      <c r="O21" s="82"/>
      <c r="Q21" s="86">
        <v>14</v>
      </c>
      <c r="R21" s="47">
        <v>0</v>
      </c>
      <c r="S21" s="98">
        <v>0.18</v>
      </c>
      <c r="T21" s="41">
        <v>0</v>
      </c>
      <c r="U21" s="102">
        <v>-0.18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45</v>
      </c>
      <c r="C22" s="96">
        <v>-8.91</v>
      </c>
      <c r="D22" s="41">
        <v>12</v>
      </c>
      <c r="E22" s="102">
        <v>-48.09</v>
      </c>
      <c r="F22" s="112">
        <f t="shared" si="0"/>
        <v>0</v>
      </c>
      <c r="H22" s="86">
        <v>15</v>
      </c>
      <c r="I22" s="47">
        <v>0</v>
      </c>
      <c r="J22" s="98">
        <v>8.7299999999999862</v>
      </c>
      <c r="K22" s="47">
        <v>-9</v>
      </c>
      <c r="L22" s="98">
        <v>172</v>
      </c>
      <c r="M22" s="105">
        <v>-187.92</v>
      </c>
      <c r="N22" s="105">
        <f>SUM(I22:K22:M22)</f>
        <v>-16.189999999999998</v>
      </c>
      <c r="O22" s="82"/>
      <c r="Q22" s="86">
        <v>15</v>
      </c>
      <c r="R22" s="47">
        <v>0</v>
      </c>
      <c r="S22" s="98">
        <v>0.18</v>
      </c>
      <c r="T22" s="41">
        <v>0</v>
      </c>
      <c r="U22" s="102">
        <v>-0.18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45</v>
      </c>
      <c r="C23" s="96">
        <v>-8.89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8.7100000000000133</v>
      </c>
      <c r="K23" s="47">
        <v>-9</v>
      </c>
      <c r="L23" s="98">
        <v>172</v>
      </c>
      <c r="M23" s="105">
        <v>-183.61</v>
      </c>
      <c r="N23" s="105">
        <f>SUM(I23:K23:M23)</f>
        <v>-11.900000000000006</v>
      </c>
      <c r="O23" s="82"/>
      <c r="Q23" s="86">
        <v>16</v>
      </c>
      <c r="R23" s="47">
        <v>0</v>
      </c>
      <c r="S23" s="98">
        <v>0.18</v>
      </c>
      <c r="T23" s="41">
        <v>0</v>
      </c>
      <c r="U23" s="102">
        <v>-0.18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45</v>
      </c>
      <c r="C24" s="96">
        <v>-9.32</v>
      </c>
      <c r="D24" s="41">
        <v>12</v>
      </c>
      <c r="E24" s="102">
        <v>-47.68</v>
      </c>
      <c r="F24" s="112">
        <f t="shared" si="0"/>
        <v>0</v>
      </c>
      <c r="H24" s="86">
        <v>17</v>
      </c>
      <c r="I24" s="47">
        <v>0</v>
      </c>
      <c r="J24" s="98">
        <v>9.14</v>
      </c>
      <c r="K24" s="47">
        <v>-9</v>
      </c>
      <c r="L24" s="98">
        <v>172</v>
      </c>
      <c r="M24" s="105">
        <v>-178.88</v>
      </c>
      <c r="N24" s="105">
        <f>SUM(I24:K24:M24)</f>
        <v>-6.7400000000000091</v>
      </c>
      <c r="O24" s="82"/>
      <c r="Q24" s="86">
        <v>17</v>
      </c>
      <c r="R24" s="47">
        <v>0</v>
      </c>
      <c r="S24" s="98">
        <v>0.18</v>
      </c>
      <c r="T24" s="41">
        <v>0</v>
      </c>
      <c r="U24" s="102">
        <v>-0.18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45</v>
      </c>
      <c r="C25" s="96">
        <v>-10.38</v>
      </c>
      <c r="D25" s="41">
        <v>12</v>
      </c>
      <c r="E25" s="102">
        <v>-46.62</v>
      </c>
      <c r="F25" s="112">
        <f t="shared" si="0"/>
        <v>0</v>
      </c>
      <c r="H25" s="86">
        <v>18</v>
      </c>
      <c r="I25" s="47">
        <v>0</v>
      </c>
      <c r="J25" s="98">
        <v>10.210000000000001</v>
      </c>
      <c r="K25" s="47">
        <v>-9</v>
      </c>
      <c r="L25" s="98">
        <v>172</v>
      </c>
      <c r="M25" s="105">
        <v>-176.03</v>
      </c>
      <c r="N25" s="105">
        <f>SUM(I25:K25:M25)</f>
        <v>-2.8199999999999932</v>
      </c>
      <c r="O25" s="82"/>
      <c r="Q25" s="86">
        <v>18</v>
      </c>
      <c r="R25" s="47">
        <v>0</v>
      </c>
      <c r="S25" s="98">
        <v>0.17</v>
      </c>
      <c r="T25" s="41">
        <v>0</v>
      </c>
      <c r="U25" s="102">
        <v>-0.17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45</v>
      </c>
      <c r="C26" s="96">
        <v>-11.97</v>
      </c>
      <c r="D26" s="41">
        <v>12</v>
      </c>
      <c r="E26" s="102">
        <v>-45.03</v>
      </c>
      <c r="F26" s="112">
        <f t="shared" si="0"/>
        <v>0</v>
      </c>
      <c r="H26" s="86">
        <v>19</v>
      </c>
      <c r="I26" s="47">
        <v>0</v>
      </c>
      <c r="J26" s="98">
        <v>11.8</v>
      </c>
      <c r="K26" s="47">
        <v>-9</v>
      </c>
      <c r="L26" s="98">
        <v>172</v>
      </c>
      <c r="M26" s="105">
        <v>-171.67</v>
      </c>
      <c r="N26" s="105">
        <f>SUM(I26:K26:M26)</f>
        <v>3.1300000000000239</v>
      </c>
      <c r="O26" s="82"/>
      <c r="Q26" s="86">
        <v>19</v>
      </c>
      <c r="R26" s="47">
        <v>0</v>
      </c>
      <c r="S26" s="98">
        <v>0.17</v>
      </c>
      <c r="T26" s="41">
        <v>0</v>
      </c>
      <c r="U26" s="102">
        <v>-0.17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45</v>
      </c>
      <c r="C27" s="96">
        <v>-13.19</v>
      </c>
      <c r="D27" s="41">
        <v>12</v>
      </c>
      <c r="E27" s="102">
        <v>-43.81</v>
      </c>
      <c r="F27" s="112">
        <f t="shared" si="0"/>
        <v>0</v>
      </c>
      <c r="H27" s="86">
        <v>20</v>
      </c>
      <c r="I27" s="47">
        <v>0</v>
      </c>
      <c r="J27" s="98">
        <v>13.03</v>
      </c>
      <c r="K27" s="47">
        <v>-9</v>
      </c>
      <c r="L27" s="98">
        <v>172</v>
      </c>
      <c r="M27" s="105">
        <v>-170.75</v>
      </c>
      <c r="N27" s="105">
        <f>SUM(I27:K27:M27)</f>
        <v>5.2800000000000011</v>
      </c>
      <c r="O27" s="82"/>
      <c r="Q27" s="86">
        <v>20</v>
      </c>
      <c r="R27" s="47">
        <v>0</v>
      </c>
      <c r="S27" s="98">
        <v>0.16</v>
      </c>
      <c r="T27" s="41">
        <v>0</v>
      </c>
      <c r="U27" s="102">
        <v>-0.16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45</v>
      </c>
      <c r="C28" s="96">
        <v>-13.79</v>
      </c>
      <c r="D28" s="41">
        <v>12</v>
      </c>
      <c r="E28" s="102">
        <v>-43.21</v>
      </c>
      <c r="F28" s="112">
        <f t="shared" si="0"/>
        <v>0</v>
      </c>
      <c r="H28" s="86">
        <v>21</v>
      </c>
      <c r="I28" s="47">
        <v>0</v>
      </c>
      <c r="J28" s="98">
        <v>13.63</v>
      </c>
      <c r="K28" s="47">
        <v>-9</v>
      </c>
      <c r="L28" s="98">
        <v>172</v>
      </c>
      <c r="M28" s="105">
        <v>-167.43</v>
      </c>
      <c r="N28" s="105">
        <f>SUM(I28:K28:M28)</f>
        <v>9.1999999999999886</v>
      </c>
      <c r="O28" s="82"/>
      <c r="Q28" s="86">
        <v>21</v>
      </c>
      <c r="R28" s="47">
        <v>0</v>
      </c>
      <c r="S28" s="98">
        <v>0.16</v>
      </c>
      <c r="T28" s="41">
        <v>0</v>
      </c>
      <c r="U28" s="102">
        <v>-0.16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45</v>
      </c>
      <c r="C29" s="96">
        <v>-14.49</v>
      </c>
      <c r="D29" s="41">
        <v>12</v>
      </c>
      <c r="E29" s="102">
        <v>-42.51</v>
      </c>
      <c r="F29" s="112">
        <f t="shared" si="0"/>
        <v>0</v>
      </c>
      <c r="H29" s="86">
        <v>22</v>
      </c>
      <c r="I29" s="47">
        <v>0</v>
      </c>
      <c r="J29" s="98">
        <v>14.33</v>
      </c>
      <c r="K29" s="47">
        <v>-9</v>
      </c>
      <c r="L29" s="98">
        <v>172</v>
      </c>
      <c r="M29" s="105">
        <v>-159.56</v>
      </c>
      <c r="N29" s="105">
        <f>SUM(I29:K29:M29)</f>
        <v>17.77000000000001</v>
      </c>
      <c r="O29" s="82"/>
      <c r="Q29" s="86">
        <v>22</v>
      </c>
      <c r="R29" s="47">
        <v>0</v>
      </c>
      <c r="S29" s="98">
        <v>0.16</v>
      </c>
      <c r="T29" s="41">
        <v>0</v>
      </c>
      <c r="U29" s="102">
        <v>-0.16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15.68</v>
      </c>
      <c r="D30" s="41">
        <v>26</v>
      </c>
      <c r="E30" s="102">
        <v>-41.68</v>
      </c>
      <c r="F30" s="112">
        <f t="shared" si="0"/>
        <v>0</v>
      </c>
      <c r="H30" s="80">
        <v>23</v>
      </c>
      <c r="I30" s="47">
        <v>0</v>
      </c>
      <c r="J30" s="98">
        <v>-15.84</v>
      </c>
      <c r="K30" s="47">
        <v>-9</v>
      </c>
      <c r="L30" s="98">
        <v>168</v>
      </c>
      <c r="M30" s="105">
        <v>-150.28</v>
      </c>
      <c r="N30" s="105">
        <f>SUM(I30:K30:M30)</f>
        <v>-7.1200000000000045</v>
      </c>
      <c r="O30" s="82"/>
      <c r="Q30" s="80">
        <v>23</v>
      </c>
      <c r="R30" s="47">
        <v>0</v>
      </c>
      <c r="S30" s="98">
        <v>0.16</v>
      </c>
      <c r="T30" s="41">
        <v>0</v>
      </c>
      <c r="U30" s="102">
        <v>-0.16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14.86</v>
      </c>
      <c r="D31" s="41">
        <v>26</v>
      </c>
      <c r="E31" s="102">
        <v>-40.86</v>
      </c>
      <c r="F31" s="112">
        <f t="shared" si="0"/>
        <v>0</v>
      </c>
      <c r="H31" s="80">
        <v>24</v>
      </c>
      <c r="I31" s="47">
        <v>0</v>
      </c>
      <c r="J31" s="98">
        <v>-15.01</v>
      </c>
      <c r="K31" s="47">
        <v>-9</v>
      </c>
      <c r="L31" s="98">
        <v>168</v>
      </c>
      <c r="M31" s="105">
        <v>-143.25</v>
      </c>
      <c r="N31" s="105">
        <f>SUM(I31:K31:M31)</f>
        <v>0.74000000000000909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720</v>
      </c>
      <c r="C32" s="97">
        <f>SUM(C8:C31)</f>
        <v>-68.410000000000011</v>
      </c>
      <c r="D32" s="97">
        <f>SUM(D8:D31)</f>
        <v>400</v>
      </c>
      <c r="E32" s="97">
        <f>SUM(E8:E31)</f>
        <v>-1051.5900000000001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64.48</v>
      </c>
      <c r="K32" s="97">
        <f>SUM(K8:K31)</f>
        <v>-216</v>
      </c>
      <c r="L32" s="97">
        <f>SUM(L8:L31)</f>
        <v>4096</v>
      </c>
      <c r="M32" s="97">
        <f>SUM(M8:M31)</f>
        <v>-3973.4300000000007</v>
      </c>
      <c r="N32" s="97">
        <f>SUM(I32:M32)</f>
        <v>-28.950000000000728</v>
      </c>
      <c r="O32" s="91"/>
      <c r="P32" s="92"/>
      <c r="Q32" s="89"/>
      <c r="R32" s="97">
        <f>SUM(R8:R31)</f>
        <v>0</v>
      </c>
      <c r="S32" s="103">
        <f>SUM(S8:S31)</f>
        <v>3.9300000000000006</v>
      </c>
      <c r="T32" s="97">
        <f>SUM(T8:T31)</f>
        <v>0</v>
      </c>
      <c r="U32" s="115">
        <f>SUM(U8:U31)</f>
        <v>-3.9300000000000006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D1" workbookViewId="0">
      <selection activeCell="T19" sqref="T19"/>
    </sheetView>
  </sheetViews>
  <sheetFormatPr defaultRowHeight="15" x14ac:dyDescent="0.3"/>
  <cols>
    <col min="1" max="1" width="21" style="57" bestFit="1" customWidth="1"/>
    <col min="2" max="2" width="18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8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8.5703125" style="57" bestFit="1" customWidth="1"/>
    <col min="19" max="19" width="22.42578125" style="57" bestFit="1" customWidth="1"/>
    <col min="20" max="20" width="20.42578125" style="57" bestFit="1" customWidth="1"/>
    <col min="21" max="21" width="9.42578125" style="57" bestFit="1" customWidth="1"/>
    <col min="22" max="22" width="7.28515625" style="57" customWidth="1"/>
  </cols>
  <sheetData>
    <row r="1" spans="1:23" x14ac:dyDescent="0.3">
      <c r="A1" s="117" t="s">
        <v>0</v>
      </c>
      <c r="B1" s="117"/>
      <c r="C1" s="117"/>
    </row>
    <row r="2" spans="1:23" x14ac:dyDescent="0.3">
      <c r="A2" s="118" t="s">
        <v>1</v>
      </c>
      <c r="B2" s="118"/>
      <c r="C2" s="118"/>
    </row>
    <row r="3" spans="1:23" ht="20.25" x14ac:dyDescent="0.3">
      <c r="A3" s="60" t="s">
        <v>2</v>
      </c>
      <c r="B3" s="61">
        <v>37082</v>
      </c>
      <c r="C3" s="62" t="s">
        <v>3</v>
      </c>
      <c r="D3" s="63"/>
      <c r="E3" s="63"/>
      <c r="H3" s="60" t="s">
        <v>4</v>
      </c>
      <c r="I3" s="61">
        <f>B3</f>
        <v>37082</v>
      </c>
      <c r="J3" s="61"/>
      <c r="K3" s="64"/>
      <c r="L3" s="65"/>
      <c r="M3" s="65"/>
      <c r="N3" s="66"/>
      <c r="Q3" s="67" t="s">
        <v>5</v>
      </c>
      <c r="R3" s="61">
        <f>B3</f>
        <v>37082</v>
      </c>
      <c r="S3" s="65"/>
      <c r="T3" s="65"/>
      <c r="U3" s="68"/>
    </row>
    <row r="4" spans="1:23" x14ac:dyDescent="0.3">
      <c r="A4" s="69" t="s">
        <v>6</v>
      </c>
      <c r="B4" s="70">
        <v>66.5</v>
      </c>
      <c r="C4" s="71" t="s">
        <v>7</v>
      </c>
      <c r="D4" s="72">
        <v>34.5</v>
      </c>
      <c r="E4" s="63"/>
      <c r="H4" s="69" t="s">
        <v>6</v>
      </c>
      <c r="I4" s="72">
        <v>66.180000000000007</v>
      </c>
      <c r="J4" s="72"/>
      <c r="K4" s="73"/>
      <c r="L4" s="71" t="s">
        <v>7</v>
      </c>
      <c r="M4" s="72">
        <v>30.32</v>
      </c>
      <c r="N4" s="74"/>
      <c r="Q4" s="75" t="s">
        <v>6</v>
      </c>
      <c r="R4" s="72">
        <v>66.180000000000007</v>
      </c>
      <c r="S4" s="73"/>
      <c r="T4" s="71" t="s">
        <v>7</v>
      </c>
      <c r="U4" s="72">
        <v>30.32</v>
      </c>
    </row>
    <row r="5" spans="1:23" x14ac:dyDescent="0.3">
      <c r="A5" s="69" t="s">
        <v>8</v>
      </c>
      <c r="B5" s="70">
        <v>76.5</v>
      </c>
      <c r="C5" s="71" t="s">
        <v>9</v>
      </c>
      <c r="D5" s="72">
        <v>44.5</v>
      </c>
      <c r="E5" s="63"/>
      <c r="H5" s="69" t="s">
        <v>10</v>
      </c>
      <c r="I5" s="72">
        <v>76.180000000000007</v>
      </c>
      <c r="J5" s="72"/>
      <c r="K5" s="73"/>
      <c r="L5" s="71" t="s">
        <v>9</v>
      </c>
      <c r="M5" s="72">
        <v>40.32</v>
      </c>
      <c r="N5" s="74"/>
      <c r="Q5" s="75" t="s">
        <v>10</v>
      </c>
      <c r="R5" s="72">
        <v>76.180000000000007</v>
      </c>
      <c r="S5" s="73"/>
      <c r="T5" s="71" t="s">
        <v>9</v>
      </c>
      <c r="U5" s="72">
        <v>40.32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2</v>
      </c>
      <c r="C8" s="96">
        <v>13.32</v>
      </c>
      <c r="D8" s="41">
        <v>26</v>
      </c>
      <c r="E8" s="102">
        <v>-41.32</v>
      </c>
      <c r="F8" s="112">
        <f>B8+C8+D8+E8</f>
        <v>0</v>
      </c>
      <c r="H8" s="80">
        <v>1</v>
      </c>
      <c r="I8" s="47">
        <v>0</v>
      </c>
      <c r="J8" s="98">
        <v>-13.52</v>
      </c>
      <c r="K8" s="47">
        <v>-9</v>
      </c>
      <c r="L8" s="98">
        <v>168</v>
      </c>
      <c r="M8" s="105">
        <v>-133.05000000000001</v>
      </c>
      <c r="N8" s="105">
        <f>SUM(I8:K8:M8)</f>
        <v>12.429999999999978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  <c r="W8" s="30"/>
    </row>
    <row r="9" spans="1:23" x14ac:dyDescent="0.3">
      <c r="A9" s="80">
        <v>2</v>
      </c>
      <c r="B9" s="47">
        <v>2</v>
      </c>
      <c r="C9" s="96">
        <v>12.95</v>
      </c>
      <c r="D9" s="41">
        <v>26</v>
      </c>
      <c r="E9" s="102">
        <v>-40.950000000000003</v>
      </c>
      <c r="F9" s="112">
        <f>B9+C9+D9+E9</f>
        <v>0</v>
      </c>
      <c r="H9" s="80">
        <v>2</v>
      </c>
      <c r="I9" s="47">
        <v>0</v>
      </c>
      <c r="J9" s="98">
        <v>-13.15</v>
      </c>
      <c r="K9" s="47">
        <v>-9</v>
      </c>
      <c r="L9" s="98">
        <v>168</v>
      </c>
      <c r="M9" s="105">
        <v>-131.63</v>
      </c>
      <c r="N9" s="105">
        <f>SUM(I9:K9:M9)</f>
        <v>14.219999999999999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3">
      <c r="A10" s="80">
        <v>3</v>
      </c>
      <c r="B10" s="47">
        <v>2</v>
      </c>
      <c r="C10" s="96">
        <v>12.62</v>
      </c>
      <c r="D10" s="41">
        <v>26</v>
      </c>
      <c r="E10" s="102">
        <v>-40.619999999999997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-12.82</v>
      </c>
      <c r="K10" s="47">
        <v>-9</v>
      </c>
      <c r="L10" s="98">
        <v>168</v>
      </c>
      <c r="M10" s="105">
        <v>-131.36000000000001</v>
      </c>
      <c r="N10" s="105">
        <f>SUM(I10:K10:M10)</f>
        <v>14.819999999999993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2</v>
      </c>
      <c r="C11" s="96">
        <v>12.54</v>
      </c>
      <c r="D11" s="41">
        <v>26</v>
      </c>
      <c r="E11" s="102">
        <v>-40.54</v>
      </c>
      <c r="F11" s="112">
        <f t="shared" si="0"/>
        <v>0</v>
      </c>
      <c r="H11" s="80">
        <v>4</v>
      </c>
      <c r="I11" s="47">
        <v>0</v>
      </c>
      <c r="J11" s="98">
        <v>-12.74</v>
      </c>
      <c r="K11" s="47">
        <v>-9</v>
      </c>
      <c r="L11" s="98">
        <v>168</v>
      </c>
      <c r="M11" s="105">
        <v>-132.63</v>
      </c>
      <c r="N11" s="105">
        <f>SUM(I11:K11:M11)</f>
        <v>13.629999999999995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3">
      <c r="A12" s="80">
        <v>5</v>
      </c>
      <c r="B12" s="47">
        <v>2</v>
      </c>
      <c r="C12" s="96">
        <v>13.05</v>
      </c>
      <c r="D12" s="41">
        <v>26</v>
      </c>
      <c r="E12" s="102">
        <v>-41.05</v>
      </c>
      <c r="F12" s="112">
        <f t="shared" si="0"/>
        <v>0</v>
      </c>
      <c r="H12" s="80">
        <v>5</v>
      </c>
      <c r="I12" s="47">
        <v>0</v>
      </c>
      <c r="J12" s="98">
        <v>-13.25</v>
      </c>
      <c r="K12" s="47">
        <v>-9</v>
      </c>
      <c r="L12" s="98">
        <v>168</v>
      </c>
      <c r="M12" s="105">
        <v>-135.94</v>
      </c>
      <c r="N12" s="105">
        <f>SUM(I12:K12:M12)</f>
        <v>9.8100000000000023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  <c r="W12" s="30"/>
    </row>
    <row r="13" spans="1:23" x14ac:dyDescent="0.3">
      <c r="A13" s="80">
        <v>6</v>
      </c>
      <c r="B13" s="47">
        <v>2</v>
      </c>
      <c r="C13" s="96">
        <v>14.01</v>
      </c>
      <c r="D13" s="41">
        <v>26</v>
      </c>
      <c r="E13" s="102">
        <v>-42.01</v>
      </c>
      <c r="F13" s="112">
        <f t="shared" si="0"/>
        <v>0</v>
      </c>
      <c r="H13" s="80">
        <v>6</v>
      </c>
      <c r="I13" s="47">
        <v>0</v>
      </c>
      <c r="J13" s="98">
        <v>-14.22</v>
      </c>
      <c r="K13" s="47">
        <v>-9</v>
      </c>
      <c r="L13" s="98">
        <v>168</v>
      </c>
      <c r="M13" s="105">
        <v>-137.9</v>
      </c>
      <c r="N13" s="105">
        <f>SUM(I13:K13:M13)</f>
        <v>6.8799999999999955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40</v>
      </c>
      <c r="C14" s="96">
        <v>-8.94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8.7199999999999918</v>
      </c>
      <c r="K14" s="47">
        <v>-9</v>
      </c>
      <c r="L14" s="98">
        <v>172</v>
      </c>
      <c r="M14" s="105">
        <v>-144.54</v>
      </c>
      <c r="N14" s="105">
        <f>SUM(I14:K14:M14)</f>
        <v>27.180000000000007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40</v>
      </c>
      <c r="C15" s="96">
        <v>-7.48</v>
      </c>
      <c r="D15" s="41">
        <v>12</v>
      </c>
      <c r="E15" s="102">
        <v>-44.52</v>
      </c>
      <c r="F15" s="112">
        <f t="shared" si="0"/>
        <v>0</v>
      </c>
      <c r="H15" s="86">
        <v>8</v>
      </c>
      <c r="I15" s="47">
        <v>0</v>
      </c>
      <c r="J15" s="98">
        <v>7.25</v>
      </c>
      <c r="K15" s="47">
        <v>-9</v>
      </c>
      <c r="L15" s="98">
        <v>172</v>
      </c>
      <c r="M15" s="105">
        <v>-149.59</v>
      </c>
      <c r="N15" s="105">
        <f>SUM(I15:K15:M15)</f>
        <v>20.659999999999997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3">
      <c r="A16" s="86">
        <v>9</v>
      </c>
      <c r="B16" s="47">
        <v>40</v>
      </c>
      <c r="C16" s="96">
        <v>-5.93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5.7</v>
      </c>
      <c r="K16" s="47">
        <v>-9</v>
      </c>
      <c r="L16" s="98">
        <v>172</v>
      </c>
      <c r="M16" s="105">
        <v>-156.66</v>
      </c>
      <c r="N16" s="105">
        <f>SUM(I16:K16:M16)</f>
        <v>12.039999999999992</v>
      </c>
      <c r="O16" s="82"/>
      <c r="Q16" s="86">
        <v>9</v>
      </c>
      <c r="R16" s="47">
        <v>0</v>
      </c>
      <c r="S16" s="98">
        <v>0.23</v>
      </c>
      <c r="T16" s="41">
        <v>0</v>
      </c>
      <c r="U16" s="102">
        <v>-0.23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40</v>
      </c>
      <c r="C17" s="96">
        <v>-4.8600000000000003</v>
      </c>
      <c r="D17" s="41">
        <v>12</v>
      </c>
      <c r="E17" s="102">
        <v>-47.14</v>
      </c>
      <c r="F17" s="112">
        <f t="shared" si="0"/>
        <v>0</v>
      </c>
      <c r="H17" s="86">
        <v>10</v>
      </c>
      <c r="I17" s="47">
        <v>0</v>
      </c>
      <c r="J17" s="98">
        <v>4.62</v>
      </c>
      <c r="K17" s="47">
        <v>-9</v>
      </c>
      <c r="L17" s="98">
        <v>172</v>
      </c>
      <c r="M17" s="105">
        <v>-160.9</v>
      </c>
      <c r="N17" s="105">
        <f>SUM(I17:K17:M17)</f>
        <v>6.7199999999999989</v>
      </c>
      <c r="O17" s="82"/>
      <c r="Q17" s="86">
        <v>10</v>
      </c>
      <c r="R17" s="47">
        <v>0</v>
      </c>
      <c r="S17" s="98">
        <v>0.24</v>
      </c>
      <c r="T17" s="41">
        <v>0</v>
      </c>
      <c r="U17" s="102">
        <v>-0.24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40</v>
      </c>
      <c r="C18" s="96">
        <v>-4.1100000000000003</v>
      </c>
      <c r="D18" s="41">
        <v>12</v>
      </c>
      <c r="E18" s="102">
        <v>-47.89</v>
      </c>
      <c r="F18" s="112">
        <f t="shared" si="0"/>
        <v>0</v>
      </c>
      <c r="H18" s="86">
        <v>11</v>
      </c>
      <c r="I18" s="47">
        <v>0</v>
      </c>
      <c r="J18" s="98">
        <v>3.87</v>
      </c>
      <c r="K18" s="47">
        <v>-9</v>
      </c>
      <c r="L18" s="98">
        <v>172</v>
      </c>
      <c r="M18" s="105">
        <v>-163.91</v>
      </c>
      <c r="N18" s="105">
        <f>SUM(I18:K18:M18)</f>
        <v>2.960000000000008</v>
      </c>
      <c r="O18" s="82"/>
      <c r="Q18" s="86">
        <v>11</v>
      </c>
      <c r="R18" s="47">
        <v>0</v>
      </c>
      <c r="S18" s="98">
        <v>0.24</v>
      </c>
      <c r="T18" s="41">
        <v>0</v>
      </c>
      <c r="U18" s="102">
        <v>-0.24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40</v>
      </c>
      <c r="C19" s="96">
        <v>-3.7</v>
      </c>
      <c r="D19" s="41">
        <v>12</v>
      </c>
      <c r="E19" s="102">
        <v>-48.3</v>
      </c>
      <c r="F19" s="112">
        <f t="shared" si="0"/>
        <v>0</v>
      </c>
      <c r="H19" s="86">
        <v>12</v>
      </c>
      <c r="I19" s="47">
        <v>0</v>
      </c>
      <c r="J19" s="98">
        <v>3.45</v>
      </c>
      <c r="K19" s="47">
        <v>-9</v>
      </c>
      <c r="L19" s="98">
        <v>172</v>
      </c>
      <c r="M19" s="105">
        <v>-165.56</v>
      </c>
      <c r="N19" s="105">
        <f>SUM(I19:K19:M19)</f>
        <v>0.88999999999998636</v>
      </c>
      <c r="O19" s="82"/>
      <c r="Q19" s="86">
        <v>12</v>
      </c>
      <c r="R19" s="47">
        <v>0</v>
      </c>
      <c r="S19" s="98">
        <v>0.25</v>
      </c>
      <c r="T19" s="41">
        <v>0</v>
      </c>
      <c r="U19" s="102">
        <v>-0.25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40</v>
      </c>
      <c r="C20" s="96">
        <v>-3.25</v>
      </c>
      <c r="D20" s="41">
        <v>12</v>
      </c>
      <c r="E20" s="102">
        <v>-48.75</v>
      </c>
      <c r="F20" s="112">
        <f t="shared" si="0"/>
        <v>0</v>
      </c>
      <c r="H20" s="86">
        <v>13</v>
      </c>
      <c r="I20" s="47">
        <v>0</v>
      </c>
      <c r="J20" s="98">
        <v>3.0000000000000053</v>
      </c>
      <c r="K20" s="47">
        <v>-9</v>
      </c>
      <c r="L20" s="98">
        <v>172</v>
      </c>
      <c r="M20" s="105">
        <v>-166.4</v>
      </c>
      <c r="N20" s="105">
        <f>SUM(I20:K20:M20)</f>
        <v>-0.40000000000000568</v>
      </c>
      <c r="O20" s="82"/>
      <c r="Q20" s="86">
        <v>13</v>
      </c>
      <c r="R20" s="47">
        <v>0</v>
      </c>
      <c r="S20" s="98">
        <v>0.25</v>
      </c>
      <c r="T20" s="41">
        <v>0</v>
      </c>
      <c r="U20" s="102">
        <v>-0.25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40</v>
      </c>
      <c r="C21" s="96">
        <v>-2.8</v>
      </c>
      <c r="D21" s="41">
        <v>12</v>
      </c>
      <c r="E21" s="102">
        <v>-49.2</v>
      </c>
      <c r="F21" s="112">
        <f t="shared" si="0"/>
        <v>0</v>
      </c>
      <c r="H21" s="86">
        <v>14</v>
      </c>
      <c r="I21" s="47">
        <v>0</v>
      </c>
      <c r="J21" s="98">
        <v>2.5500000000000105</v>
      </c>
      <c r="K21" s="47">
        <v>-9</v>
      </c>
      <c r="L21" s="98">
        <v>172</v>
      </c>
      <c r="M21" s="105">
        <v>-167.27</v>
      </c>
      <c r="N21" s="105">
        <f>SUM(I21:K21:M21)</f>
        <v>-1.7199999999999989</v>
      </c>
      <c r="O21" s="82"/>
      <c r="Q21" s="86">
        <v>14</v>
      </c>
      <c r="R21" s="47">
        <v>0</v>
      </c>
      <c r="S21" s="98">
        <v>0.25</v>
      </c>
      <c r="T21" s="41">
        <v>0</v>
      </c>
      <c r="U21" s="102">
        <v>-0.25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40</v>
      </c>
      <c r="C22" s="96">
        <v>-2.65</v>
      </c>
      <c r="D22" s="41">
        <v>12</v>
      </c>
      <c r="E22" s="102">
        <v>-49.35</v>
      </c>
      <c r="F22" s="112">
        <f t="shared" si="0"/>
        <v>0</v>
      </c>
      <c r="H22" s="86">
        <v>15</v>
      </c>
      <c r="I22" s="47">
        <v>0</v>
      </c>
      <c r="J22" s="98">
        <v>2.3999999999999924</v>
      </c>
      <c r="K22" s="47">
        <v>-9</v>
      </c>
      <c r="L22" s="98">
        <v>172</v>
      </c>
      <c r="M22" s="105">
        <v>-167.29</v>
      </c>
      <c r="N22" s="105">
        <f>SUM(I22:K22:M22)</f>
        <v>-1.8899999999999864</v>
      </c>
      <c r="O22" s="82"/>
      <c r="Q22" s="86">
        <v>15</v>
      </c>
      <c r="R22" s="47">
        <v>0</v>
      </c>
      <c r="S22" s="98">
        <v>0.25</v>
      </c>
      <c r="T22" s="41">
        <v>0</v>
      </c>
      <c r="U22" s="102">
        <v>-0.25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40</v>
      </c>
      <c r="C23" s="96">
        <v>-2.57</v>
      </c>
      <c r="D23" s="41">
        <v>12</v>
      </c>
      <c r="E23" s="102">
        <v>-49.43</v>
      </c>
      <c r="F23" s="112">
        <f t="shared" si="0"/>
        <v>0</v>
      </c>
      <c r="H23" s="86">
        <v>16</v>
      </c>
      <c r="I23" s="47">
        <v>0</v>
      </c>
      <c r="J23" s="98">
        <v>2.3199999999999998</v>
      </c>
      <c r="K23" s="47">
        <v>-9</v>
      </c>
      <c r="L23" s="98">
        <v>172</v>
      </c>
      <c r="M23" s="105">
        <v>-166.5</v>
      </c>
      <c r="N23" s="105">
        <f>SUM(I23:K23:M23)</f>
        <v>-1.1800000000000068</v>
      </c>
      <c r="O23" s="82"/>
      <c r="Q23" s="86">
        <v>16</v>
      </c>
      <c r="R23" s="47">
        <v>0</v>
      </c>
      <c r="S23" s="98">
        <v>0.25</v>
      </c>
      <c r="T23" s="41">
        <v>0</v>
      </c>
      <c r="U23" s="102">
        <v>-0.25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40</v>
      </c>
      <c r="C24" s="96">
        <v>-2.85</v>
      </c>
      <c r="D24" s="41">
        <v>12</v>
      </c>
      <c r="E24" s="102">
        <v>-49.15</v>
      </c>
      <c r="F24" s="112">
        <f t="shared" si="0"/>
        <v>0</v>
      </c>
      <c r="H24" s="86">
        <v>17</v>
      </c>
      <c r="I24" s="47">
        <v>0</v>
      </c>
      <c r="J24" s="98">
        <v>2.6</v>
      </c>
      <c r="K24" s="47">
        <v>-9</v>
      </c>
      <c r="L24" s="98">
        <v>172</v>
      </c>
      <c r="M24" s="105">
        <v>-164.65</v>
      </c>
      <c r="N24" s="105">
        <f>SUM(I24:K24:M24)</f>
        <v>0.94999999999998863</v>
      </c>
      <c r="O24" s="82"/>
      <c r="Q24" s="86">
        <v>17</v>
      </c>
      <c r="R24" s="47">
        <v>0</v>
      </c>
      <c r="S24" s="98">
        <v>0.25</v>
      </c>
      <c r="T24" s="41">
        <v>0</v>
      </c>
      <c r="U24" s="102">
        <v>-0.25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40</v>
      </c>
      <c r="C25" s="96">
        <v>-3.77</v>
      </c>
      <c r="D25" s="41">
        <v>12</v>
      </c>
      <c r="E25" s="102">
        <v>-48.23</v>
      </c>
      <c r="F25" s="112">
        <f t="shared" si="0"/>
        <v>0</v>
      </c>
      <c r="H25" s="86">
        <v>18</v>
      </c>
      <c r="I25" s="47">
        <v>0</v>
      </c>
      <c r="J25" s="98">
        <v>3.53</v>
      </c>
      <c r="K25" s="47">
        <v>-9</v>
      </c>
      <c r="L25" s="98">
        <v>172</v>
      </c>
      <c r="M25" s="105">
        <v>-162.69</v>
      </c>
      <c r="N25" s="105">
        <f>SUM(I25:K25:M25)</f>
        <v>3.8400000000000034</v>
      </c>
      <c r="O25" s="82"/>
      <c r="Q25" s="86">
        <v>18</v>
      </c>
      <c r="R25" s="47">
        <v>0</v>
      </c>
      <c r="S25" s="98">
        <v>0.24</v>
      </c>
      <c r="T25" s="41">
        <v>0</v>
      </c>
      <c r="U25" s="102">
        <v>-0.24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40</v>
      </c>
      <c r="C26" s="96">
        <v>-5.33</v>
      </c>
      <c r="D26" s="41">
        <v>12</v>
      </c>
      <c r="E26" s="102">
        <v>-46.67</v>
      </c>
      <c r="F26" s="112">
        <f t="shared" si="0"/>
        <v>0</v>
      </c>
      <c r="H26" s="86">
        <v>19</v>
      </c>
      <c r="I26" s="47">
        <v>0</v>
      </c>
      <c r="J26" s="98">
        <v>5.0999999999999996</v>
      </c>
      <c r="K26" s="47">
        <v>-9</v>
      </c>
      <c r="L26" s="98">
        <v>172</v>
      </c>
      <c r="M26" s="105">
        <v>-160.25</v>
      </c>
      <c r="N26" s="105">
        <f>SUM(I26:K26:M26)</f>
        <v>7.8499999999999943</v>
      </c>
      <c r="O26" s="82"/>
      <c r="Q26" s="86">
        <v>19</v>
      </c>
      <c r="R26" s="47">
        <v>0</v>
      </c>
      <c r="S26" s="98">
        <v>0.23</v>
      </c>
      <c r="T26" s="41">
        <v>0</v>
      </c>
      <c r="U26" s="102">
        <v>-0.23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40</v>
      </c>
      <c r="C27" s="96">
        <v>-6.55</v>
      </c>
      <c r="D27" s="41">
        <v>12</v>
      </c>
      <c r="E27" s="102">
        <v>-45.45</v>
      </c>
      <c r="F27" s="112">
        <f t="shared" si="0"/>
        <v>0</v>
      </c>
      <c r="H27" s="86">
        <v>20</v>
      </c>
      <c r="I27" s="47">
        <v>0</v>
      </c>
      <c r="J27" s="98">
        <v>6.32</v>
      </c>
      <c r="K27" s="47">
        <v>-9</v>
      </c>
      <c r="L27" s="98">
        <v>172</v>
      </c>
      <c r="M27" s="105">
        <v>-158.97</v>
      </c>
      <c r="N27" s="105">
        <f>SUM(I27:K27:M27)</f>
        <v>10.349999999999994</v>
      </c>
      <c r="O27" s="82"/>
      <c r="Q27" s="86">
        <v>20</v>
      </c>
      <c r="R27" s="47">
        <v>0</v>
      </c>
      <c r="S27" s="98">
        <v>0.23</v>
      </c>
      <c r="T27" s="41">
        <v>0</v>
      </c>
      <c r="U27" s="102">
        <v>-0.23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40</v>
      </c>
      <c r="C28" s="96">
        <v>-7.13</v>
      </c>
      <c r="D28" s="41">
        <v>12</v>
      </c>
      <c r="E28" s="102">
        <v>-44.87</v>
      </c>
      <c r="F28" s="112">
        <f t="shared" si="0"/>
        <v>0</v>
      </c>
      <c r="H28" s="86">
        <v>21</v>
      </c>
      <c r="I28" s="47">
        <v>0</v>
      </c>
      <c r="J28" s="98">
        <v>6.91</v>
      </c>
      <c r="K28" s="47">
        <v>-9</v>
      </c>
      <c r="L28" s="98">
        <v>172</v>
      </c>
      <c r="M28" s="105">
        <v>-156.47</v>
      </c>
      <c r="N28" s="105">
        <f>SUM(I28:K28:M28)</f>
        <v>13.439999999999998</v>
      </c>
      <c r="O28" s="82"/>
      <c r="Q28" s="86">
        <v>21</v>
      </c>
      <c r="R28" s="47">
        <v>0</v>
      </c>
      <c r="S28" s="98">
        <v>0.22</v>
      </c>
      <c r="T28" s="41">
        <v>0</v>
      </c>
      <c r="U28" s="102">
        <v>-0.22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40</v>
      </c>
      <c r="C29" s="96">
        <v>-7.86</v>
      </c>
      <c r="D29" s="41">
        <v>12</v>
      </c>
      <c r="E29" s="102">
        <v>-44.14</v>
      </c>
      <c r="F29" s="112">
        <f t="shared" si="0"/>
        <v>0</v>
      </c>
      <c r="H29" s="86">
        <v>22</v>
      </c>
      <c r="I29" s="47">
        <v>0</v>
      </c>
      <c r="J29" s="98">
        <v>7.6400000000000112</v>
      </c>
      <c r="K29" s="47">
        <v>-9</v>
      </c>
      <c r="L29" s="98">
        <v>172</v>
      </c>
      <c r="M29" s="105">
        <v>-149.58000000000001</v>
      </c>
      <c r="N29" s="105">
        <f>SUM(I29:K29:M29)</f>
        <v>21.060000000000002</v>
      </c>
      <c r="O29" s="82"/>
      <c r="Q29" s="86">
        <v>22</v>
      </c>
      <c r="R29" s="47">
        <v>0</v>
      </c>
      <c r="S29" s="98">
        <v>0.22</v>
      </c>
      <c r="T29" s="41">
        <v>0</v>
      </c>
      <c r="U29" s="102">
        <v>-0.22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2</v>
      </c>
      <c r="C30" s="96">
        <v>15.15</v>
      </c>
      <c r="D30" s="41">
        <v>26</v>
      </c>
      <c r="E30" s="102">
        <v>-43.15</v>
      </c>
      <c r="F30" s="112">
        <f t="shared" si="0"/>
        <v>0</v>
      </c>
      <c r="H30" s="80">
        <v>23</v>
      </c>
      <c r="I30" s="47">
        <v>0</v>
      </c>
      <c r="J30" s="98">
        <v>-15.36</v>
      </c>
      <c r="K30" s="47">
        <v>-9</v>
      </c>
      <c r="L30" s="98">
        <v>168</v>
      </c>
      <c r="M30" s="105">
        <v>-141.9</v>
      </c>
      <c r="N30" s="105">
        <f>SUM(I30:K30:M30)</f>
        <v>1.7399999999999807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2</v>
      </c>
      <c r="C31" s="96">
        <v>14.09</v>
      </c>
      <c r="D31" s="41">
        <v>26</v>
      </c>
      <c r="E31" s="102">
        <v>-42.09</v>
      </c>
      <c r="F31" s="112">
        <f t="shared" si="0"/>
        <v>0</v>
      </c>
      <c r="H31" s="80">
        <v>24</v>
      </c>
      <c r="I31" s="47">
        <v>0</v>
      </c>
      <c r="J31" s="98">
        <v>-14.3</v>
      </c>
      <c r="K31" s="47">
        <v>-9</v>
      </c>
      <c r="L31" s="98">
        <v>168</v>
      </c>
      <c r="M31" s="105">
        <v>-138.09</v>
      </c>
      <c r="N31" s="105">
        <f>SUM(I31:K31:M31)</f>
        <v>6.6099999999999852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656</v>
      </c>
      <c r="C32" s="97">
        <f>SUM(C8:C31)</f>
        <v>27.950000000000006</v>
      </c>
      <c r="D32" s="97">
        <f>SUM(D8:D31)</f>
        <v>400</v>
      </c>
      <c r="E32" s="97">
        <f>SUM(E8:E31)</f>
        <v>-1083.9499999999998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-33.379999999999995</v>
      </c>
      <c r="K32" s="97">
        <f>SUM(K8:K31)</f>
        <v>-216</v>
      </c>
      <c r="L32" s="97">
        <f>SUM(L8:L31)</f>
        <v>4096</v>
      </c>
      <c r="M32" s="97">
        <f>SUM(M8:M31)</f>
        <v>-3643.7300000000005</v>
      </c>
      <c r="N32" s="97">
        <f>SUM(I32:M32)</f>
        <v>202.88999999999942</v>
      </c>
      <c r="O32" s="91"/>
      <c r="P32" s="92"/>
      <c r="Q32" s="89"/>
      <c r="R32" s="97">
        <f>SUM(R8:R31)</f>
        <v>0</v>
      </c>
      <c r="S32" s="103">
        <f>SUM(S8:S31)</f>
        <v>5.4300000000000006</v>
      </c>
      <c r="T32" s="97">
        <f>SUM(T8:T31)</f>
        <v>0</v>
      </c>
      <c r="U32" s="115">
        <f>SUM(U8:U31)</f>
        <v>-5.4300000000000006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17" sqref="P17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37081</v>
      </c>
      <c r="C3" s="62" t="s">
        <v>3</v>
      </c>
      <c r="D3" s="63"/>
      <c r="E3" s="63"/>
      <c r="H3" s="60" t="s">
        <v>4</v>
      </c>
      <c r="I3" s="61">
        <f>B3</f>
        <v>37081</v>
      </c>
      <c r="J3" s="61"/>
      <c r="K3" s="64"/>
      <c r="L3" s="65"/>
      <c r="M3" s="65"/>
      <c r="N3" s="66"/>
      <c r="Q3" s="67" t="s">
        <v>5</v>
      </c>
      <c r="R3" s="61">
        <f>B3</f>
        <v>37081</v>
      </c>
      <c r="S3" s="65"/>
      <c r="T3" s="65"/>
      <c r="U3" s="68"/>
    </row>
    <row r="4" spans="1:22" x14ac:dyDescent="0.3">
      <c r="A4" s="69" t="s">
        <v>6</v>
      </c>
      <c r="B4" s="70">
        <v>71.400000000000006</v>
      </c>
      <c r="C4" s="71" t="s">
        <v>7</v>
      </c>
      <c r="D4" s="72">
        <v>51.5</v>
      </c>
      <c r="E4" s="63"/>
      <c r="H4" s="69" t="s">
        <v>6</v>
      </c>
      <c r="I4" s="72">
        <v>74.38</v>
      </c>
      <c r="J4" s="72"/>
      <c r="K4" s="73"/>
      <c r="L4" s="71" t="s">
        <v>7</v>
      </c>
      <c r="M4" s="72">
        <v>44.67</v>
      </c>
      <c r="N4" s="74"/>
      <c r="Q4" s="75" t="s">
        <v>6</v>
      </c>
      <c r="R4" s="72">
        <v>74.38</v>
      </c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>
        <v>81.400000000000006</v>
      </c>
      <c r="C5" s="71" t="s">
        <v>9</v>
      </c>
      <c r="D5" s="72">
        <v>61.5</v>
      </c>
      <c r="E5" s="63"/>
      <c r="H5" s="69" t="s">
        <v>10</v>
      </c>
      <c r="I5" s="72">
        <v>84.38</v>
      </c>
      <c r="J5" s="72"/>
      <c r="K5" s="73"/>
      <c r="L5" s="71" t="s">
        <v>9</v>
      </c>
      <c r="M5" s="72">
        <v>54.67</v>
      </c>
      <c r="N5" s="74"/>
      <c r="Q5" s="75" t="s">
        <v>10</v>
      </c>
      <c r="R5" s="72">
        <v>84.38</v>
      </c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14.13</v>
      </c>
      <c r="D8" s="41">
        <v>26</v>
      </c>
      <c r="E8" s="102">
        <v>-40.130000000000003</v>
      </c>
      <c r="F8" s="112">
        <f>B8+C8+D8+E8</f>
        <v>0</v>
      </c>
      <c r="H8" s="80">
        <v>1</v>
      </c>
      <c r="I8" s="47">
        <v>-1</v>
      </c>
      <c r="J8" s="98">
        <v>-14.3</v>
      </c>
      <c r="K8" s="47">
        <v>-9</v>
      </c>
      <c r="L8" s="98">
        <v>168</v>
      </c>
      <c r="M8" s="105">
        <v>-117.21</v>
      </c>
      <c r="N8" s="105">
        <f>SUM(I8:K8:M8)</f>
        <v>26.489999999999995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13.65</v>
      </c>
      <c r="D9" s="41">
        <v>26</v>
      </c>
      <c r="E9" s="102">
        <v>-39.65</v>
      </c>
      <c r="F9" s="112">
        <f>B9+C9+D9+E9</f>
        <v>0</v>
      </c>
      <c r="H9" s="80">
        <v>2</v>
      </c>
      <c r="I9" s="47">
        <v>-1</v>
      </c>
      <c r="J9" s="98">
        <v>-13.82</v>
      </c>
      <c r="K9" s="47">
        <v>-9</v>
      </c>
      <c r="L9" s="98">
        <v>168</v>
      </c>
      <c r="M9" s="105">
        <v>-115.69</v>
      </c>
      <c r="N9" s="105">
        <f>SUM(I9:K9:M9)</f>
        <v>28.490000000000009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13.27</v>
      </c>
      <c r="D10" s="41">
        <v>26</v>
      </c>
      <c r="E10" s="102">
        <v>-39.270000000000003</v>
      </c>
      <c r="F10" s="112">
        <f t="shared" ref="F10:F31" si="0">B10+C10+D10+E10</f>
        <v>0</v>
      </c>
      <c r="H10" s="80">
        <v>3</v>
      </c>
      <c r="I10" s="47">
        <v>-1</v>
      </c>
      <c r="J10" s="98">
        <v>-13.44</v>
      </c>
      <c r="K10" s="47">
        <v>-9</v>
      </c>
      <c r="L10" s="98">
        <v>168</v>
      </c>
      <c r="M10" s="105">
        <v>-115.05</v>
      </c>
      <c r="N10" s="105">
        <f>SUM(I10:K10:M10)</f>
        <v>29.510000000000005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13.3</v>
      </c>
      <c r="D11" s="41">
        <v>26</v>
      </c>
      <c r="E11" s="102">
        <v>-39.299999999999997</v>
      </c>
      <c r="F11" s="112">
        <f t="shared" si="0"/>
        <v>0</v>
      </c>
      <c r="H11" s="80">
        <v>4</v>
      </c>
      <c r="I11" s="47">
        <v>-1</v>
      </c>
      <c r="J11" s="98">
        <v>-13.47</v>
      </c>
      <c r="K11" s="47">
        <v>-9</v>
      </c>
      <c r="L11" s="98">
        <v>168</v>
      </c>
      <c r="M11" s="105">
        <v>-116.58</v>
      </c>
      <c r="N11" s="105">
        <f>SUM(I11:K11:M11)</f>
        <v>27.950000000000003</v>
      </c>
      <c r="O11" s="82"/>
      <c r="Q11" s="80">
        <v>4</v>
      </c>
      <c r="R11" s="47">
        <v>0</v>
      </c>
      <c r="S11" s="98">
        <v>0.17</v>
      </c>
      <c r="T11" s="41">
        <v>0</v>
      </c>
      <c r="U11" s="102">
        <v>-0.17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13.87</v>
      </c>
      <c r="D12" s="41">
        <v>26</v>
      </c>
      <c r="E12" s="102">
        <v>-39.869999999999997</v>
      </c>
      <c r="F12" s="112">
        <f t="shared" si="0"/>
        <v>0</v>
      </c>
      <c r="H12" s="80">
        <v>5</v>
      </c>
      <c r="I12" s="47">
        <v>-1</v>
      </c>
      <c r="J12" s="98">
        <v>-14.04</v>
      </c>
      <c r="K12" s="47">
        <v>-9</v>
      </c>
      <c r="L12" s="98">
        <v>168</v>
      </c>
      <c r="M12" s="105">
        <v>-119.84</v>
      </c>
      <c r="N12" s="105">
        <f>SUM(I12:K12:M12)</f>
        <v>24.120000000000005</v>
      </c>
      <c r="O12" s="82"/>
      <c r="Q12" s="80">
        <v>5</v>
      </c>
      <c r="R12" s="47">
        <v>0</v>
      </c>
      <c r="S12" s="98">
        <v>0.17</v>
      </c>
      <c r="T12" s="41">
        <v>0</v>
      </c>
      <c r="U12" s="102">
        <v>-0.17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14.5</v>
      </c>
      <c r="D13" s="41">
        <v>26</v>
      </c>
      <c r="E13" s="102">
        <v>-40.5</v>
      </c>
      <c r="F13" s="112">
        <f t="shared" si="0"/>
        <v>0</v>
      </c>
      <c r="H13" s="80">
        <v>6</v>
      </c>
      <c r="I13" s="47">
        <v>-1</v>
      </c>
      <c r="J13" s="98">
        <v>-14.67</v>
      </c>
      <c r="K13" s="47">
        <v>-9</v>
      </c>
      <c r="L13" s="98">
        <v>168</v>
      </c>
      <c r="M13" s="105">
        <v>-128.59</v>
      </c>
      <c r="N13" s="105">
        <f>SUM(I13:K13:M13)</f>
        <v>14.739999999999981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</row>
    <row r="14" spans="1:22" x14ac:dyDescent="0.3">
      <c r="A14" s="86">
        <v>7</v>
      </c>
      <c r="B14" s="47">
        <v>35</v>
      </c>
      <c r="C14" s="96">
        <v>-5.29</v>
      </c>
      <c r="D14" s="41">
        <v>12</v>
      </c>
      <c r="E14" s="102">
        <v>-41.71</v>
      </c>
      <c r="F14" s="112">
        <f t="shared" si="0"/>
        <v>0</v>
      </c>
      <c r="H14" s="86">
        <v>7</v>
      </c>
      <c r="I14" s="47">
        <v>0</v>
      </c>
      <c r="J14" s="98">
        <v>5.1099999999999923</v>
      </c>
      <c r="K14" s="47">
        <v>-9</v>
      </c>
      <c r="L14" s="98">
        <v>172</v>
      </c>
      <c r="M14" s="105">
        <v>-139.57</v>
      </c>
      <c r="N14" s="105">
        <f>SUM(I14:K14:M14)</f>
        <v>28.539999999999992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35</v>
      </c>
      <c r="C15" s="96">
        <v>-4.08</v>
      </c>
      <c r="D15" s="41">
        <v>12</v>
      </c>
      <c r="E15" s="102">
        <v>-42.92</v>
      </c>
      <c r="F15" s="112">
        <f t="shared" si="0"/>
        <v>0</v>
      </c>
      <c r="H15" s="86">
        <v>8</v>
      </c>
      <c r="I15" s="47">
        <v>0</v>
      </c>
      <c r="J15" s="98">
        <v>3.8999999999999879</v>
      </c>
      <c r="K15" s="47">
        <v>-9</v>
      </c>
      <c r="L15" s="98">
        <v>172</v>
      </c>
      <c r="M15" s="105">
        <v>-146.16999999999999</v>
      </c>
      <c r="N15" s="105">
        <f>SUM(I15:K15:M15)</f>
        <v>20.72999999999999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35</v>
      </c>
      <c r="C16" s="96">
        <v>-2.12</v>
      </c>
      <c r="D16" s="41">
        <v>12</v>
      </c>
      <c r="E16" s="102">
        <v>-44.88</v>
      </c>
      <c r="F16" s="112">
        <f t="shared" si="0"/>
        <v>0</v>
      </c>
      <c r="H16" s="86">
        <v>9</v>
      </c>
      <c r="I16" s="47">
        <v>0</v>
      </c>
      <c r="J16" s="98">
        <v>1.9299999999999944</v>
      </c>
      <c r="K16" s="47">
        <v>-9</v>
      </c>
      <c r="L16" s="98">
        <v>172</v>
      </c>
      <c r="M16" s="105">
        <v>-154.6</v>
      </c>
      <c r="N16" s="105">
        <f>SUM(I16:K16:M16)</f>
        <v>10.330000000000013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35</v>
      </c>
      <c r="C17" s="96">
        <v>-0.95000000000000284</v>
      </c>
      <c r="D17" s="41">
        <v>12</v>
      </c>
      <c r="E17" s="102">
        <v>-46.05</v>
      </c>
      <c r="F17" s="112">
        <f t="shared" si="0"/>
        <v>0</v>
      </c>
      <c r="H17" s="86">
        <v>10</v>
      </c>
      <c r="I17" s="47">
        <v>0</v>
      </c>
      <c r="J17" s="98">
        <v>0.75</v>
      </c>
      <c r="K17" s="47">
        <v>-9</v>
      </c>
      <c r="L17" s="98">
        <v>172</v>
      </c>
      <c r="M17" s="105">
        <v>-157.53</v>
      </c>
      <c r="N17" s="105">
        <f>SUM(I17:K17:M17)</f>
        <v>6.2199999999999989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</row>
    <row r="18" spans="1:22" x14ac:dyDescent="0.3">
      <c r="A18" s="86">
        <v>11</v>
      </c>
      <c r="B18" s="47">
        <v>35</v>
      </c>
      <c r="C18" s="96">
        <v>9.9999999999980105E-3</v>
      </c>
      <c r="D18" s="41">
        <v>12</v>
      </c>
      <c r="E18" s="102">
        <v>-47.01</v>
      </c>
      <c r="F18" s="112">
        <f t="shared" si="0"/>
        <v>0</v>
      </c>
      <c r="H18" s="86">
        <v>11</v>
      </c>
      <c r="I18" s="47">
        <v>0</v>
      </c>
      <c r="J18" s="98">
        <v>-0.20999999999999375</v>
      </c>
      <c r="K18" s="47">
        <v>-9</v>
      </c>
      <c r="L18" s="98">
        <v>172</v>
      </c>
      <c r="M18" s="105">
        <v>-160.4</v>
      </c>
      <c r="N18" s="105">
        <f>SUM(I18:K18:M18)</f>
        <v>2.3900000000000148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</row>
    <row r="19" spans="1:22" x14ac:dyDescent="0.3">
      <c r="A19" s="86">
        <v>12</v>
      </c>
      <c r="B19" s="47">
        <v>35</v>
      </c>
      <c r="C19" s="96">
        <v>0.63000000000000256</v>
      </c>
      <c r="D19" s="41">
        <v>12</v>
      </c>
      <c r="E19" s="102">
        <v>-47.63</v>
      </c>
      <c r="F19" s="112">
        <f t="shared" si="0"/>
        <v>0</v>
      </c>
      <c r="H19" s="86">
        <v>12</v>
      </c>
      <c r="I19" s="47">
        <v>0</v>
      </c>
      <c r="J19" s="98">
        <v>-0.83000000000000185</v>
      </c>
      <c r="K19" s="47">
        <v>-9</v>
      </c>
      <c r="L19" s="98">
        <v>172</v>
      </c>
      <c r="M19" s="105">
        <v>-160.97999999999999</v>
      </c>
      <c r="N19" s="105">
        <f>SUM(I19:K19:M19)</f>
        <v>1.1899999999999977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35</v>
      </c>
      <c r="C20" s="96">
        <v>1.22</v>
      </c>
      <c r="D20" s="41">
        <v>12</v>
      </c>
      <c r="E20" s="102">
        <v>-48.22</v>
      </c>
      <c r="F20" s="112">
        <f t="shared" si="0"/>
        <v>0</v>
      </c>
      <c r="H20" s="86">
        <v>13</v>
      </c>
      <c r="I20" s="47">
        <v>0</v>
      </c>
      <c r="J20" s="98">
        <v>-1.43</v>
      </c>
      <c r="K20" s="47">
        <v>-9</v>
      </c>
      <c r="L20" s="98">
        <v>172</v>
      </c>
      <c r="M20" s="105">
        <v>-161.62</v>
      </c>
      <c r="N20" s="105">
        <f>SUM(I20:K20:M20)</f>
        <v>-5.0000000000011369E-2</v>
      </c>
      <c r="O20" s="82"/>
      <c r="Q20" s="86">
        <v>13</v>
      </c>
      <c r="R20" s="47">
        <v>0</v>
      </c>
      <c r="S20" s="98">
        <v>0.21</v>
      </c>
      <c r="T20" s="41">
        <v>0</v>
      </c>
      <c r="U20" s="102">
        <v>-0.21</v>
      </c>
      <c r="V20" s="105">
        <f t="shared" si="1"/>
        <v>0</v>
      </c>
    </row>
    <row r="21" spans="1:22" x14ac:dyDescent="0.3">
      <c r="A21" s="86">
        <v>14</v>
      </c>
      <c r="B21" s="47">
        <v>35</v>
      </c>
      <c r="C21" s="96">
        <v>1.6</v>
      </c>
      <c r="D21" s="41">
        <v>12</v>
      </c>
      <c r="E21" s="102">
        <v>-48.6</v>
      </c>
      <c r="F21" s="112">
        <f t="shared" si="0"/>
        <v>0</v>
      </c>
      <c r="H21" s="86">
        <v>14</v>
      </c>
      <c r="I21" s="47">
        <v>0</v>
      </c>
      <c r="J21" s="98">
        <v>-1.8100000000000058</v>
      </c>
      <c r="K21" s="47">
        <v>-9</v>
      </c>
      <c r="L21" s="98">
        <v>172</v>
      </c>
      <c r="M21" s="105">
        <v>-161.85</v>
      </c>
      <c r="N21" s="105">
        <f>SUM(I21:K21:M21)</f>
        <v>-0.65999999999999659</v>
      </c>
      <c r="O21" s="82"/>
      <c r="Q21" s="86">
        <v>14</v>
      </c>
      <c r="R21" s="47">
        <v>0</v>
      </c>
      <c r="S21" s="98">
        <v>0.21</v>
      </c>
      <c r="T21" s="41">
        <v>0</v>
      </c>
      <c r="U21" s="102">
        <v>-0.21</v>
      </c>
      <c r="V21" s="105">
        <f t="shared" si="1"/>
        <v>0</v>
      </c>
    </row>
    <row r="22" spans="1:22" x14ac:dyDescent="0.3">
      <c r="A22" s="86">
        <v>15</v>
      </c>
      <c r="B22" s="47">
        <v>35</v>
      </c>
      <c r="C22" s="96">
        <v>1.81</v>
      </c>
      <c r="D22" s="41">
        <v>12</v>
      </c>
      <c r="E22" s="102">
        <v>-48.81</v>
      </c>
      <c r="F22" s="112">
        <f t="shared" si="0"/>
        <v>0</v>
      </c>
      <c r="H22" s="86">
        <v>15</v>
      </c>
      <c r="I22" s="47">
        <v>0</v>
      </c>
      <c r="J22" s="98">
        <v>-2.02</v>
      </c>
      <c r="K22" s="47">
        <v>-9</v>
      </c>
      <c r="L22" s="98">
        <v>172</v>
      </c>
      <c r="M22" s="105">
        <v>-159.91</v>
      </c>
      <c r="N22" s="105">
        <f>SUM(I22:K22:M22)</f>
        <v>1.0699999999999932</v>
      </c>
      <c r="O22" s="82"/>
      <c r="Q22" s="86">
        <v>15</v>
      </c>
      <c r="R22" s="47">
        <v>0</v>
      </c>
      <c r="S22" s="98">
        <v>0.21</v>
      </c>
      <c r="T22" s="41">
        <v>0</v>
      </c>
      <c r="U22" s="102">
        <v>-0.21</v>
      </c>
      <c r="V22" s="105">
        <f t="shared" si="1"/>
        <v>0</v>
      </c>
    </row>
    <row r="23" spans="1:22" x14ac:dyDescent="0.3">
      <c r="A23" s="86">
        <v>16</v>
      </c>
      <c r="B23" s="47">
        <v>35</v>
      </c>
      <c r="C23" s="96">
        <v>1.82</v>
      </c>
      <c r="D23" s="41">
        <v>12</v>
      </c>
      <c r="E23" s="102">
        <v>-48.82</v>
      </c>
      <c r="F23" s="112">
        <f t="shared" si="0"/>
        <v>0</v>
      </c>
      <c r="H23" s="86">
        <v>16</v>
      </c>
      <c r="I23" s="47">
        <v>0</v>
      </c>
      <c r="J23" s="98">
        <v>-2.0299999999999998</v>
      </c>
      <c r="K23" s="47">
        <v>-9</v>
      </c>
      <c r="L23" s="98">
        <v>172</v>
      </c>
      <c r="M23" s="105">
        <v>-155.75</v>
      </c>
      <c r="N23" s="105">
        <f>SUM(I23:K23:M23)</f>
        <v>5.2199999999999989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35</v>
      </c>
      <c r="C24" s="96">
        <v>1.58</v>
      </c>
      <c r="D24" s="41">
        <v>12</v>
      </c>
      <c r="E24" s="102">
        <v>-48.58</v>
      </c>
      <c r="F24" s="112">
        <f t="shared" si="0"/>
        <v>0</v>
      </c>
      <c r="H24" s="86">
        <v>17</v>
      </c>
      <c r="I24" s="47">
        <v>0</v>
      </c>
      <c r="J24" s="98">
        <v>-1.7899999999999938</v>
      </c>
      <c r="K24" s="47">
        <v>-9</v>
      </c>
      <c r="L24" s="98">
        <v>172</v>
      </c>
      <c r="M24" s="105">
        <v>-150.68</v>
      </c>
      <c r="N24" s="105">
        <f>SUM(I24:K24:M24)</f>
        <v>10.530000000000001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35</v>
      </c>
      <c r="C25" s="96">
        <v>0.79999999999999716</v>
      </c>
      <c r="D25" s="41">
        <v>12</v>
      </c>
      <c r="E25" s="102">
        <v>-47.8</v>
      </c>
      <c r="F25" s="112">
        <f t="shared" si="0"/>
        <v>0</v>
      </c>
      <c r="H25" s="86">
        <v>18</v>
      </c>
      <c r="I25" s="47">
        <v>0</v>
      </c>
      <c r="J25" s="98">
        <v>-0.99999999999998579</v>
      </c>
      <c r="K25" s="47">
        <v>-9</v>
      </c>
      <c r="L25" s="98">
        <v>172</v>
      </c>
      <c r="M25" s="105">
        <v>-148.61000000000001</v>
      </c>
      <c r="N25" s="105">
        <f>SUM(I25:K25:M25)</f>
        <v>13.389999999999986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</row>
    <row r="26" spans="1:22" x14ac:dyDescent="0.3">
      <c r="A26" s="86">
        <v>19</v>
      </c>
      <c r="B26" s="47">
        <v>35</v>
      </c>
      <c r="C26" s="96">
        <v>-0.75999999999999801</v>
      </c>
      <c r="D26" s="41">
        <v>12</v>
      </c>
      <c r="E26" s="102">
        <v>-46.24</v>
      </c>
      <c r="F26" s="112">
        <f t="shared" si="0"/>
        <v>0</v>
      </c>
      <c r="H26" s="86">
        <v>19</v>
      </c>
      <c r="I26" s="47">
        <v>0</v>
      </c>
      <c r="J26" s="98">
        <v>0.55999999999999517</v>
      </c>
      <c r="K26" s="47">
        <v>-9</v>
      </c>
      <c r="L26" s="98">
        <v>172</v>
      </c>
      <c r="M26" s="105">
        <v>-146.13</v>
      </c>
      <c r="N26" s="105">
        <f>SUM(I26:K26:M26)</f>
        <v>17.430000000000007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35</v>
      </c>
      <c r="C27" s="96">
        <v>-1.97</v>
      </c>
      <c r="D27" s="41">
        <v>12</v>
      </c>
      <c r="E27" s="102">
        <v>-45.03</v>
      </c>
      <c r="F27" s="112">
        <f t="shared" si="0"/>
        <v>0</v>
      </c>
      <c r="H27" s="86">
        <v>20</v>
      </c>
      <c r="I27" s="47">
        <v>0</v>
      </c>
      <c r="J27" s="98">
        <v>1.7799999999999905</v>
      </c>
      <c r="K27" s="47">
        <v>-9</v>
      </c>
      <c r="L27" s="98">
        <v>172</v>
      </c>
      <c r="M27" s="105">
        <v>-145.76</v>
      </c>
      <c r="N27" s="105">
        <f>SUM(I27:K27:M27)</f>
        <v>19.02000000000001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</row>
    <row r="28" spans="1:22" x14ac:dyDescent="0.3">
      <c r="A28" s="86">
        <v>21</v>
      </c>
      <c r="B28" s="47">
        <v>35</v>
      </c>
      <c r="C28" s="96">
        <v>-2.64</v>
      </c>
      <c r="D28" s="41">
        <v>12</v>
      </c>
      <c r="E28" s="102">
        <v>-44.36</v>
      </c>
      <c r="F28" s="112">
        <f t="shared" si="0"/>
        <v>0</v>
      </c>
      <c r="H28" s="86">
        <v>21</v>
      </c>
      <c r="I28" s="47">
        <v>0</v>
      </c>
      <c r="J28" s="98">
        <v>2.4500000000000002</v>
      </c>
      <c r="K28" s="47">
        <v>-9</v>
      </c>
      <c r="L28" s="98">
        <v>172</v>
      </c>
      <c r="M28" s="105">
        <v>-142.78</v>
      </c>
      <c r="N28" s="105">
        <f>SUM(I28:K28:M28)</f>
        <v>22.669999999999987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</row>
    <row r="29" spans="1:22" x14ac:dyDescent="0.3">
      <c r="A29" s="86">
        <v>22</v>
      </c>
      <c r="B29" s="47">
        <v>35</v>
      </c>
      <c r="C29" s="96">
        <v>-3.41</v>
      </c>
      <c r="D29" s="41">
        <v>12</v>
      </c>
      <c r="E29" s="102">
        <v>-43.59</v>
      </c>
      <c r="F29" s="112">
        <f t="shared" si="0"/>
        <v>0</v>
      </c>
      <c r="H29" s="86">
        <v>22</v>
      </c>
      <c r="I29" s="47">
        <v>0</v>
      </c>
      <c r="J29" s="98">
        <v>3.2200000000000095</v>
      </c>
      <c r="K29" s="47">
        <v>-9</v>
      </c>
      <c r="L29" s="98">
        <v>172</v>
      </c>
      <c r="M29" s="105">
        <v>-137.02000000000001</v>
      </c>
      <c r="N29" s="105">
        <f>SUM(I29:K29:M29)</f>
        <v>29.199999999999989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16.440000000000001</v>
      </c>
      <c r="D30" s="41">
        <v>26</v>
      </c>
      <c r="E30" s="102">
        <v>-42.44</v>
      </c>
      <c r="F30" s="112">
        <f t="shared" si="0"/>
        <v>0</v>
      </c>
      <c r="H30" s="80">
        <v>23</v>
      </c>
      <c r="I30" s="47">
        <v>-1</v>
      </c>
      <c r="J30" s="98">
        <v>-16.62</v>
      </c>
      <c r="K30" s="47">
        <v>-9</v>
      </c>
      <c r="L30" s="98">
        <v>168</v>
      </c>
      <c r="M30" s="105">
        <v>-130.13999999999999</v>
      </c>
      <c r="N30" s="105">
        <f>SUM(I30:K30:M30)</f>
        <v>11.240000000000009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15.36</v>
      </c>
      <c r="D31" s="41">
        <v>26</v>
      </c>
      <c r="E31" s="102">
        <v>-41.36</v>
      </c>
      <c r="F31" s="112">
        <f t="shared" si="0"/>
        <v>0</v>
      </c>
      <c r="H31" s="80">
        <v>24</v>
      </c>
      <c r="I31" s="47">
        <v>-1</v>
      </c>
      <c r="J31" s="98">
        <v>-15.54</v>
      </c>
      <c r="K31" s="47">
        <v>-9</v>
      </c>
      <c r="L31" s="98">
        <v>168</v>
      </c>
      <c r="M31" s="105">
        <v>-120.17</v>
      </c>
      <c r="N31" s="105">
        <f>SUM(I31:K31:M31)</f>
        <v>22.290000000000006</v>
      </c>
      <c r="O31" s="82"/>
      <c r="Q31" s="80">
        <v>24</v>
      </c>
      <c r="R31" s="47">
        <v>0</v>
      </c>
      <c r="S31" s="98">
        <v>0.18</v>
      </c>
      <c r="T31" s="41">
        <v>0</v>
      </c>
      <c r="U31" s="102">
        <v>-0.18</v>
      </c>
      <c r="V31" s="105">
        <f t="shared" si="1"/>
        <v>0</v>
      </c>
    </row>
    <row r="32" spans="1:22" ht="12.75" x14ac:dyDescent="0.2">
      <c r="A32" s="88"/>
      <c r="B32" s="97">
        <f>SUM(B8:B31)</f>
        <v>560</v>
      </c>
      <c r="C32" s="97">
        <f>SUM(C8:C31)</f>
        <v>102.76999999999998</v>
      </c>
      <c r="D32" s="97">
        <f>SUM(D8:D31)</f>
        <v>400</v>
      </c>
      <c r="E32" s="97">
        <f>SUM(E8:E31)</f>
        <v>-1062.77</v>
      </c>
      <c r="F32" s="113">
        <f>SUM(F8:F31)</f>
        <v>0</v>
      </c>
      <c r="G32" s="91"/>
      <c r="H32" s="88"/>
      <c r="I32" s="97">
        <f>SUM(I8:I31)</f>
        <v>-8</v>
      </c>
      <c r="J32" s="97">
        <f>SUM(J8:J31)</f>
        <v>-107.32</v>
      </c>
      <c r="K32" s="97">
        <f>SUM(K8:K31)</f>
        <v>-216</v>
      </c>
      <c r="L32" s="97">
        <f>SUM(L8:L31)</f>
        <v>4096</v>
      </c>
      <c r="M32" s="97">
        <f>SUM(M8:M31)</f>
        <v>-3392.6299999999997</v>
      </c>
      <c r="N32" s="97">
        <f>SUM(I32:M32)</f>
        <v>372.05000000000018</v>
      </c>
      <c r="O32" s="91"/>
      <c r="P32" s="92"/>
      <c r="Q32" s="89"/>
      <c r="R32" s="97">
        <f>SUM(R8:R31)</f>
        <v>0</v>
      </c>
      <c r="S32" s="103">
        <f>SUM(S8:S31)</f>
        <v>4.55</v>
      </c>
      <c r="T32" s="97">
        <f>SUM(T8:T31)</f>
        <v>0</v>
      </c>
      <c r="U32" s="115">
        <f>SUM(U8:U31)</f>
        <v>-4.55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Q22" sqref="Q2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37080</v>
      </c>
      <c r="C3" s="62" t="s">
        <v>3</v>
      </c>
      <c r="D3" s="63"/>
      <c r="E3" s="63"/>
      <c r="H3" s="60" t="s">
        <v>4</v>
      </c>
      <c r="I3" s="61">
        <f>B3</f>
        <v>37080</v>
      </c>
      <c r="J3" s="61"/>
      <c r="K3" s="64"/>
      <c r="L3" s="65"/>
      <c r="M3" s="65"/>
      <c r="N3" s="66"/>
      <c r="Q3" s="67" t="s">
        <v>5</v>
      </c>
      <c r="R3" s="61">
        <f>B3</f>
        <v>37080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50.5</v>
      </c>
      <c r="E4" s="63"/>
      <c r="H4" s="69" t="s">
        <v>6</v>
      </c>
      <c r="I4" s="72"/>
      <c r="J4" s="72"/>
      <c r="K4" s="73"/>
      <c r="L4" s="71" t="s">
        <v>7</v>
      </c>
      <c r="M4" s="72">
        <v>44.67</v>
      </c>
      <c r="N4" s="74"/>
      <c r="Q4" s="75" t="s">
        <v>6</v>
      </c>
      <c r="R4" s="72"/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/>
      <c r="C5" s="71" t="s">
        <v>9</v>
      </c>
      <c r="D5" s="72">
        <v>60.5</v>
      </c>
      <c r="E5" s="63"/>
      <c r="H5" s="69" t="s">
        <v>10</v>
      </c>
      <c r="I5" s="72"/>
      <c r="J5" s="72"/>
      <c r="K5" s="73"/>
      <c r="L5" s="71" t="s">
        <v>9</v>
      </c>
      <c r="M5" s="72">
        <v>54.67</v>
      </c>
      <c r="N5" s="74"/>
      <c r="Q5" s="75" t="s">
        <v>10</v>
      </c>
      <c r="R5" s="72"/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13.62</v>
      </c>
      <c r="D8" s="41">
        <v>26</v>
      </c>
      <c r="E8" s="102">
        <v>-39.619999999999997</v>
      </c>
      <c r="F8" s="112">
        <f>B8+C8+D8+E8</f>
        <v>0</v>
      </c>
      <c r="H8" s="80">
        <v>1</v>
      </c>
      <c r="I8" s="47">
        <v>-1</v>
      </c>
      <c r="J8" s="98">
        <v>-13.81</v>
      </c>
      <c r="K8" s="47">
        <v>-9</v>
      </c>
      <c r="L8" s="98">
        <v>168</v>
      </c>
      <c r="M8" s="105">
        <v>-116.03</v>
      </c>
      <c r="N8" s="105">
        <f>SUM(I8:K8:M8)</f>
        <v>28.159999999999997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13.14</v>
      </c>
      <c r="D9" s="41">
        <v>26</v>
      </c>
      <c r="E9" s="102">
        <v>-39.14</v>
      </c>
      <c r="F9" s="112">
        <f>B9+C9+D9+E9</f>
        <v>0</v>
      </c>
      <c r="H9" s="80">
        <v>2</v>
      </c>
      <c r="I9" s="47">
        <v>-1</v>
      </c>
      <c r="J9" s="98">
        <v>-13.32</v>
      </c>
      <c r="K9" s="47">
        <v>-9</v>
      </c>
      <c r="L9" s="98">
        <v>168</v>
      </c>
      <c r="M9" s="105">
        <v>-113.99</v>
      </c>
      <c r="N9" s="105">
        <f>SUM(I9:K9:M9)</f>
        <v>30.690000000000012</v>
      </c>
      <c r="O9" s="82"/>
      <c r="Q9" s="80">
        <v>2</v>
      </c>
      <c r="R9" s="47">
        <v>0</v>
      </c>
      <c r="S9" s="98">
        <v>0.18</v>
      </c>
      <c r="T9" s="41">
        <v>0</v>
      </c>
      <c r="U9" s="102">
        <v>-0.18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12.75</v>
      </c>
      <c r="D10" s="41">
        <v>26</v>
      </c>
      <c r="E10" s="102">
        <v>-38.75</v>
      </c>
      <c r="F10" s="112">
        <f t="shared" ref="F10:F31" si="0">B10+C10+D10+E10</f>
        <v>0</v>
      </c>
      <c r="H10" s="80">
        <v>3</v>
      </c>
      <c r="I10" s="47">
        <v>-1</v>
      </c>
      <c r="J10" s="98">
        <v>-12.93</v>
      </c>
      <c r="K10" s="47">
        <v>-9</v>
      </c>
      <c r="L10" s="98">
        <v>168</v>
      </c>
      <c r="M10" s="105">
        <v>-113.42</v>
      </c>
      <c r="N10" s="105">
        <f>SUM(I10:K10:M10)</f>
        <v>31.649999999999991</v>
      </c>
      <c r="O10" s="82"/>
      <c r="Q10" s="80">
        <v>3</v>
      </c>
      <c r="R10" s="47">
        <v>0</v>
      </c>
      <c r="S10" s="98">
        <v>0.18</v>
      </c>
      <c r="T10" s="41">
        <v>0</v>
      </c>
      <c r="U10" s="102">
        <v>-0.18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12.67</v>
      </c>
      <c r="D11" s="41">
        <v>26</v>
      </c>
      <c r="E11" s="102">
        <v>-38.67</v>
      </c>
      <c r="F11" s="112">
        <f t="shared" si="0"/>
        <v>0</v>
      </c>
      <c r="H11" s="80">
        <v>4</v>
      </c>
      <c r="I11" s="47">
        <v>-1</v>
      </c>
      <c r="J11" s="98">
        <v>-12.85</v>
      </c>
      <c r="K11" s="47">
        <v>-9</v>
      </c>
      <c r="L11" s="98">
        <v>168</v>
      </c>
      <c r="M11" s="105">
        <v>-114.34</v>
      </c>
      <c r="N11" s="105">
        <f>SUM(I11:K11:M11)</f>
        <v>30.810000000000002</v>
      </c>
      <c r="O11" s="82"/>
      <c r="Q11" s="80">
        <v>4</v>
      </c>
      <c r="R11" s="47">
        <v>0</v>
      </c>
      <c r="S11" s="98">
        <v>0.18</v>
      </c>
      <c r="T11" s="41">
        <v>0</v>
      </c>
      <c r="U11" s="102">
        <v>-0.18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12.37</v>
      </c>
      <c r="D12" s="41">
        <v>26</v>
      </c>
      <c r="E12" s="102">
        <v>-38.369999999999997</v>
      </c>
      <c r="F12" s="112">
        <f t="shared" si="0"/>
        <v>0</v>
      </c>
      <c r="H12" s="80">
        <v>5</v>
      </c>
      <c r="I12" s="47">
        <v>-1</v>
      </c>
      <c r="J12" s="98">
        <v>-12.55</v>
      </c>
      <c r="K12" s="47">
        <v>-9</v>
      </c>
      <c r="L12" s="98">
        <v>168</v>
      </c>
      <c r="M12" s="105">
        <v>-114.26</v>
      </c>
      <c r="N12" s="105">
        <f>SUM(I12:K12:M12)</f>
        <v>31.189999999999984</v>
      </c>
      <c r="O12" s="82"/>
      <c r="Q12" s="80">
        <v>5</v>
      </c>
      <c r="R12" s="47">
        <v>0</v>
      </c>
      <c r="S12" s="98">
        <v>0.18</v>
      </c>
      <c r="T12" s="41">
        <v>0</v>
      </c>
      <c r="U12" s="102">
        <v>-0.18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12.09</v>
      </c>
      <c r="D13" s="41">
        <v>26</v>
      </c>
      <c r="E13" s="102">
        <v>-38.090000000000003</v>
      </c>
      <c r="F13" s="112">
        <f t="shared" si="0"/>
        <v>0</v>
      </c>
      <c r="H13" s="80">
        <v>6</v>
      </c>
      <c r="I13" s="47">
        <v>-1</v>
      </c>
      <c r="J13" s="98">
        <v>-12.27</v>
      </c>
      <c r="K13" s="47">
        <v>-9</v>
      </c>
      <c r="L13" s="98">
        <v>168</v>
      </c>
      <c r="M13" s="105">
        <v>-116.89</v>
      </c>
      <c r="N13" s="105">
        <f>SUM(I13:K13:M13)</f>
        <v>28.839999999999989</v>
      </c>
      <c r="O13" s="82"/>
      <c r="Q13" s="80">
        <v>6</v>
      </c>
      <c r="R13" s="47">
        <v>0</v>
      </c>
      <c r="S13" s="98">
        <v>0.18</v>
      </c>
      <c r="T13" s="41">
        <v>0</v>
      </c>
      <c r="U13" s="102">
        <v>-0.18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12.26</v>
      </c>
      <c r="D14" s="41">
        <v>26</v>
      </c>
      <c r="E14" s="102">
        <v>-38.26</v>
      </c>
      <c r="F14" s="112">
        <f t="shared" si="0"/>
        <v>0</v>
      </c>
      <c r="H14" s="86">
        <v>7</v>
      </c>
      <c r="I14" s="47">
        <v>-1</v>
      </c>
      <c r="J14" s="98">
        <v>-12.44</v>
      </c>
      <c r="K14" s="47">
        <v>-9</v>
      </c>
      <c r="L14" s="98">
        <v>168</v>
      </c>
      <c r="M14" s="105">
        <v>-120.87</v>
      </c>
      <c r="N14" s="105">
        <f>SUM(I14:K14:M14)</f>
        <v>24.689999999999998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12.72</v>
      </c>
      <c r="D15" s="41">
        <v>26</v>
      </c>
      <c r="E15" s="102">
        <v>-38.72</v>
      </c>
      <c r="F15" s="112">
        <f t="shared" si="0"/>
        <v>0</v>
      </c>
      <c r="H15" s="86">
        <v>8</v>
      </c>
      <c r="I15" s="47">
        <v>-1</v>
      </c>
      <c r="J15" s="98">
        <v>-12.9</v>
      </c>
      <c r="K15" s="47">
        <v>-9</v>
      </c>
      <c r="L15" s="98">
        <v>168</v>
      </c>
      <c r="M15" s="105">
        <v>-123.63</v>
      </c>
      <c r="N15" s="105">
        <f>SUM(I15:K15:M15)</f>
        <v>21.47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13.82</v>
      </c>
      <c r="D16" s="41">
        <v>26</v>
      </c>
      <c r="E16" s="102">
        <v>-39.82</v>
      </c>
      <c r="F16" s="112">
        <f t="shared" si="0"/>
        <v>0</v>
      </c>
      <c r="H16" s="86">
        <v>9</v>
      </c>
      <c r="I16" s="47">
        <v>-1</v>
      </c>
      <c r="J16" s="98">
        <v>-14.01</v>
      </c>
      <c r="K16" s="47">
        <v>-9</v>
      </c>
      <c r="L16" s="98">
        <v>168</v>
      </c>
      <c r="M16" s="105">
        <v>-129.82</v>
      </c>
      <c r="N16" s="105">
        <f>SUM(I16:K16:M16)</f>
        <v>14.170000000000016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14.88</v>
      </c>
      <c r="D17" s="41">
        <v>26</v>
      </c>
      <c r="E17" s="102">
        <v>-40.880000000000003</v>
      </c>
      <c r="F17" s="112">
        <f t="shared" si="0"/>
        <v>0</v>
      </c>
      <c r="H17" s="86">
        <v>10</v>
      </c>
      <c r="I17" s="47">
        <v>-1</v>
      </c>
      <c r="J17" s="98">
        <v>-15.07</v>
      </c>
      <c r="K17" s="47">
        <v>-9</v>
      </c>
      <c r="L17" s="98">
        <v>168</v>
      </c>
      <c r="M17" s="105">
        <v>-131.68</v>
      </c>
      <c r="N17" s="105">
        <f>SUM(I17:K17:M17)</f>
        <v>11.25</v>
      </c>
      <c r="O17" s="82"/>
      <c r="Q17" s="86">
        <v>10</v>
      </c>
      <c r="R17" s="47">
        <v>0</v>
      </c>
      <c r="S17" s="98">
        <v>0.19</v>
      </c>
      <c r="T17" s="41">
        <v>0</v>
      </c>
      <c r="U17" s="102">
        <v>-0.19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15.73</v>
      </c>
      <c r="D18" s="41">
        <v>26</v>
      </c>
      <c r="E18" s="102">
        <v>-41.73</v>
      </c>
      <c r="F18" s="112">
        <f t="shared" si="0"/>
        <v>0</v>
      </c>
      <c r="H18" s="86">
        <v>11</v>
      </c>
      <c r="I18" s="47">
        <v>-1</v>
      </c>
      <c r="J18" s="98">
        <v>-15.92</v>
      </c>
      <c r="K18" s="47">
        <v>-9</v>
      </c>
      <c r="L18" s="98">
        <v>168</v>
      </c>
      <c r="M18" s="105">
        <v>-135.1</v>
      </c>
      <c r="N18" s="105">
        <f>SUM(I18:K18:M18)</f>
        <v>6.9799999999999898</v>
      </c>
      <c r="O18" s="82"/>
      <c r="Q18" s="86">
        <v>11</v>
      </c>
      <c r="R18" s="47">
        <v>0</v>
      </c>
      <c r="S18" s="98">
        <v>0.19</v>
      </c>
      <c r="T18" s="41">
        <v>0</v>
      </c>
      <c r="U18" s="102">
        <v>-0.19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16.38</v>
      </c>
      <c r="D19" s="41">
        <v>26</v>
      </c>
      <c r="E19" s="102">
        <v>-42.38</v>
      </c>
      <c r="F19" s="112">
        <f t="shared" si="0"/>
        <v>0</v>
      </c>
      <c r="H19" s="86">
        <v>12</v>
      </c>
      <c r="I19" s="47">
        <v>-1</v>
      </c>
      <c r="J19" s="98">
        <v>-16.579999999999998</v>
      </c>
      <c r="K19" s="47">
        <v>-9</v>
      </c>
      <c r="L19" s="98">
        <v>168</v>
      </c>
      <c r="M19" s="105">
        <v>-137.16</v>
      </c>
      <c r="N19" s="105">
        <f>SUM(I19:K19:M19)</f>
        <v>4.2600000000000193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17.09</v>
      </c>
      <c r="D20" s="41">
        <v>26</v>
      </c>
      <c r="E20" s="102">
        <v>-43.09</v>
      </c>
      <c r="F20" s="112">
        <f t="shared" si="0"/>
        <v>0</v>
      </c>
      <c r="H20" s="86">
        <v>13</v>
      </c>
      <c r="I20" s="47">
        <v>-1</v>
      </c>
      <c r="J20" s="98">
        <v>-17.29</v>
      </c>
      <c r="K20" s="47">
        <v>-9</v>
      </c>
      <c r="L20" s="98">
        <v>168</v>
      </c>
      <c r="M20" s="105">
        <v>-138.44</v>
      </c>
      <c r="N20" s="105">
        <f>SUM(I20:K20:M20)</f>
        <v>2.2700000000000102</v>
      </c>
      <c r="O20" s="82"/>
      <c r="Q20" s="86">
        <v>13</v>
      </c>
      <c r="R20" s="47">
        <v>0</v>
      </c>
      <c r="S20" s="98">
        <v>0.2</v>
      </c>
      <c r="T20" s="41">
        <v>0</v>
      </c>
      <c r="U20" s="102">
        <v>-0.2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17.260000000000002</v>
      </c>
      <c r="D21" s="41">
        <v>26</v>
      </c>
      <c r="E21" s="102">
        <v>-43.26</v>
      </c>
      <c r="F21" s="112">
        <f t="shared" si="0"/>
        <v>0</v>
      </c>
      <c r="H21" s="86">
        <v>14</v>
      </c>
      <c r="I21" s="47">
        <v>-1</v>
      </c>
      <c r="J21" s="98">
        <v>-17.46</v>
      </c>
      <c r="K21" s="47">
        <v>-9</v>
      </c>
      <c r="L21" s="98">
        <v>168</v>
      </c>
      <c r="M21" s="105">
        <v>-139.38999999999999</v>
      </c>
      <c r="N21" s="105">
        <f>SUM(I21:K21:M21)</f>
        <v>1.1500000000000057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17.63</v>
      </c>
      <c r="D22" s="41">
        <v>26</v>
      </c>
      <c r="E22" s="102">
        <v>-43.63</v>
      </c>
      <c r="F22" s="112">
        <f t="shared" si="0"/>
        <v>0</v>
      </c>
      <c r="H22" s="86">
        <v>15</v>
      </c>
      <c r="I22" s="47">
        <v>-1</v>
      </c>
      <c r="J22" s="98">
        <v>-17.829999999999998</v>
      </c>
      <c r="K22" s="47">
        <v>-9</v>
      </c>
      <c r="L22" s="98">
        <v>168</v>
      </c>
      <c r="M22" s="105">
        <v>-140.25</v>
      </c>
      <c r="N22" s="105">
        <f>SUM(I22:K22:M22)</f>
        <v>-7.9999999999984084E-2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18.309999999999999</v>
      </c>
      <c r="D23" s="41">
        <v>26</v>
      </c>
      <c r="E23" s="102">
        <v>-44.31</v>
      </c>
      <c r="F23" s="112">
        <f t="shared" si="0"/>
        <v>0</v>
      </c>
      <c r="H23" s="86">
        <v>16</v>
      </c>
      <c r="I23" s="47">
        <v>-1</v>
      </c>
      <c r="J23" s="98">
        <v>-18.52</v>
      </c>
      <c r="K23" s="47">
        <v>-9</v>
      </c>
      <c r="L23" s="98">
        <v>168</v>
      </c>
      <c r="M23" s="105">
        <v>-140.11000000000001</v>
      </c>
      <c r="N23" s="105">
        <f>SUM(I23:K23:M23)</f>
        <v>-0.63000000000002387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19.05</v>
      </c>
      <c r="D24" s="41">
        <v>26</v>
      </c>
      <c r="E24" s="102">
        <v>-45.05</v>
      </c>
      <c r="F24" s="112">
        <f t="shared" si="0"/>
        <v>0</v>
      </c>
      <c r="H24" s="86">
        <v>17</v>
      </c>
      <c r="I24" s="47">
        <v>-1</v>
      </c>
      <c r="J24" s="98">
        <v>-19.260000000000002</v>
      </c>
      <c r="K24" s="47">
        <v>-9</v>
      </c>
      <c r="L24" s="98">
        <v>168</v>
      </c>
      <c r="M24" s="105">
        <v>-137.16999999999999</v>
      </c>
      <c r="N24" s="105">
        <f>SUM(I24:K24:M24)</f>
        <v>1.5700000000000216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18.91</v>
      </c>
      <c r="D25" s="41">
        <v>26</v>
      </c>
      <c r="E25" s="102">
        <v>-44.91</v>
      </c>
      <c r="F25" s="112">
        <f t="shared" si="0"/>
        <v>0</v>
      </c>
      <c r="H25" s="86">
        <v>18</v>
      </c>
      <c r="I25" s="47">
        <v>-1</v>
      </c>
      <c r="J25" s="98">
        <v>-19.12</v>
      </c>
      <c r="K25" s="47">
        <v>-9</v>
      </c>
      <c r="L25" s="98">
        <v>168</v>
      </c>
      <c r="M25" s="105">
        <v>-137.30000000000001</v>
      </c>
      <c r="N25" s="105">
        <f>SUM(I25:K25:M25)</f>
        <v>1.5799999999999841</v>
      </c>
      <c r="O25" s="82"/>
      <c r="Q25" s="86">
        <v>18</v>
      </c>
      <c r="R25" s="47">
        <v>0</v>
      </c>
      <c r="S25" s="98">
        <v>0.21</v>
      </c>
      <c r="T25" s="41">
        <v>0</v>
      </c>
      <c r="U25" s="102">
        <v>-0.21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18.07</v>
      </c>
      <c r="D26" s="41">
        <v>26</v>
      </c>
      <c r="E26" s="102">
        <v>-44.07</v>
      </c>
      <c r="F26" s="112">
        <f t="shared" si="0"/>
        <v>0</v>
      </c>
      <c r="H26" s="86">
        <v>19</v>
      </c>
      <c r="I26" s="47">
        <v>-1</v>
      </c>
      <c r="J26" s="98">
        <v>-18.27</v>
      </c>
      <c r="K26" s="47">
        <v>-9</v>
      </c>
      <c r="L26" s="98">
        <v>168</v>
      </c>
      <c r="M26" s="105">
        <v>-134.53</v>
      </c>
      <c r="N26" s="105">
        <f>SUM(I26:K26:M26)</f>
        <v>5.1999999999999886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17.14</v>
      </c>
      <c r="D27" s="41">
        <v>26</v>
      </c>
      <c r="E27" s="102">
        <v>-43.14</v>
      </c>
      <c r="F27" s="112">
        <f t="shared" si="0"/>
        <v>0</v>
      </c>
      <c r="H27" s="86">
        <v>20</v>
      </c>
      <c r="I27" s="47">
        <v>-1</v>
      </c>
      <c r="J27" s="98">
        <v>-17.34</v>
      </c>
      <c r="K27" s="47">
        <v>-9</v>
      </c>
      <c r="L27" s="98">
        <v>168</v>
      </c>
      <c r="M27" s="105">
        <v>-134.88999999999999</v>
      </c>
      <c r="N27" s="105">
        <f>SUM(I27:K27:M27)</f>
        <v>5.7700000000000102</v>
      </c>
      <c r="O27" s="82"/>
      <c r="Q27" s="86">
        <v>20</v>
      </c>
      <c r="R27" s="47">
        <v>0</v>
      </c>
      <c r="S27" s="98">
        <v>0.2</v>
      </c>
      <c r="T27" s="41">
        <v>0</v>
      </c>
      <c r="U27" s="102">
        <v>-0.2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16.73</v>
      </c>
      <c r="D28" s="41">
        <v>26</v>
      </c>
      <c r="E28" s="102">
        <v>-42.73</v>
      </c>
      <c r="F28" s="112">
        <f t="shared" si="0"/>
        <v>0</v>
      </c>
      <c r="H28" s="86">
        <v>21</v>
      </c>
      <c r="I28" s="47">
        <v>-1</v>
      </c>
      <c r="J28" s="98">
        <v>-16.93</v>
      </c>
      <c r="K28" s="47">
        <v>-9</v>
      </c>
      <c r="L28" s="98">
        <v>168</v>
      </c>
      <c r="M28" s="105">
        <v>-132.72</v>
      </c>
      <c r="N28" s="105">
        <f>SUM(I28:K28:M28)</f>
        <v>8.3499999999999943</v>
      </c>
      <c r="O28" s="82"/>
      <c r="Q28" s="86">
        <v>21</v>
      </c>
      <c r="R28" s="47">
        <v>0</v>
      </c>
      <c r="S28" s="98">
        <v>0.2</v>
      </c>
      <c r="T28" s="41">
        <v>0</v>
      </c>
      <c r="U28" s="102">
        <v>-0.2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16.309999999999999</v>
      </c>
      <c r="D29" s="41">
        <v>26</v>
      </c>
      <c r="E29" s="102">
        <v>-42.31</v>
      </c>
      <c r="F29" s="112">
        <f t="shared" si="0"/>
        <v>0</v>
      </c>
      <c r="H29" s="86">
        <v>22</v>
      </c>
      <c r="I29" s="47">
        <v>-1</v>
      </c>
      <c r="J29" s="98">
        <v>-16.510000000000002</v>
      </c>
      <c r="K29" s="47">
        <v>-9</v>
      </c>
      <c r="L29" s="98">
        <v>168</v>
      </c>
      <c r="M29" s="105">
        <v>-128.12</v>
      </c>
      <c r="N29" s="105">
        <f>SUM(I29:K29:M29)</f>
        <v>13.370000000000005</v>
      </c>
      <c r="O29" s="82"/>
      <c r="Q29" s="86">
        <v>22</v>
      </c>
      <c r="R29" s="47">
        <v>0</v>
      </c>
      <c r="S29" s="98">
        <v>0.2</v>
      </c>
      <c r="T29" s="41">
        <v>0</v>
      </c>
      <c r="U29" s="102">
        <v>-0.2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15.29</v>
      </c>
      <c r="D30" s="41">
        <v>26</v>
      </c>
      <c r="E30" s="102">
        <v>-41.29</v>
      </c>
      <c r="F30" s="112">
        <f t="shared" si="0"/>
        <v>0</v>
      </c>
      <c r="H30" s="80">
        <v>23</v>
      </c>
      <c r="I30" s="47">
        <v>-1</v>
      </c>
      <c r="J30" s="98">
        <v>-15.48</v>
      </c>
      <c r="K30" s="47">
        <v>-9</v>
      </c>
      <c r="L30" s="98">
        <v>168</v>
      </c>
      <c r="M30" s="105">
        <v>-123.04</v>
      </c>
      <c r="N30" s="105">
        <f>SUM(I30:K30:M30)</f>
        <v>19.480000000000004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14.39</v>
      </c>
      <c r="D31" s="41">
        <v>26</v>
      </c>
      <c r="E31" s="102">
        <v>-40.39</v>
      </c>
      <c r="F31" s="112">
        <f t="shared" si="0"/>
        <v>0</v>
      </c>
      <c r="H31" s="80">
        <v>24</v>
      </c>
      <c r="I31" s="47">
        <v>-1</v>
      </c>
      <c r="J31" s="98">
        <v>-14.58</v>
      </c>
      <c r="K31" s="47">
        <v>-9</v>
      </c>
      <c r="L31" s="98">
        <v>168</v>
      </c>
      <c r="M31" s="105">
        <v>-119.07</v>
      </c>
      <c r="N31" s="105">
        <f>SUM(I31:K31:M31)</f>
        <v>24.350000000000023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368.61</v>
      </c>
      <c r="D32" s="97">
        <f>SUM(D8:D31)</f>
        <v>624</v>
      </c>
      <c r="E32" s="97">
        <f>SUM(E8:E31)</f>
        <v>-992.61</v>
      </c>
      <c r="F32" s="113">
        <f>SUM(F8:F31)</f>
        <v>0</v>
      </c>
      <c r="G32" s="91"/>
      <c r="H32" s="88"/>
      <c r="I32" s="97">
        <f>SUM(I8:I31)</f>
        <v>-24</v>
      </c>
      <c r="J32" s="97">
        <f>SUM(J8:J31)</f>
        <v>-373.2399999999999</v>
      </c>
      <c r="K32" s="97">
        <f>SUM(K8:K31)</f>
        <v>-216</v>
      </c>
      <c r="L32" s="97">
        <f>SUM(L8:L31)</f>
        <v>4032</v>
      </c>
      <c r="M32" s="97">
        <f>SUM(M8:M31)</f>
        <v>-3072.2200000000003</v>
      </c>
      <c r="N32" s="97">
        <f>SUM(I32:M32)</f>
        <v>346.53999999999996</v>
      </c>
      <c r="O32" s="91"/>
      <c r="P32" s="92"/>
      <c r="Q32" s="89"/>
      <c r="R32" s="97">
        <f>SUM(R8:R31)</f>
        <v>0</v>
      </c>
      <c r="S32" s="103">
        <f>SUM(S8:S31)</f>
        <v>4.6300000000000017</v>
      </c>
      <c r="T32" s="97">
        <f>SUM(T8:T31)</f>
        <v>0</v>
      </c>
      <c r="U32" s="115">
        <f>SUM(U8:U31)</f>
        <v>-4.6300000000000017</v>
      </c>
      <c r="V32" s="115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37079</v>
      </c>
      <c r="C3" s="62" t="s">
        <v>3</v>
      </c>
      <c r="D3" s="63"/>
      <c r="E3" s="63"/>
      <c r="H3" s="60" t="s">
        <v>4</v>
      </c>
      <c r="I3" s="61">
        <f>B3</f>
        <v>37079</v>
      </c>
      <c r="J3" s="61"/>
      <c r="K3" s="64"/>
      <c r="L3" s="65"/>
      <c r="M3" s="65"/>
      <c r="N3" s="66"/>
      <c r="Q3" s="67" t="s">
        <v>5</v>
      </c>
      <c r="R3" s="61">
        <f>B3</f>
        <v>37079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/>
      <c r="C8" s="96">
        <v>13.75</v>
      </c>
      <c r="D8" s="41">
        <v>26</v>
      </c>
      <c r="E8" s="102">
        <v>-39.75</v>
      </c>
      <c r="F8" s="112">
        <f>B8+C8+D8+E8</f>
        <v>0</v>
      </c>
      <c r="H8" s="80">
        <v>1</v>
      </c>
      <c r="I8" s="47">
        <v>-17</v>
      </c>
      <c r="J8" s="98">
        <v>-13.95</v>
      </c>
      <c r="K8" s="47">
        <v>-9</v>
      </c>
      <c r="L8" s="98">
        <v>168</v>
      </c>
      <c r="M8" s="105">
        <v>-120.22</v>
      </c>
      <c r="N8" s="105">
        <f>SUM(I8:K8:M8)</f>
        <v>7.8300000000000125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</row>
    <row r="9" spans="1:22" x14ac:dyDescent="0.3">
      <c r="A9" s="80">
        <v>2</v>
      </c>
      <c r="B9" s="47"/>
      <c r="C9" s="96">
        <v>13.26</v>
      </c>
      <c r="D9" s="41">
        <v>26</v>
      </c>
      <c r="E9" s="102">
        <v>-39.26</v>
      </c>
      <c r="F9" s="112">
        <f>B9+C9+D9+E9</f>
        <v>0</v>
      </c>
      <c r="H9" s="80">
        <v>2</v>
      </c>
      <c r="I9" s="47">
        <v>-17</v>
      </c>
      <c r="J9" s="98">
        <v>-13.46</v>
      </c>
      <c r="K9" s="47">
        <v>-9</v>
      </c>
      <c r="L9" s="98">
        <v>168</v>
      </c>
      <c r="M9" s="105">
        <v>-118.53</v>
      </c>
      <c r="N9" s="105">
        <f>SUM(I9:K9:M9)</f>
        <v>10.009999999999991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</row>
    <row r="10" spans="1:22" x14ac:dyDescent="0.3">
      <c r="A10" s="80">
        <v>3</v>
      </c>
      <c r="B10" s="47"/>
      <c r="C10" s="96">
        <v>12.91</v>
      </c>
      <c r="D10" s="41">
        <v>26</v>
      </c>
      <c r="E10" s="102">
        <v>-38.909999999999997</v>
      </c>
      <c r="F10" s="112">
        <f t="shared" ref="F10:F31" si="0">B10+C10+D10+E10</f>
        <v>0</v>
      </c>
      <c r="H10" s="80">
        <v>3</v>
      </c>
      <c r="I10" s="47">
        <v>-17</v>
      </c>
      <c r="J10" s="98">
        <v>-13.11</v>
      </c>
      <c r="K10" s="47">
        <v>-9</v>
      </c>
      <c r="L10" s="98">
        <v>168</v>
      </c>
      <c r="M10" s="105">
        <v>-117.45</v>
      </c>
      <c r="N10" s="105">
        <f>SUM(I10:K10:M10)</f>
        <v>11.439999999999984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</row>
    <row r="11" spans="1:22" x14ac:dyDescent="0.3">
      <c r="A11" s="80">
        <v>4</v>
      </c>
      <c r="B11" s="47"/>
      <c r="C11" s="96">
        <v>12.78</v>
      </c>
      <c r="D11" s="41">
        <v>26</v>
      </c>
      <c r="E11" s="102">
        <v>-38.78</v>
      </c>
      <c r="F11" s="112">
        <f t="shared" si="0"/>
        <v>0</v>
      </c>
      <c r="H11" s="80">
        <v>4</v>
      </c>
      <c r="I11" s="47">
        <v>-17</v>
      </c>
      <c r="J11" s="98">
        <v>-12.98</v>
      </c>
      <c r="K11" s="47">
        <v>-9</v>
      </c>
      <c r="L11" s="98">
        <v>168</v>
      </c>
      <c r="M11" s="105">
        <v>-118.29</v>
      </c>
      <c r="N11" s="105">
        <f>SUM(I11:K11:M11)</f>
        <v>10.729999999999976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</row>
    <row r="12" spans="1:22" x14ac:dyDescent="0.3">
      <c r="A12" s="80">
        <v>5</v>
      </c>
      <c r="B12" s="47"/>
      <c r="C12" s="96">
        <v>12.49</v>
      </c>
      <c r="D12" s="41">
        <v>26</v>
      </c>
      <c r="E12" s="102">
        <v>-38.49</v>
      </c>
      <c r="F12" s="112">
        <f t="shared" si="0"/>
        <v>0</v>
      </c>
      <c r="H12" s="80">
        <v>5</v>
      </c>
      <c r="I12" s="47">
        <v>-17</v>
      </c>
      <c r="J12" s="98">
        <v>-12.69</v>
      </c>
      <c r="K12" s="47">
        <v>-9</v>
      </c>
      <c r="L12" s="98">
        <v>168</v>
      </c>
      <c r="M12" s="105">
        <v>-119.39</v>
      </c>
      <c r="N12" s="105">
        <f>SUM(I12:K12:M12)</f>
        <v>9.9200000000000017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</row>
    <row r="13" spans="1:22" x14ac:dyDescent="0.3">
      <c r="A13" s="80">
        <v>6</v>
      </c>
      <c r="B13" s="47"/>
      <c r="C13" s="96">
        <v>12.49</v>
      </c>
      <c r="D13" s="41">
        <v>26</v>
      </c>
      <c r="E13" s="102">
        <v>-38.49</v>
      </c>
      <c r="F13" s="112">
        <f t="shared" si="0"/>
        <v>0</v>
      </c>
      <c r="H13" s="80">
        <v>6</v>
      </c>
      <c r="I13" s="47">
        <v>-17</v>
      </c>
      <c r="J13" s="98">
        <v>-12.69</v>
      </c>
      <c r="K13" s="47">
        <v>-9</v>
      </c>
      <c r="L13" s="98">
        <v>168</v>
      </c>
      <c r="M13" s="105">
        <v>-124.25</v>
      </c>
      <c r="N13" s="105">
        <f>SUM(I13:K13:M13)</f>
        <v>5.0600000000000023</v>
      </c>
      <c r="O13" s="82"/>
      <c r="Q13" s="80">
        <v>6</v>
      </c>
      <c r="R13" s="47">
        <v>0</v>
      </c>
      <c r="S13" s="98">
        <v>0.2</v>
      </c>
      <c r="T13" s="41">
        <v>0</v>
      </c>
      <c r="U13" s="102">
        <v>-0.2</v>
      </c>
      <c r="V13" s="105">
        <f t="shared" si="1"/>
        <v>0</v>
      </c>
    </row>
    <row r="14" spans="1:22" x14ac:dyDescent="0.3">
      <c r="A14" s="86">
        <v>7</v>
      </c>
      <c r="B14" s="47">
        <v>16</v>
      </c>
      <c r="C14" s="96">
        <v>10.8</v>
      </c>
      <c r="D14" s="41">
        <v>12</v>
      </c>
      <c r="E14" s="102">
        <v>-38.799999999999997</v>
      </c>
      <c r="F14" s="112">
        <f t="shared" si="0"/>
        <v>0</v>
      </c>
      <c r="H14" s="86">
        <v>7</v>
      </c>
      <c r="I14" s="47">
        <v>0</v>
      </c>
      <c r="J14" s="98">
        <v>-11</v>
      </c>
      <c r="K14" s="47">
        <v>-9</v>
      </c>
      <c r="L14" s="98">
        <v>172</v>
      </c>
      <c r="M14" s="105">
        <v>-129.85</v>
      </c>
      <c r="N14" s="105">
        <f>SUM(I14:K14:M14)</f>
        <v>22.150000000000006</v>
      </c>
      <c r="O14" s="82"/>
      <c r="Q14" s="86">
        <v>7</v>
      </c>
      <c r="R14" s="47">
        <v>0</v>
      </c>
      <c r="S14" s="98">
        <v>0.2</v>
      </c>
      <c r="T14" s="41">
        <v>0</v>
      </c>
      <c r="U14" s="102">
        <v>-0.2</v>
      </c>
      <c r="V14" s="105">
        <f t="shared" si="1"/>
        <v>0</v>
      </c>
    </row>
    <row r="15" spans="1:22" x14ac:dyDescent="0.3">
      <c r="A15" s="86">
        <v>8</v>
      </c>
      <c r="B15" s="47">
        <v>16</v>
      </c>
      <c r="C15" s="96">
        <v>11.4</v>
      </c>
      <c r="D15" s="41">
        <v>12</v>
      </c>
      <c r="E15" s="102">
        <v>-39.4</v>
      </c>
      <c r="F15" s="112">
        <f t="shared" si="0"/>
        <v>0</v>
      </c>
      <c r="H15" s="86">
        <v>8</v>
      </c>
      <c r="I15" s="47">
        <v>0</v>
      </c>
      <c r="J15" s="98">
        <v>-11.6</v>
      </c>
      <c r="K15" s="47">
        <v>-9</v>
      </c>
      <c r="L15" s="98">
        <v>172</v>
      </c>
      <c r="M15" s="105">
        <v>-133.77000000000001</v>
      </c>
      <c r="N15" s="105">
        <f>SUM(I15:K15:M15)</f>
        <v>17.629999999999995</v>
      </c>
      <c r="O15" s="82"/>
      <c r="Q15" s="86">
        <v>8</v>
      </c>
      <c r="R15" s="47">
        <v>0</v>
      </c>
      <c r="S15" s="98">
        <v>0.2</v>
      </c>
      <c r="T15" s="41">
        <v>0</v>
      </c>
      <c r="U15" s="102">
        <v>-0.2</v>
      </c>
      <c r="V15" s="105">
        <f t="shared" si="1"/>
        <v>0</v>
      </c>
    </row>
    <row r="16" spans="1:22" x14ac:dyDescent="0.3">
      <c r="A16" s="86">
        <v>9</v>
      </c>
      <c r="B16" s="47">
        <v>16</v>
      </c>
      <c r="C16" s="96">
        <v>12.44</v>
      </c>
      <c r="D16" s="41">
        <v>12</v>
      </c>
      <c r="E16" s="102">
        <v>-40.44</v>
      </c>
      <c r="F16" s="112">
        <f t="shared" si="0"/>
        <v>0</v>
      </c>
      <c r="H16" s="86">
        <v>9</v>
      </c>
      <c r="I16" s="47">
        <v>0</v>
      </c>
      <c r="J16" s="98">
        <v>-12.64</v>
      </c>
      <c r="K16" s="47">
        <v>-9</v>
      </c>
      <c r="L16" s="98">
        <v>172</v>
      </c>
      <c r="M16" s="105">
        <v>-140.94999999999999</v>
      </c>
      <c r="N16" s="105">
        <f>SUM(I16:K16:M16)</f>
        <v>9.410000000000025</v>
      </c>
      <c r="O16" s="82"/>
      <c r="Q16" s="86">
        <v>9</v>
      </c>
      <c r="R16" s="47">
        <v>0</v>
      </c>
      <c r="S16" s="98">
        <v>0.2</v>
      </c>
      <c r="T16" s="41">
        <v>0</v>
      </c>
      <c r="U16" s="102">
        <v>-0.2</v>
      </c>
      <c r="V16" s="105">
        <f t="shared" si="1"/>
        <v>0</v>
      </c>
    </row>
    <row r="17" spans="1:22" x14ac:dyDescent="0.3">
      <c r="A17" s="86">
        <v>10</v>
      </c>
      <c r="B17" s="47">
        <v>16</v>
      </c>
      <c r="C17" s="96">
        <v>13.01</v>
      </c>
      <c r="D17" s="41">
        <v>12</v>
      </c>
      <c r="E17" s="102">
        <v>-41.01</v>
      </c>
      <c r="F17" s="112">
        <f t="shared" si="0"/>
        <v>0</v>
      </c>
      <c r="H17" s="86">
        <v>10</v>
      </c>
      <c r="I17" s="47">
        <v>0</v>
      </c>
      <c r="J17" s="98">
        <v>-13.22</v>
      </c>
      <c r="K17" s="47">
        <v>-9</v>
      </c>
      <c r="L17" s="98">
        <v>172</v>
      </c>
      <c r="M17" s="105">
        <v>-142.62</v>
      </c>
      <c r="N17" s="105">
        <f>SUM(I17:K17:M17)</f>
        <v>7.1599999999999966</v>
      </c>
      <c r="O17" s="82"/>
      <c r="Q17" s="86">
        <v>10</v>
      </c>
      <c r="R17" s="47">
        <v>0</v>
      </c>
      <c r="S17" s="98">
        <v>0.21</v>
      </c>
      <c r="T17" s="41">
        <v>0</v>
      </c>
      <c r="U17" s="102">
        <v>-0.21</v>
      </c>
      <c r="V17" s="105">
        <f t="shared" si="1"/>
        <v>0</v>
      </c>
    </row>
    <row r="18" spans="1:22" x14ac:dyDescent="0.3">
      <c r="A18" s="86">
        <v>11</v>
      </c>
      <c r="B18" s="47">
        <v>16</v>
      </c>
      <c r="C18" s="96">
        <v>14.33</v>
      </c>
      <c r="D18" s="41">
        <v>12</v>
      </c>
      <c r="E18" s="102">
        <v>-42.33</v>
      </c>
      <c r="F18" s="112">
        <f t="shared" si="0"/>
        <v>0</v>
      </c>
      <c r="H18" s="86">
        <v>11</v>
      </c>
      <c r="I18" s="47">
        <v>0</v>
      </c>
      <c r="J18" s="98">
        <v>-14.54</v>
      </c>
      <c r="K18" s="47">
        <v>-9</v>
      </c>
      <c r="L18" s="98">
        <v>172</v>
      </c>
      <c r="M18" s="105">
        <v>-145.03</v>
      </c>
      <c r="N18" s="105">
        <f>SUM(I18:K18:M18)</f>
        <v>3.4300000000000068</v>
      </c>
      <c r="O18" s="82"/>
      <c r="Q18" s="86">
        <v>11</v>
      </c>
      <c r="R18" s="47">
        <v>0</v>
      </c>
      <c r="S18" s="98">
        <v>0.21</v>
      </c>
      <c r="T18" s="41">
        <v>0</v>
      </c>
      <c r="U18" s="102">
        <v>-0.21</v>
      </c>
      <c r="V18" s="105">
        <f t="shared" si="1"/>
        <v>0</v>
      </c>
    </row>
    <row r="19" spans="1:22" x14ac:dyDescent="0.3">
      <c r="A19" s="86">
        <v>12</v>
      </c>
      <c r="B19" s="47">
        <v>16</v>
      </c>
      <c r="C19" s="96">
        <v>15</v>
      </c>
      <c r="D19" s="41">
        <v>12</v>
      </c>
      <c r="E19" s="102">
        <v>-43</v>
      </c>
      <c r="F19" s="112">
        <f t="shared" si="0"/>
        <v>0</v>
      </c>
      <c r="H19" s="86">
        <v>12</v>
      </c>
      <c r="I19" s="47">
        <v>0</v>
      </c>
      <c r="J19" s="98">
        <v>-15.22</v>
      </c>
      <c r="K19" s="47">
        <v>-9</v>
      </c>
      <c r="L19" s="98">
        <v>172</v>
      </c>
      <c r="M19" s="105">
        <v>-146.18</v>
      </c>
      <c r="N19" s="105">
        <f>SUM(I19:K19:M19)</f>
        <v>1.5999999999999943</v>
      </c>
      <c r="O19" s="82"/>
      <c r="Q19" s="86">
        <v>12</v>
      </c>
      <c r="R19" s="47">
        <v>0</v>
      </c>
      <c r="S19" s="98">
        <v>0.22</v>
      </c>
      <c r="T19" s="41">
        <v>0</v>
      </c>
      <c r="U19" s="102">
        <v>-0.22</v>
      </c>
      <c r="V19" s="105">
        <f t="shared" si="1"/>
        <v>0</v>
      </c>
    </row>
    <row r="20" spans="1:22" x14ac:dyDescent="0.3">
      <c r="A20" s="86">
        <v>13</v>
      </c>
      <c r="B20" s="47">
        <v>16</v>
      </c>
      <c r="C20" s="96">
        <v>15.64</v>
      </c>
      <c r="D20" s="41">
        <v>12</v>
      </c>
      <c r="E20" s="102">
        <v>-43.64</v>
      </c>
      <c r="F20" s="112">
        <f t="shared" si="0"/>
        <v>0</v>
      </c>
      <c r="H20" s="86">
        <v>13</v>
      </c>
      <c r="I20" s="47">
        <v>0</v>
      </c>
      <c r="J20" s="98">
        <v>-15.86</v>
      </c>
      <c r="K20" s="47">
        <v>-9</v>
      </c>
      <c r="L20" s="98">
        <v>172</v>
      </c>
      <c r="M20" s="105">
        <v>-146.36000000000001</v>
      </c>
      <c r="N20" s="105">
        <f>SUM(I20:K20:M20)</f>
        <v>0.77999999999997272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</row>
    <row r="21" spans="1:22" x14ac:dyDescent="0.3">
      <c r="A21" s="86">
        <v>14</v>
      </c>
      <c r="B21" s="47">
        <v>16</v>
      </c>
      <c r="C21" s="96">
        <v>15.88</v>
      </c>
      <c r="D21" s="41">
        <v>12</v>
      </c>
      <c r="E21" s="102">
        <v>-43.88</v>
      </c>
      <c r="F21" s="112">
        <f t="shared" si="0"/>
        <v>0</v>
      </c>
      <c r="H21" s="86">
        <v>14</v>
      </c>
      <c r="I21" s="47">
        <v>0</v>
      </c>
      <c r="J21" s="98">
        <v>-16.100000000000001</v>
      </c>
      <c r="K21" s="47">
        <v>-9</v>
      </c>
      <c r="L21" s="98">
        <v>172</v>
      </c>
      <c r="M21" s="105">
        <v>-146.44999999999999</v>
      </c>
      <c r="N21" s="105">
        <f>SUM(I21:K21:M21)</f>
        <v>0.45000000000001705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</row>
    <row r="22" spans="1:22" x14ac:dyDescent="0.3">
      <c r="A22" s="86">
        <v>15</v>
      </c>
      <c r="B22" s="47">
        <v>16</v>
      </c>
      <c r="C22" s="96">
        <v>16.14</v>
      </c>
      <c r="D22" s="41">
        <v>12</v>
      </c>
      <c r="E22" s="102">
        <v>-44.14</v>
      </c>
      <c r="F22" s="112">
        <f t="shared" si="0"/>
        <v>0</v>
      </c>
      <c r="H22" s="86">
        <v>15</v>
      </c>
      <c r="I22" s="47">
        <v>0</v>
      </c>
      <c r="J22" s="98">
        <v>-16.36</v>
      </c>
      <c r="K22" s="47">
        <v>-9</v>
      </c>
      <c r="L22" s="98">
        <v>172</v>
      </c>
      <c r="M22" s="105">
        <v>-144.76</v>
      </c>
      <c r="N22" s="105">
        <f>SUM(I22:K22:M22)</f>
        <v>1.8799999999999955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</row>
    <row r="23" spans="1:22" x14ac:dyDescent="0.3">
      <c r="A23" s="86">
        <v>16</v>
      </c>
      <c r="B23" s="47">
        <v>16</v>
      </c>
      <c r="C23" s="96">
        <v>16.78</v>
      </c>
      <c r="D23" s="41">
        <v>12</v>
      </c>
      <c r="E23" s="102">
        <v>-44.78</v>
      </c>
      <c r="F23" s="112">
        <f t="shared" si="0"/>
        <v>0</v>
      </c>
      <c r="H23" s="86">
        <v>16</v>
      </c>
      <c r="I23" s="47">
        <v>0</v>
      </c>
      <c r="J23" s="98">
        <v>-17.010000000000002</v>
      </c>
      <c r="K23" s="47">
        <v>-9</v>
      </c>
      <c r="L23" s="98">
        <v>172</v>
      </c>
      <c r="M23" s="105">
        <v>-142.43</v>
      </c>
      <c r="N23" s="105">
        <f>SUM(I23:K23:M23)</f>
        <v>3.5600000000000023</v>
      </c>
      <c r="O23" s="82"/>
      <c r="Q23" s="86">
        <v>16</v>
      </c>
      <c r="R23" s="47">
        <v>0</v>
      </c>
      <c r="S23" s="98">
        <v>0.23</v>
      </c>
      <c r="T23" s="41">
        <v>0</v>
      </c>
      <c r="U23" s="102">
        <v>-0.23</v>
      </c>
      <c r="V23" s="105">
        <f t="shared" si="1"/>
        <v>0</v>
      </c>
    </row>
    <row r="24" spans="1:22" x14ac:dyDescent="0.3">
      <c r="A24" s="86">
        <v>17</v>
      </c>
      <c r="B24" s="47">
        <v>16</v>
      </c>
      <c r="C24" s="96">
        <v>16.899999999999999</v>
      </c>
      <c r="D24" s="41">
        <v>12</v>
      </c>
      <c r="E24" s="102">
        <v>-44.9</v>
      </c>
      <c r="F24" s="112">
        <f t="shared" si="0"/>
        <v>0</v>
      </c>
      <c r="H24" s="86">
        <v>17</v>
      </c>
      <c r="I24" s="47">
        <v>0</v>
      </c>
      <c r="J24" s="98">
        <v>-17.13</v>
      </c>
      <c r="K24" s="47">
        <v>-9</v>
      </c>
      <c r="L24" s="98">
        <v>172</v>
      </c>
      <c r="M24" s="105">
        <v>-140.93</v>
      </c>
      <c r="N24" s="105">
        <f>SUM(I24:K24:M24)</f>
        <v>4.9399999999999977</v>
      </c>
      <c r="O24" s="82"/>
      <c r="Q24" s="86">
        <v>17</v>
      </c>
      <c r="R24" s="47">
        <v>0</v>
      </c>
      <c r="S24" s="98">
        <v>0.23</v>
      </c>
      <c r="T24" s="41">
        <v>0</v>
      </c>
      <c r="U24" s="102">
        <v>-0.23</v>
      </c>
      <c r="V24" s="105">
        <f t="shared" si="1"/>
        <v>0</v>
      </c>
    </row>
    <row r="25" spans="1:22" x14ac:dyDescent="0.3">
      <c r="A25" s="86">
        <v>18</v>
      </c>
      <c r="B25" s="47">
        <v>16</v>
      </c>
      <c r="C25" s="96">
        <v>16.739999999999998</v>
      </c>
      <c r="D25" s="41">
        <v>12</v>
      </c>
      <c r="E25" s="102">
        <v>-44.74</v>
      </c>
      <c r="F25" s="112">
        <f t="shared" si="0"/>
        <v>0</v>
      </c>
      <c r="H25" s="86">
        <v>18</v>
      </c>
      <c r="I25" s="47">
        <v>0</v>
      </c>
      <c r="J25" s="98">
        <v>-16.97</v>
      </c>
      <c r="K25" s="47">
        <v>-9</v>
      </c>
      <c r="L25" s="98">
        <v>172</v>
      </c>
      <c r="M25" s="105">
        <v>-139.52000000000001</v>
      </c>
      <c r="N25" s="105">
        <f>SUM(I25:K25:M25)</f>
        <v>6.5099999999999909</v>
      </c>
      <c r="O25" s="82"/>
      <c r="Q25" s="86">
        <v>18</v>
      </c>
      <c r="R25" s="47">
        <v>0</v>
      </c>
      <c r="S25" s="98">
        <v>0.23</v>
      </c>
      <c r="T25" s="41">
        <v>0</v>
      </c>
      <c r="U25" s="102">
        <v>-0.23</v>
      </c>
      <c r="V25" s="105">
        <f t="shared" si="1"/>
        <v>0</v>
      </c>
    </row>
    <row r="26" spans="1:22" x14ac:dyDescent="0.3">
      <c r="A26" s="86">
        <v>19</v>
      </c>
      <c r="B26" s="47">
        <v>16</v>
      </c>
      <c r="C26" s="96">
        <v>15.91</v>
      </c>
      <c r="D26" s="41">
        <v>12</v>
      </c>
      <c r="E26" s="102">
        <v>-43.91</v>
      </c>
      <c r="F26" s="112">
        <f t="shared" si="0"/>
        <v>0</v>
      </c>
      <c r="H26" s="86">
        <v>19</v>
      </c>
      <c r="I26" s="47">
        <v>0</v>
      </c>
      <c r="J26" s="98">
        <v>-16.13</v>
      </c>
      <c r="K26" s="47">
        <v>-9</v>
      </c>
      <c r="L26" s="98">
        <v>172</v>
      </c>
      <c r="M26" s="105">
        <v>-136.94</v>
      </c>
      <c r="N26" s="105">
        <f>SUM(I26:K26:M26)</f>
        <v>9.9300000000000068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</row>
    <row r="27" spans="1:22" x14ac:dyDescent="0.3">
      <c r="A27" s="86">
        <v>20</v>
      </c>
      <c r="B27" s="47">
        <v>16</v>
      </c>
      <c r="C27" s="96">
        <v>14.85</v>
      </c>
      <c r="D27" s="41">
        <v>12</v>
      </c>
      <c r="E27" s="102">
        <v>-42.85</v>
      </c>
      <c r="F27" s="112">
        <f t="shared" si="0"/>
        <v>0</v>
      </c>
      <c r="H27" s="86">
        <v>20</v>
      </c>
      <c r="I27" s="47">
        <v>0</v>
      </c>
      <c r="J27" s="98">
        <v>-15.07</v>
      </c>
      <c r="K27" s="47">
        <v>-9</v>
      </c>
      <c r="L27" s="98">
        <v>172</v>
      </c>
      <c r="M27" s="105">
        <v>-137.01</v>
      </c>
      <c r="N27" s="105">
        <f>SUM(I27:K27:M27)</f>
        <v>10.920000000000016</v>
      </c>
      <c r="O27" s="82"/>
      <c r="Q27" s="86">
        <v>20</v>
      </c>
      <c r="R27" s="47">
        <v>0</v>
      </c>
      <c r="S27" s="98">
        <v>0.22</v>
      </c>
      <c r="T27" s="41">
        <v>0</v>
      </c>
      <c r="U27" s="102">
        <v>-0.22</v>
      </c>
      <c r="V27" s="105">
        <f t="shared" si="1"/>
        <v>0</v>
      </c>
    </row>
    <row r="28" spans="1:22" x14ac:dyDescent="0.3">
      <c r="A28" s="86">
        <v>21</v>
      </c>
      <c r="B28" s="47">
        <v>16</v>
      </c>
      <c r="C28" s="96">
        <v>14.47</v>
      </c>
      <c r="D28" s="41">
        <v>12</v>
      </c>
      <c r="E28" s="102">
        <v>-42.47</v>
      </c>
      <c r="F28" s="112">
        <f t="shared" si="0"/>
        <v>0</v>
      </c>
      <c r="H28" s="86">
        <v>21</v>
      </c>
      <c r="I28" s="47">
        <v>0</v>
      </c>
      <c r="J28" s="98">
        <v>-14.68</v>
      </c>
      <c r="K28" s="47">
        <v>-9</v>
      </c>
      <c r="L28" s="98">
        <v>172</v>
      </c>
      <c r="M28" s="105">
        <v>-134.99</v>
      </c>
      <c r="N28" s="105">
        <f>SUM(I28:K28:M28)</f>
        <v>13.329999999999984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</row>
    <row r="29" spans="1:22" x14ac:dyDescent="0.3">
      <c r="A29" s="86">
        <v>22</v>
      </c>
      <c r="B29" s="47">
        <v>16</v>
      </c>
      <c r="C29" s="96">
        <v>14.33</v>
      </c>
      <c r="D29" s="41">
        <v>12</v>
      </c>
      <c r="E29" s="102">
        <v>-42.33</v>
      </c>
      <c r="F29" s="112">
        <f t="shared" si="0"/>
        <v>0</v>
      </c>
      <c r="H29" s="86">
        <v>22</v>
      </c>
      <c r="I29" s="47">
        <v>0</v>
      </c>
      <c r="J29" s="98">
        <v>-14.54</v>
      </c>
      <c r="K29" s="47">
        <v>-9</v>
      </c>
      <c r="L29" s="98">
        <v>172</v>
      </c>
      <c r="M29" s="105">
        <v>-130.36000000000001</v>
      </c>
      <c r="N29" s="105">
        <f>SUM(I29:K29:M29)</f>
        <v>18.099999999999994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</row>
    <row r="30" spans="1:22" x14ac:dyDescent="0.3">
      <c r="A30" s="80">
        <v>23</v>
      </c>
      <c r="B30" s="47"/>
      <c r="C30" s="96">
        <v>15.57</v>
      </c>
      <c r="D30" s="41">
        <v>26</v>
      </c>
      <c r="E30" s="102">
        <v>-41.57</v>
      </c>
      <c r="F30" s="112">
        <f t="shared" si="0"/>
        <v>0</v>
      </c>
      <c r="H30" s="80">
        <v>23</v>
      </c>
      <c r="I30" s="47">
        <v>-17</v>
      </c>
      <c r="J30" s="98">
        <v>-15.78</v>
      </c>
      <c r="K30" s="47">
        <v>-9</v>
      </c>
      <c r="L30" s="98">
        <v>168</v>
      </c>
      <c r="M30" s="105">
        <v>-125.7</v>
      </c>
      <c r="N30" s="105">
        <f>SUM(I30:K30:M30)</f>
        <v>0.51999999999999602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</row>
    <row r="31" spans="1:22" x14ac:dyDescent="0.3">
      <c r="A31" s="80">
        <v>24</v>
      </c>
      <c r="B31" s="47"/>
      <c r="C31" s="96">
        <v>14.74</v>
      </c>
      <c r="D31" s="41">
        <v>26</v>
      </c>
      <c r="E31" s="102">
        <v>-40.74</v>
      </c>
      <c r="F31" s="112">
        <f t="shared" si="0"/>
        <v>0</v>
      </c>
      <c r="H31" s="80">
        <v>24</v>
      </c>
      <c r="I31" s="47">
        <v>-17</v>
      </c>
      <c r="J31" s="98">
        <v>-14.95</v>
      </c>
      <c r="K31" s="47">
        <v>-9</v>
      </c>
      <c r="L31" s="98">
        <v>168</v>
      </c>
      <c r="M31" s="105">
        <v>-123.23</v>
      </c>
      <c r="N31" s="105">
        <f>SUM(I31:K31:M31)</f>
        <v>3.8199999999999932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</row>
    <row r="32" spans="1:22" ht="12.75" x14ac:dyDescent="0.2">
      <c r="A32" s="88"/>
      <c r="B32" s="97">
        <f>SUM(B8:B31)</f>
        <v>256</v>
      </c>
      <c r="C32" s="97">
        <f>SUM(C8:C31)</f>
        <v>342.61000000000007</v>
      </c>
      <c r="D32" s="97">
        <f>SUM(D8:D31)</f>
        <v>400</v>
      </c>
      <c r="E32" s="97">
        <f>SUM(E8:E31)</f>
        <v>-998.61</v>
      </c>
      <c r="F32" s="113">
        <f>SUM(F8:F31)</f>
        <v>0</v>
      </c>
      <c r="G32" s="91"/>
      <c r="H32" s="88"/>
      <c r="I32" s="97">
        <f>SUM(I8:I31)</f>
        <v>-136</v>
      </c>
      <c r="J32" s="97">
        <f>SUM(J8:J31)</f>
        <v>-347.67999999999995</v>
      </c>
      <c r="K32" s="97">
        <f>SUM(K8:K31)</f>
        <v>-216</v>
      </c>
      <c r="L32" s="97">
        <f>SUM(L8:L31)</f>
        <v>4096</v>
      </c>
      <c r="M32" s="97">
        <f>SUM(M8:M31)</f>
        <v>-3205.21</v>
      </c>
      <c r="N32" s="97">
        <f>SUM(I32:M32)</f>
        <v>191.11000000000013</v>
      </c>
      <c r="O32" s="91"/>
      <c r="P32" s="92"/>
      <c r="Q32" s="89"/>
      <c r="R32" s="97">
        <f>SUM(R8:R31)</f>
        <v>0</v>
      </c>
      <c r="S32" s="103">
        <f>SUM(S8:S31)</f>
        <v>5.07</v>
      </c>
      <c r="T32" s="97">
        <f>SUM(T8:T31)</f>
        <v>0</v>
      </c>
      <c r="U32" s="115">
        <f>SUM(U8:U31)</f>
        <v>-5.07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E20" sqref="E2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37078</v>
      </c>
      <c r="C3" s="62" t="s">
        <v>3</v>
      </c>
      <c r="D3" s="63"/>
      <c r="E3" s="63"/>
      <c r="H3" s="60" t="s">
        <v>4</v>
      </c>
      <c r="I3" s="61">
        <f>B3</f>
        <v>37078</v>
      </c>
      <c r="J3" s="61"/>
      <c r="K3" s="64"/>
      <c r="L3" s="65"/>
      <c r="M3" s="65"/>
      <c r="N3" s="66"/>
      <c r="Q3" s="67" t="s">
        <v>5</v>
      </c>
      <c r="R3" s="61">
        <f>B3</f>
        <v>37078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14.64</v>
      </c>
      <c r="D8" s="41">
        <v>26</v>
      </c>
      <c r="E8" s="102">
        <v>-40.64</v>
      </c>
      <c r="F8" s="112">
        <f>B8+C8+D8+E8</f>
        <v>0</v>
      </c>
      <c r="H8" s="80">
        <v>1</v>
      </c>
      <c r="I8" s="47">
        <v>-10</v>
      </c>
      <c r="J8" s="98">
        <v>-14.86</v>
      </c>
      <c r="K8" s="47">
        <v>-9</v>
      </c>
      <c r="L8" s="98">
        <v>168</v>
      </c>
      <c r="M8" s="105">
        <v>-123.39</v>
      </c>
      <c r="N8" s="105">
        <f>SUM(I8:K8:M8)</f>
        <v>10.749999999999986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14.16</v>
      </c>
      <c r="D9" s="41">
        <v>26</v>
      </c>
      <c r="E9" s="102">
        <v>-40.159999999999997</v>
      </c>
      <c r="F9" s="112">
        <f>B9+C9+D9+E9</f>
        <v>0</v>
      </c>
      <c r="H9" s="80">
        <v>2</v>
      </c>
      <c r="I9" s="47">
        <v>-10</v>
      </c>
      <c r="J9" s="98">
        <v>-14.38</v>
      </c>
      <c r="K9" s="47">
        <v>-9</v>
      </c>
      <c r="L9" s="98">
        <v>168</v>
      </c>
      <c r="M9" s="105">
        <v>-120.68</v>
      </c>
      <c r="N9" s="105">
        <f>SUM(I9:K9:M9)</f>
        <v>13.939999999999998</v>
      </c>
      <c r="O9" s="82"/>
      <c r="Q9" s="80">
        <v>2</v>
      </c>
      <c r="R9" s="47">
        <v>0</v>
      </c>
      <c r="S9" s="98">
        <v>0.22</v>
      </c>
      <c r="T9" s="41">
        <v>0</v>
      </c>
      <c r="U9" s="102">
        <v>-0.22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13.84</v>
      </c>
      <c r="D10" s="41">
        <v>26</v>
      </c>
      <c r="E10" s="102">
        <v>-39.840000000000003</v>
      </c>
      <c r="F10" s="112">
        <f t="shared" ref="F10:F31" si="0">B10+C10+D10+E10</f>
        <v>0</v>
      </c>
      <c r="H10" s="80">
        <v>3</v>
      </c>
      <c r="I10" s="47">
        <v>-10</v>
      </c>
      <c r="J10" s="98">
        <v>-14.06</v>
      </c>
      <c r="K10" s="47">
        <v>-9</v>
      </c>
      <c r="L10" s="98">
        <v>168</v>
      </c>
      <c r="M10" s="105">
        <v>-118.67</v>
      </c>
      <c r="N10" s="105">
        <f>SUM(I10:K10:M10)</f>
        <v>16.269999999999996</v>
      </c>
      <c r="O10" s="82"/>
      <c r="Q10" s="80">
        <v>3</v>
      </c>
      <c r="R10" s="47">
        <v>0</v>
      </c>
      <c r="S10" s="98">
        <v>0.22</v>
      </c>
      <c r="T10" s="41">
        <v>0</v>
      </c>
      <c r="U10" s="102">
        <v>-0.22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-10</v>
      </c>
      <c r="J11" s="98">
        <v>-13.92</v>
      </c>
      <c r="K11" s="47">
        <v>-9</v>
      </c>
      <c r="L11" s="98">
        <v>168</v>
      </c>
      <c r="M11" s="105">
        <v>-119.8</v>
      </c>
      <c r="N11" s="105">
        <f>SUM(I11:K11:M11)</f>
        <v>15.279999999999987</v>
      </c>
      <c r="O11" s="82"/>
      <c r="Q11" s="80">
        <v>4</v>
      </c>
      <c r="R11" s="47">
        <v>0</v>
      </c>
      <c r="S11" s="98">
        <v>0.22</v>
      </c>
      <c r="T11" s="41">
        <v>0</v>
      </c>
      <c r="U11" s="102">
        <v>-0.22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14.28</v>
      </c>
      <c r="D12" s="41">
        <v>26</v>
      </c>
      <c r="E12" s="102">
        <v>-40.28</v>
      </c>
      <c r="F12" s="112">
        <f t="shared" si="0"/>
        <v>0</v>
      </c>
      <c r="H12" s="80">
        <v>5</v>
      </c>
      <c r="I12" s="47">
        <v>-10</v>
      </c>
      <c r="J12" s="98">
        <v>-14.5</v>
      </c>
      <c r="K12" s="47">
        <v>-9</v>
      </c>
      <c r="L12" s="98">
        <v>168</v>
      </c>
      <c r="M12" s="105">
        <v>-124.94</v>
      </c>
      <c r="N12" s="105">
        <f>SUM(I12:K12:M12)</f>
        <v>9.5600000000000023</v>
      </c>
      <c r="O12" s="82"/>
      <c r="Q12" s="80">
        <v>5</v>
      </c>
      <c r="R12" s="47">
        <v>0</v>
      </c>
      <c r="S12" s="98">
        <v>0.22</v>
      </c>
      <c r="T12" s="41">
        <v>0</v>
      </c>
      <c r="U12" s="102">
        <v>-0.22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15.07</v>
      </c>
      <c r="D13" s="41">
        <v>26</v>
      </c>
      <c r="E13" s="102">
        <v>-41.07</v>
      </c>
      <c r="F13" s="112">
        <f t="shared" si="0"/>
        <v>0</v>
      </c>
      <c r="H13" s="80">
        <v>6</v>
      </c>
      <c r="I13" s="47">
        <v>-10</v>
      </c>
      <c r="J13" s="98">
        <v>-15.3</v>
      </c>
      <c r="K13" s="47">
        <v>-9</v>
      </c>
      <c r="L13" s="98">
        <v>168</v>
      </c>
      <c r="M13" s="105">
        <v>-133.24</v>
      </c>
      <c r="N13" s="105">
        <f>SUM(I13:K13:M13)</f>
        <v>0.45999999999997954</v>
      </c>
      <c r="O13" s="82"/>
      <c r="Q13" s="80">
        <v>6</v>
      </c>
      <c r="R13" s="47">
        <v>0</v>
      </c>
      <c r="S13" s="98">
        <v>0.23</v>
      </c>
      <c r="T13" s="41">
        <v>0</v>
      </c>
      <c r="U13" s="102">
        <v>-0.23</v>
      </c>
      <c r="V13" s="105">
        <f t="shared" si="1"/>
        <v>0</v>
      </c>
    </row>
    <row r="14" spans="1:22" x14ac:dyDescent="0.3">
      <c r="A14" s="86">
        <v>7</v>
      </c>
      <c r="B14" s="47">
        <v>36</v>
      </c>
      <c r="C14" s="96">
        <v>-5.91</v>
      </c>
      <c r="D14" s="41">
        <v>12</v>
      </c>
      <c r="E14" s="102">
        <v>-42.09</v>
      </c>
      <c r="F14" s="112">
        <f t="shared" si="0"/>
        <v>0</v>
      </c>
      <c r="H14" s="86">
        <v>7</v>
      </c>
      <c r="I14" s="47">
        <v>0</v>
      </c>
      <c r="J14" s="98">
        <v>5.6799999999999926</v>
      </c>
      <c r="K14" s="47">
        <v>-9</v>
      </c>
      <c r="L14" s="98">
        <v>172</v>
      </c>
      <c r="M14" s="105">
        <v>-143.07</v>
      </c>
      <c r="N14" s="105">
        <f>SUM(I14:K14:M14)</f>
        <v>25.610000000000014</v>
      </c>
      <c r="O14" s="82"/>
      <c r="Q14" s="86">
        <v>7</v>
      </c>
      <c r="R14" s="47">
        <v>0</v>
      </c>
      <c r="S14" s="98">
        <v>0.23</v>
      </c>
      <c r="T14" s="41">
        <v>0</v>
      </c>
      <c r="U14" s="102">
        <v>-0.23</v>
      </c>
      <c r="V14" s="105">
        <f t="shared" si="1"/>
        <v>0</v>
      </c>
    </row>
    <row r="15" spans="1:22" x14ac:dyDescent="0.3">
      <c r="A15" s="86">
        <v>8</v>
      </c>
      <c r="B15" s="47">
        <v>36</v>
      </c>
      <c r="C15" s="96">
        <v>-4.47</v>
      </c>
      <c r="D15" s="41">
        <v>12</v>
      </c>
      <c r="E15" s="102">
        <v>-43.53</v>
      </c>
      <c r="F15" s="112">
        <f t="shared" si="0"/>
        <v>0</v>
      </c>
      <c r="H15" s="86">
        <v>8</v>
      </c>
      <c r="I15" s="47">
        <v>0</v>
      </c>
      <c r="J15" s="98">
        <v>4.2300000000000111</v>
      </c>
      <c r="K15" s="47">
        <v>-9</v>
      </c>
      <c r="L15" s="98">
        <v>172</v>
      </c>
      <c r="M15" s="105">
        <v>-149.58000000000001</v>
      </c>
      <c r="N15" s="105">
        <f>SUM(I15:K15:M15)</f>
        <v>17.650000000000006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</row>
    <row r="16" spans="1:22" x14ac:dyDescent="0.3">
      <c r="A16" s="86">
        <v>9</v>
      </c>
      <c r="B16" s="47">
        <v>36</v>
      </c>
      <c r="C16" s="96">
        <v>-2.94</v>
      </c>
      <c r="D16" s="41">
        <v>12</v>
      </c>
      <c r="E16" s="102">
        <v>-45.06</v>
      </c>
      <c r="F16" s="112">
        <f t="shared" si="0"/>
        <v>0</v>
      </c>
      <c r="H16" s="86">
        <v>9</v>
      </c>
      <c r="I16" s="47">
        <v>0</v>
      </c>
      <c r="J16" s="98">
        <v>2.69</v>
      </c>
      <c r="K16" s="47">
        <v>-9</v>
      </c>
      <c r="L16" s="98">
        <v>172</v>
      </c>
      <c r="M16" s="105">
        <v>-156.9</v>
      </c>
      <c r="N16" s="105">
        <f>SUM(I16:K16:M16)</f>
        <v>8.789999999999992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</row>
    <row r="17" spans="1:22" x14ac:dyDescent="0.3">
      <c r="A17" s="86">
        <v>10</v>
      </c>
      <c r="B17" s="47">
        <v>36</v>
      </c>
      <c r="C17" s="96">
        <v>-1.74</v>
      </c>
      <c r="D17" s="41">
        <v>12</v>
      </c>
      <c r="E17" s="102">
        <v>-46.26</v>
      </c>
      <c r="F17" s="112">
        <f t="shared" si="0"/>
        <v>0</v>
      </c>
      <c r="H17" s="86">
        <v>10</v>
      </c>
      <c r="I17" s="47">
        <v>0</v>
      </c>
      <c r="J17" s="98">
        <v>1.49</v>
      </c>
      <c r="K17" s="47">
        <v>-9</v>
      </c>
      <c r="L17" s="98">
        <v>172</v>
      </c>
      <c r="M17" s="105">
        <v>-158.63999999999999</v>
      </c>
      <c r="N17" s="105">
        <f>SUM(I17:K17:M17)</f>
        <v>5.8500000000000227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36</v>
      </c>
      <c r="C18" s="96">
        <v>-1.1000000000000001</v>
      </c>
      <c r="D18" s="41">
        <v>12</v>
      </c>
      <c r="E18" s="102">
        <v>-46.9</v>
      </c>
      <c r="F18" s="112">
        <f t="shared" si="0"/>
        <v>0</v>
      </c>
      <c r="H18" s="86">
        <v>11</v>
      </c>
      <c r="I18" s="47">
        <v>0</v>
      </c>
      <c r="J18" s="98">
        <v>0.84000000000000163</v>
      </c>
      <c r="K18" s="47">
        <v>-9</v>
      </c>
      <c r="L18" s="98">
        <v>172</v>
      </c>
      <c r="M18" s="105">
        <v>-161.22999999999999</v>
      </c>
      <c r="N18" s="105">
        <f>SUM(I18:K18:M18)</f>
        <v>2.6100000000000136</v>
      </c>
      <c r="O18" s="82"/>
      <c r="Q18" s="86">
        <v>11</v>
      </c>
      <c r="R18" s="47">
        <v>0</v>
      </c>
      <c r="S18" s="98">
        <v>0.26</v>
      </c>
      <c r="T18" s="41">
        <v>0</v>
      </c>
      <c r="U18" s="102">
        <v>-0.26</v>
      </c>
      <c r="V18" s="105">
        <f t="shared" si="1"/>
        <v>0</v>
      </c>
    </row>
    <row r="19" spans="1:22" x14ac:dyDescent="0.3">
      <c r="A19" s="86">
        <v>12</v>
      </c>
      <c r="B19" s="47">
        <v>36</v>
      </c>
      <c r="C19" s="96">
        <v>-0.60000000000000142</v>
      </c>
      <c r="D19" s="41">
        <v>12</v>
      </c>
      <c r="E19" s="102">
        <v>-47.4</v>
      </c>
      <c r="F19" s="112">
        <f t="shared" si="0"/>
        <v>0</v>
      </c>
      <c r="H19" s="86">
        <v>12</v>
      </c>
      <c r="I19" s="47">
        <v>0</v>
      </c>
      <c r="J19" s="98">
        <v>0.34000000000000163</v>
      </c>
      <c r="K19" s="47">
        <v>-9</v>
      </c>
      <c r="L19" s="98">
        <v>172</v>
      </c>
      <c r="M19" s="105">
        <v>-162.18</v>
      </c>
      <c r="N19" s="105">
        <f>SUM(I19:K19:M19)</f>
        <v>1.1599999999999966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36</v>
      </c>
      <c r="C20" s="96">
        <v>-0.10999999999999943</v>
      </c>
      <c r="D20" s="41">
        <v>12</v>
      </c>
      <c r="E20" s="102">
        <v>-47.89</v>
      </c>
      <c r="F20" s="112">
        <f t="shared" si="0"/>
        <v>0</v>
      </c>
      <c r="H20" s="86">
        <v>13</v>
      </c>
      <c r="I20" s="47">
        <v>0</v>
      </c>
      <c r="J20" s="98">
        <v>-0.15000000000000924</v>
      </c>
      <c r="K20" s="47">
        <v>-9</v>
      </c>
      <c r="L20" s="98">
        <v>172</v>
      </c>
      <c r="M20" s="105">
        <v>-163.01</v>
      </c>
      <c r="N20" s="105">
        <f>SUM(I20:K20:M20)</f>
        <v>-0.15999999999999659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36</v>
      </c>
      <c r="C21" s="96">
        <v>0.13000000000000256</v>
      </c>
      <c r="D21" s="41">
        <v>12</v>
      </c>
      <c r="E21" s="102">
        <v>-48.13</v>
      </c>
      <c r="F21" s="112">
        <f t="shared" si="0"/>
        <v>0</v>
      </c>
      <c r="H21" s="86">
        <v>14</v>
      </c>
      <c r="I21" s="47">
        <v>0</v>
      </c>
      <c r="J21" s="98">
        <v>-0.39000000000000234</v>
      </c>
      <c r="K21" s="47">
        <v>-9</v>
      </c>
      <c r="L21" s="98">
        <v>172</v>
      </c>
      <c r="M21" s="105">
        <v>-162.22999999999999</v>
      </c>
      <c r="N21" s="105">
        <f>SUM(I21:K21:M21)</f>
        <v>0.37999999999999545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</row>
    <row r="22" spans="1:22" x14ac:dyDescent="0.3">
      <c r="A22" s="86">
        <v>15</v>
      </c>
      <c r="B22" s="47">
        <v>36</v>
      </c>
      <c r="C22" s="96">
        <v>0.21999999999999886</v>
      </c>
      <c r="D22" s="41">
        <v>12</v>
      </c>
      <c r="E22" s="102">
        <v>-48.22</v>
      </c>
      <c r="F22" s="112">
        <f t="shared" si="0"/>
        <v>0</v>
      </c>
      <c r="H22" s="86">
        <v>15</v>
      </c>
      <c r="I22" s="47">
        <v>0</v>
      </c>
      <c r="J22" s="98">
        <v>-0.47999999999999865</v>
      </c>
      <c r="K22" s="47">
        <v>-9</v>
      </c>
      <c r="L22" s="98">
        <v>172</v>
      </c>
      <c r="M22" s="105">
        <v>-159.78</v>
      </c>
      <c r="N22" s="105">
        <f>SUM(I22:K22:M22)</f>
        <v>2.7400000000000091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</row>
    <row r="23" spans="1:22" x14ac:dyDescent="0.3">
      <c r="A23" s="86">
        <v>16</v>
      </c>
      <c r="B23" s="47">
        <v>36</v>
      </c>
      <c r="C23" s="96">
        <v>0.10999999999999943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-0.36999999999999922</v>
      </c>
      <c r="K23" s="47">
        <v>-9</v>
      </c>
      <c r="L23" s="98">
        <v>172</v>
      </c>
      <c r="M23" s="105">
        <v>-154.78</v>
      </c>
      <c r="N23" s="105">
        <f>SUM(I23:K23:M23)</f>
        <v>7.8499999999999943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</row>
    <row r="24" spans="1:22" x14ac:dyDescent="0.3">
      <c r="A24" s="86">
        <v>17</v>
      </c>
      <c r="B24" s="47">
        <v>36</v>
      </c>
      <c r="C24" s="96">
        <v>-0.25999999999999801</v>
      </c>
      <c r="D24" s="41">
        <v>12</v>
      </c>
      <c r="E24" s="102">
        <v>-47.74</v>
      </c>
      <c r="F24" s="112">
        <f t="shared" si="0"/>
        <v>0</v>
      </c>
      <c r="H24" s="86">
        <v>17</v>
      </c>
      <c r="I24" s="47">
        <v>0</v>
      </c>
      <c r="J24" s="98">
        <v>1.2434497875801753E-14</v>
      </c>
      <c r="K24" s="47">
        <v>-9</v>
      </c>
      <c r="L24" s="98">
        <v>172</v>
      </c>
      <c r="M24" s="105">
        <v>-150.08000000000001</v>
      </c>
      <c r="N24" s="105">
        <f>SUM(I24:K24:M24)</f>
        <v>12.919999999999987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</row>
    <row r="25" spans="1:22" x14ac:dyDescent="0.3">
      <c r="A25" s="86">
        <v>18</v>
      </c>
      <c r="B25" s="47">
        <v>36</v>
      </c>
      <c r="C25" s="96">
        <v>-1.01</v>
      </c>
      <c r="D25" s="41">
        <v>12</v>
      </c>
      <c r="E25" s="102">
        <v>-46.99</v>
      </c>
      <c r="F25" s="112">
        <f t="shared" si="0"/>
        <v>0</v>
      </c>
      <c r="H25" s="86">
        <v>18</v>
      </c>
      <c r="I25" s="47">
        <v>0</v>
      </c>
      <c r="J25" s="98">
        <v>0.75000000000000711</v>
      </c>
      <c r="K25" s="47">
        <v>-9</v>
      </c>
      <c r="L25" s="98">
        <v>172</v>
      </c>
      <c r="M25" s="105">
        <v>-145.96</v>
      </c>
      <c r="N25" s="105">
        <f>SUM(I25:K25:M25)</f>
        <v>17.789999999999992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</row>
    <row r="26" spans="1:22" x14ac:dyDescent="0.3">
      <c r="A26" s="86">
        <v>19</v>
      </c>
      <c r="B26" s="47">
        <v>36</v>
      </c>
      <c r="C26" s="96">
        <v>-2.4</v>
      </c>
      <c r="D26" s="41">
        <v>12</v>
      </c>
      <c r="E26" s="102">
        <v>-45.6</v>
      </c>
      <c r="F26" s="112">
        <f t="shared" si="0"/>
        <v>0</v>
      </c>
      <c r="H26" s="86">
        <v>19</v>
      </c>
      <c r="I26" s="47">
        <v>0</v>
      </c>
      <c r="J26" s="98">
        <v>2.1500000000000128</v>
      </c>
      <c r="K26" s="47">
        <v>-9</v>
      </c>
      <c r="L26" s="98">
        <v>172</v>
      </c>
      <c r="M26" s="105">
        <v>-141.58000000000001</v>
      </c>
      <c r="N26" s="105">
        <f>SUM(I26:K26:M26)</f>
        <v>23.569999999999993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</row>
    <row r="27" spans="1:22" x14ac:dyDescent="0.3">
      <c r="A27" s="86">
        <v>20</v>
      </c>
      <c r="B27" s="47">
        <v>36</v>
      </c>
      <c r="C27" s="96">
        <v>-3.54</v>
      </c>
      <c r="D27" s="41">
        <v>12</v>
      </c>
      <c r="E27" s="102">
        <v>-44.46</v>
      </c>
      <c r="F27" s="112">
        <f t="shared" si="0"/>
        <v>0</v>
      </c>
      <c r="H27" s="86">
        <v>20</v>
      </c>
      <c r="I27" s="47">
        <v>0</v>
      </c>
      <c r="J27" s="98">
        <v>3.3</v>
      </c>
      <c r="K27" s="47">
        <v>-9</v>
      </c>
      <c r="L27" s="98">
        <v>172</v>
      </c>
      <c r="M27" s="105">
        <v>-141</v>
      </c>
      <c r="N27" s="105">
        <f>SUM(I27:K27:M27)</f>
        <v>25.300000000000011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</row>
    <row r="28" spans="1:22" x14ac:dyDescent="0.3">
      <c r="A28" s="86">
        <v>21</v>
      </c>
      <c r="B28" s="47">
        <v>36</v>
      </c>
      <c r="C28" s="96">
        <v>-4.08</v>
      </c>
      <c r="D28" s="41">
        <v>12</v>
      </c>
      <c r="E28" s="102">
        <v>-43.92</v>
      </c>
      <c r="F28" s="112">
        <f t="shared" si="0"/>
        <v>0</v>
      </c>
      <c r="H28" s="86">
        <v>21</v>
      </c>
      <c r="I28" s="47">
        <v>0</v>
      </c>
      <c r="J28" s="98">
        <v>3.8399999999999928</v>
      </c>
      <c r="K28" s="47">
        <v>-9</v>
      </c>
      <c r="L28" s="98">
        <v>172</v>
      </c>
      <c r="M28" s="105">
        <v>-139.57</v>
      </c>
      <c r="N28" s="105">
        <f>SUM(I28:K28:M28)</f>
        <v>27.27000000000001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</row>
    <row r="29" spans="1:22" x14ac:dyDescent="0.3">
      <c r="A29" s="86">
        <v>22</v>
      </c>
      <c r="B29" s="47">
        <v>36</v>
      </c>
      <c r="C29" s="96">
        <v>-4.51</v>
      </c>
      <c r="D29" s="41">
        <v>12</v>
      </c>
      <c r="E29" s="102">
        <v>-43.49</v>
      </c>
      <c r="F29" s="112">
        <f t="shared" si="0"/>
        <v>0</v>
      </c>
      <c r="H29" s="86">
        <v>22</v>
      </c>
      <c r="I29" s="47">
        <v>0</v>
      </c>
      <c r="J29" s="98">
        <v>4.2699999999999996</v>
      </c>
      <c r="K29" s="47">
        <v>-9</v>
      </c>
      <c r="L29" s="98">
        <v>172</v>
      </c>
      <c r="M29" s="105">
        <v>-135.19</v>
      </c>
      <c r="N29" s="105">
        <f>SUM(I29:K29:M29)</f>
        <v>32.080000000000013</v>
      </c>
      <c r="O29" s="82"/>
      <c r="Q29" s="86">
        <v>22</v>
      </c>
      <c r="R29" s="47">
        <v>0</v>
      </c>
      <c r="S29" s="98">
        <v>0.24</v>
      </c>
      <c r="T29" s="41">
        <v>0</v>
      </c>
      <c r="U29" s="102">
        <v>-0.24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16.329999999999998</v>
      </c>
      <c r="D30" s="41">
        <v>26</v>
      </c>
      <c r="E30" s="102">
        <v>-42.33</v>
      </c>
      <c r="F30" s="112">
        <f t="shared" si="0"/>
        <v>0</v>
      </c>
      <c r="H30" s="80">
        <v>23</v>
      </c>
      <c r="I30" s="47">
        <v>-10</v>
      </c>
      <c r="J30" s="98">
        <v>-16.559999999999999</v>
      </c>
      <c r="K30" s="47">
        <v>-9</v>
      </c>
      <c r="L30" s="98">
        <v>168</v>
      </c>
      <c r="M30" s="105">
        <v>-129.53</v>
      </c>
      <c r="N30" s="105">
        <f>SUM(I30:K30:M30)</f>
        <v>2.9099999999999966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15.1</v>
      </c>
      <c r="D31" s="41">
        <v>26</v>
      </c>
      <c r="E31" s="102">
        <v>-41.1</v>
      </c>
      <c r="F31" s="112">
        <f t="shared" si="0"/>
        <v>0</v>
      </c>
      <c r="H31" s="80">
        <v>24</v>
      </c>
      <c r="I31" s="47">
        <v>-10</v>
      </c>
      <c r="J31" s="98">
        <v>-15.32</v>
      </c>
      <c r="K31" s="47">
        <v>-9</v>
      </c>
      <c r="L31" s="98">
        <v>168</v>
      </c>
      <c r="M31" s="105">
        <v>-126.79</v>
      </c>
      <c r="N31" s="105">
        <f>SUM(I31:K31:M31)</f>
        <v>6.8900000000000006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</row>
    <row r="32" spans="1:22" ht="12.75" x14ac:dyDescent="0.2">
      <c r="A32" s="88"/>
      <c r="B32" s="97">
        <f>SUM(B8:B31)</f>
        <v>576</v>
      </c>
      <c r="C32" s="97">
        <f>SUM(C8:C31)</f>
        <v>84.91</v>
      </c>
      <c r="D32" s="97">
        <f>SUM(D8:D31)</f>
        <v>400</v>
      </c>
      <c r="E32" s="97">
        <f>SUM(E8:E31)</f>
        <v>-1060.9100000000001</v>
      </c>
      <c r="F32" s="113">
        <f>SUM(F8:F31)</f>
        <v>0</v>
      </c>
      <c r="G32" s="91"/>
      <c r="H32" s="88"/>
      <c r="I32" s="97">
        <f>SUM(I8:I31)</f>
        <v>-80</v>
      </c>
      <c r="J32" s="97">
        <f>SUM(J8:J31)</f>
        <v>-90.710000000000008</v>
      </c>
      <c r="K32" s="97">
        <f>SUM(K8:K31)</f>
        <v>-216</v>
      </c>
      <c r="L32" s="97">
        <f>SUM(L8:L31)</f>
        <v>4096</v>
      </c>
      <c r="M32" s="97">
        <f>SUM(M8:M31)</f>
        <v>-3421.8200000000006</v>
      </c>
      <c r="N32" s="97">
        <f>SUM(I32:M32)</f>
        <v>287.46999999999935</v>
      </c>
      <c r="O32" s="91"/>
      <c r="P32" s="92"/>
      <c r="Q32" s="89"/>
      <c r="R32" s="97">
        <f>SUM(R8:R31)</f>
        <v>0</v>
      </c>
      <c r="S32" s="103">
        <f>SUM(S8:S31)</f>
        <v>5.7999999999999989</v>
      </c>
      <c r="T32" s="97">
        <f>SUM(T8:T31)</f>
        <v>0</v>
      </c>
      <c r="U32" s="115">
        <f>SUM(U8:U31)</f>
        <v>-5.7999999999999989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8" sqref="P8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7109375" style="57" bestFit="1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85546875" style="57" customWidth="1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37077</v>
      </c>
      <c r="C3" s="62" t="s">
        <v>3</v>
      </c>
      <c r="D3" s="63"/>
      <c r="E3" s="63"/>
      <c r="H3" s="60" t="s">
        <v>4</v>
      </c>
      <c r="I3" s="61">
        <f>B3</f>
        <v>37077</v>
      </c>
      <c r="J3" s="61"/>
      <c r="K3" s="64"/>
      <c r="L3" s="65"/>
      <c r="M3" s="65"/>
      <c r="N3" s="66"/>
      <c r="Q3" s="67" t="s">
        <v>5</v>
      </c>
      <c r="R3" s="61">
        <f>B3</f>
        <v>37077</v>
      </c>
      <c r="S3" s="65"/>
      <c r="T3" s="65"/>
      <c r="U3" s="68"/>
    </row>
    <row r="4" spans="1:22" x14ac:dyDescent="0.3">
      <c r="A4" s="69" t="s">
        <v>6</v>
      </c>
      <c r="B4" s="70">
        <v>86.86</v>
      </c>
      <c r="C4" s="71" t="s">
        <v>7</v>
      </c>
      <c r="D4" s="72">
        <v>76.08</v>
      </c>
      <c r="E4" s="63"/>
      <c r="H4" s="69" t="s">
        <v>6</v>
      </c>
      <c r="I4" s="72">
        <v>87.5</v>
      </c>
      <c r="J4" s="72"/>
      <c r="K4" s="73"/>
      <c r="L4" s="71" t="s">
        <v>7</v>
      </c>
      <c r="M4" s="72">
        <v>70.7</v>
      </c>
      <c r="N4" s="74"/>
      <c r="Q4" s="75" t="s">
        <v>6</v>
      </c>
      <c r="R4" s="72">
        <v>87.5</v>
      </c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>
        <v>96.86</v>
      </c>
      <c r="C5" s="71" t="s">
        <v>9</v>
      </c>
      <c r="D5" s="72">
        <v>86.08</v>
      </c>
      <c r="E5" s="63"/>
      <c r="H5" s="69" t="s">
        <v>10</v>
      </c>
      <c r="I5" s="72">
        <v>97.5</v>
      </c>
      <c r="J5" s="72"/>
      <c r="K5" s="73"/>
      <c r="L5" s="71" t="s">
        <v>9</v>
      </c>
      <c r="M5" s="72">
        <v>80.7</v>
      </c>
      <c r="N5" s="74"/>
      <c r="Q5" s="75" t="s">
        <v>10</v>
      </c>
      <c r="R5" s="72">
        <v>97.5</v>
      </c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69" t="s">
        <v>11</v>
      </c>
      <c r="I6" s="73"/>
      <c r="J6" s="73"/>
      <c r="K6" s="73"/>
      <c r="L6" s="71" t="s">
        <v>12</v>
      </c>
      <c r="M6" s="76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15.5</v>
      </c>
      <c r="D8" s="41">
        <v>26</v>
      </c>
      <c r="E8" s="102">
        <v>-41.5</v>
      </c>
      <c r="F8" s="112">
        <f>B8+C8+D8+E8</f>
        <v>0</v>
      </c>
      <c r="H8" s="80">
        <v>1</v>
      </c>
      <c r="I8" s="47">
        <v>-18</v>
      </c>
      <c r="J8" s="98">
        <v>-15.74</v>
      </c>
      <c r="K8" s="47">
        <v>-9</v>
      </c>
      <c r="L8" s="98">
        <v>168</v>
      </c>
      <c r="M8" s="105">
        <v>-114.58</v>
      </c>
      <c r="N8" s="105">
        <f>SUM(I8:K8:M8)</f>
        <v>10.679999999999993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15.09</v>
      </c>
      <c r="D9" s="41">
        <v>26</v>
      </c>
      <c r="E9" s="102">
        <v>-41.09</v>
      </c>
      <c r="F9" s="112">
        <f>B9+C9+D9+E9</f>
        <v>0</v>
      </c>
      <c r="H9" s="80">
        <v>2</v>
      </c>
      <c r="I9" s="47">
        <v>-18</v>
      </c>
      <c r="J9" s="98">
        <v>-15.33</v>
      </c>
      <c r="K9" s="47">
        <v>-9</v>
      </c>
      <c r="L9" s="98">
        <v>168</v>
      </c>
      <c r="M9" s="105">
        <v>-112.47</v>
      </c>
      <c r="N9" s="105">
        <f>SUM(I9:K9:M9)</f>
        <v>13.200000000000003</v>
      </c>
      <c r="O9" s="82"/>
      <c r="Q9" s="80">
        <v>2</v>
      </c>
      <c r="R9" s="47">
        <v>0</v>
      </c>
      <c r="S9" s="98">
        <v>0.24</v>
      </c>
      <c r="T9" s="41">
        <v>0</v>
      </c>
      <c r="U9" s="102">
        <v>-0.24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14.68</v>
      </c>
      <c r="D10" s="41">
        <v>26</v>
      </c>
      <c r="E10" s="102">
        <v>-40.68</v>
      </c>
      <c r="F10" s="112">
        <f t="shared" ref="F10:F31" si="0">B10+C10+D10+E10</f>
        <v>0</v>
      </c>
      <c r="H10" s="80">
        <v>3</v>
      </c>
      <c r="I10" s="47">
        <v>-18</v>
      </c>
      <c r="J10" s="98">
        <v>-14.92</v>
      </c>
      <c r="K10" s="47">
        <v>-9</v>
      </c>
      <c r="L10" s="98">
        <v>168</v>
      </c>
      <c r="M10" s="105">
        <v>-110.5</v>
      </c>
      <c r="N10" s="105">
        <f>SUM(I10:K10:M10)</f>
        <v>15.579999999999998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14.58</v>
      </c>
      <c r="D11" s="41">
        <v>26</v>
      </c>
      <c r="E11" s="102">
        <v>-40.58</v>
      </c>
      <c r="F11" s="112">
        <f t="shared" si="0"/>
        <v>0</v>
      </c>
      <c r="H11" s="80">
        <v>4</v>
      </c>
      <c r="I11" s="47">
        <v>-18</v>
      </c>
      <c r="J11" s="98">
        <v>-14.82</v>
      </c>
      <c r="K11" s="47">
        <v>-9</v>
      </c>
      <c r="L11" s="98">
        <v>168</v>
      </c>
      <c r="M11" s="105">
        <v>-111.78</v>
      </c>
      <c r="N11" s="105">
        <f>SUM(I11:K11:M11)</f>
        <v>14.400000000000006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15.02</v>
      </c>
      <c r="D12" s="41">
        <v>26</v>
      </c>
      <c r="E12" s="102">
        <v>-41.02</v>
      </c>
      <c r="F12" s="112">
        <f t="shared" si="0"/>
        <v>0</v>
      </c>
      <c r="H12" s="80">
        <v>5</v>
      </c>
      <c r="I12" s="47">
        <v>-18</v>
      </c>
      <c r="J12" s="98">
        <v>-15.26</v>
      </c>
      <c r="K12" s="47">
        <v>-9</v>
      </c>
      <c r="L12" s="98">
        <v>168</v>
      </c>
      <c r="M12" s="105">
        <v>-115.14</v>
      </c>
      <c r="N12" s="105">
        <f>SUM(I12:K12:M12)</f>
        <v>10.600000000000009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-18</v>
      </c>
      <c r="J13" s="98">
        <v>-16.170000000000002</v>
      </c>
      <c r="K13" s="47">
        <v>-9</v>
      </c>
      <c r="L13" s="98">
        <v>168</v>
      </c>
      <c r="M13" s="105">
        <v>-123.58</v>
      </c>
      <c r="N13" s="105">
        <f>SUM(I13:K13:M13)</f>
        <v>1.25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</row>
    <row r="14" spans="1:22" x14ac:dyDescent="0.3">
      <c r="A14" s="86">
        <v>7</v>
      </c>
      <c r="B14" s="47">
        <v>27</v>
      </c>
      <c r="C14" s="96">
        <v>3.97</v>
      </c>
      <c r="D14" s="41">
        <v>12</v>
      </c>
      <c r="E14" s="102">
        <v>-42.97</v>
      </c>
      <c r="F14" s="112">
        <f t="shared" si="0"/>
        <v>0</v>
      </c>
      <c r="H14" s="86">
        <v>7</v>
      </c>
      <c r="I14" s="47">
        <v>0</v>
      </c>
      <c r="J14" s="98">
        <v>-4.2199999999999882</v>
      </c>
      <c r="K14" s="47">
        <v>-9</v>
      </c>
      <c r="L14" s="98">
        <v>172</v>
      </c>
      <c r="M14" s="105">
        <v>-132.27000000000001</v>
      </c>
      <c r="N14" s="105">
        <f>SUM(I14:K14:M14)</f>
        <v>26.509999999999991</v>
      </c>
      <c r="O14" s="82"/>
      <c r="Q14" s="86">
        <v>7</v>
      </c>
      <c r="R14" s="47">
        <v>0</v>
      </c>
      <c r="S14" s="98">
        <v>0.25</v>
      </c>
      <c r="T14" s="41">
        <v>0</v>
      </c>
      <c r="U14" s="102">
        <v>-0.25</v>
      </c>
      <c r="V14" s="105">
        <f t="shared" si="1"/>
        <v>0</v>
      </c>
    </row>
    <row r="15" spans="1:22" x14ac:dyDescent="0.3">
      <c r="A15" s="86">
        <v>8</v>
      </c>
      <c r="B15" s="47">
        <v>27</v>
      </c>
      <c r="C15" s="96">
        <v>5.47</v>
      </c>
      <c r="D15" s="41">
        <v>12</v>
      </c>
      <c r="E15" s="102">
        <v>-44.47</v>
      </c>
      <c r="F15" s="112">
        <f t="shared" si="0"/>
        <v>0</v>
      </c>
      <c r="H15" s="86">
        <v>8</v>
      </c>
      <c r="I15" s="47">
        <v>0</v>
      </c>
      <c r="J15" s="98">
        <v>-5.73</v>
      </c>
      <c r="K15" s="47">
        <v>-9</v>
      </c>
      <c r="L15" s="98">
        <v>172</v>
      </c>
      <c r="M15" s="105">
        <v>-139.19</v>
      </c>
      <c r="N15" s="105">
        <f>SUM(I15:K15:M15)</f>
        <v>18.080000000000013</v>
      </c>
      <c r="O15" s="82"/>
      <c r="Q15" s="86">
        <v>8</v>
      </c>
      <c r="R15" s="47">
        <v>0</v>
      </c>
      <c r="S15" s="98">
        <v>0.26</v>
      </c>
      <c r="T15" s="41">
        <v>0</v>
      </c>
      <c r="U15" s="102">
        <v>-0.26</v>
      </c>
      <c r="V15" s="105">
        <f t="shared" si="1"/>
        <v>0</v>
      </c>
    </row>
    <row r="16" spans="1:22" x14ac:dyDescent="0.3">
      <c r="A16" s="86">
        <v>9</v>
      </c>
      <c r="B16" s="47">
        <v>27</v>
      </c>
      <c r="C16" s="96">
        <v>7.07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-7.34</v>
      </c>
      <c r="K16" s="47">
        <v>-9</v>
      </c>
      <c r="L16" s="98">
        <v>172</v>
      </c>
      <c r="M16" s="105">
        <v>-147.52000000000001</v>
      </c>
      <c r="N16" s="105">
        <f>SUM(I16:K16:M16)</f>
        <v>8.1399999999999864</v>
      </c>
      <c r="O16" s="82"/>
      <c r="Q16" s="86">
        <v>9</v>
      </c>
      <c r="R16" s="47">
        <v>0</v>
      </c>
      <c r="S16" s="98">
        <v>0.27</v>
      </c>
      <c r="T16" s="41">
        <v>0</v>
      </c>
      <c r="U16" s="102">
        <v>-0.27</v>
      </c>
      <c r="V16" s="105">
        <f t="shared" si="1"/>
        <v>0</v>
      </c>
    </row>
    <row r="17" spans="1:22" x14ac:dyDescent="0.3">
      <c r="A17" s="86">
        <v>10</v>
      </c>
      <c r="B17" s="47">
        <v>27</v>
      </c>
      <c r="C17" s="96">
        <v>8.27</v>
      </c>
      <c r="D17" s="41">
        <v>12</v>
      </c>
      <c r="E17" s="102">
        <v>-47.27</v>
      </c>
      <c r="F17" s="112">
        <f t="shared" si="0"/>
        <v>0</v>
      </c>
      <c r="H17" s="86">
        <v>10</v>
      </c>
      <c r="I17" s="47">
        <v>0</v>
      </c>
      <c r="J17" s="98">
        <v>-8.5500000000000007</v>
      </c>
      <c r="K17" s="47">
        <v>-9</v>
      </c>
      <c r="L17" s="98">
        <v>172</v>
      </c>
      <c r="M17" s="105">
        <v>-148.09</v>
      </c>
      <c r="N17" s="105">
        <f>SUM(I17:K17:M17)</f>
        <v>6.3599999999999852</v>
      </c>
      <c r="O17" s="82"/>
      <c r="Q17" s="86">
        <v>10</v>
      </c>
      <c r="R17" s="47">
        <v>0</v>
      </c>
      <c r="S17" s="98">
        <v>0.28000000000000003</v>
      </c>
      <c r="T17" s="41">
        <v>0</v>
      </c>
      <c r="U17" s="102">
        <v>-0.28000000000000003</v>
      </c>
      <c r="V17" s="105">
        <f t="shared" si="1"/>
        <v>0</v>
      </c>
    </row>
    <row r="18" spans="1:22" x14ac:dyDescent="0.3">
      <c r="A18" s="86">
        <v>11</v>
      </c>
      <c r="B18" s="47">
        <v>27</v>
      </c>
      <c r="C18" s="96">
        <v>9.06</v>
      </c>
      <c r="D18" s="41">
        <v>12</v>
      </c>
      <c r="E18" s="102">
        <v>-48.06</v>
      </c>
      <c r="F18" s="112">
        <f t="shared" si="0"/>
        <v>0</v>
      </c>
      <c r="H18" s="86">
        <v>11</v>
      </c>
      <c r="I18" s="47">
        <v>0</v>
      </c>
      <c r="J18" s="98">
        <v>-9.340000000000007</v>
      </c>
      <c r="K18" s="47">
        <v>-9</v>
      </c>
      <c r="L18" s="98">
        <v>172</v>
      </c>
      <c r="M18" s="105">
        <v>-150.1</v>
      </c>
      <c r="N18" s="105">
        <f>SUM(I18:K18:M18)</f>
        <v>3.5600000000000023</v>
      </c>
      <c r="O18" s="82"/>
      <c r="Q18" s="86">
        <v>11</v>
      </c>
      <c r="R18" s="47">
        <v>0</v>
      </c>
      <c r="S18" s="98">
        <v>0.28000000000000003</v>
      </c>
      <c r="T18" s="41">
        <v>0</v>
      </c>
      <c r="U18" s="102">
        <v>-0.28000000000000003</v>
      </c>
      <c r="V18" s="105">
        <f t="shared" si="1"/>
        <v>0</v>
      </c>
    </row>
    <row r="19" spans="1:22" x14ac:dyDescent="0.3">
      <c r="A19" s="86">
        <v>12</v>
      </c>
      <c r="B19" s="47">
        <v>27</v>
      </c>
      <c r="C19" s="96">
        <v>9.5299999999999994</v>
      </c>
      <c r="D19" s="41">
        <v>12</v>
      </c>
      <c r="E19" s="102">
        <v>-48.53</v>
      </c>
      <c r="F19" s="112">
        <f t="shared" si="0"/>
        <v>0</v>
      </c>
      <c r="H19" s="86">
        <v>12</v>
      </c>
      <c r="I19" s="47">
        <v>0</v>
      </c>
      <c r="J19" s="98">
        <v>-9.81</v>
      </c>
      <c r="K19" s="47">
        <v>-9</v>
      </c>
      <c r="L19" s="98">
        <v>172</v>
      </c>
      <c r="M19" s="105">
        <v>-151.13999999999999</v>
      </c>
      <c r="N19" s="105">
        <f>SUM(I19:K19:M19)</f>
        <v>2.0500000000000114</v>
      </c>
      <c r="O19" s="82"/>
      <c r="Q19" s="86">
        <v>12</v>
      </c>
      <c r="R19" s="47">
        <v>0</v>
      </c>
      <c r="S19" s="98">
        <v>0.28000000000000003</v>
      </c>
      <c r="T19" s="41">
        <v>0</v>
      </c>
      <c r="U19" s="102">
        <v>-0.28000000000000003</v>
      </c>
      <c r="V19" s="105">
        <f t="shared" si="1"/>
        <v>0</v>
      </c>
    </row>
    <row r="20" spans="1:22" x14ac:dyDescent="0.3">
      <c r="A20" s="86">
        <v>13</v>
      </c>
      <c r="B20" s="47">
        <v>27</v>
      </c>
      <c r="C20" s="96">
        <v>9.81</v>
      </c>
      <c r="D20" s="41">
        <v>12</v>
      </c>
      <c r="E20" s="102">
        <v>-48.81</v>
      </c>
      <c r="F20" s="112">
        <f t="shared" si="0"/>
        <v>0</v>
      </c>
      <c r="H20" s="86">
        <v>13</v>
      </c>
      <c r="I20" s="47">
        <v>0</v>
      </c>
      <c r="J20" s="98">
        <v>-10.09</v>
      </c>
      <c r="K20" s="47">
        <v>-9</v>
      </c>
      <c r="L20" s="98">
        <v>172</v>
      </c>
      <c r="M20" s="105">
        <v>-152.12</v>
      </c>
      <c r="N20" s="105">
        <f>SUM(I20:K20:M20)</f>
        <v>0.78999999999999204</v>
      </c>
      <c r="O20" s="82"/>
      <c r="Q20" s="86">
        <v>13</v>
      </c>
      <c r="R20" s="47">
        <v>0</v>
      </c>
      <c r="S20" s="98">
        <v>0.28000000000000003</v>
      </c>
      <c r="T20" s="41">
        <v>0</v>
      </c>
      <c r="U20" s="102">
        <v>-0.28000000000000003</v>
      </c>
      <c r="V20" s="105">
        <f t="shared" si="1"/>
        <v>0</v>
      </c>
    </row>
    <row r="21" spans="1:22" x14ac:dyDescent="0.3">
      <c r="A21" s="86">
        <v>14</v>
      </c>
      <c r="B21" s="47">
        <v>27</v>
      </c>
      <c r="C21" s="96">
        <v>10.24</v>
      </c>
      <c r="D21" s="41">
        <v>12</v>
      </c>
      <c r="E21" s="102">
        <v>-49.24</v>
      </c>
      <c r="F21" s="112">
        <f t="shared" si="0"/>
        <v>0</v>
      </c>
      <c r="H21" s="86">
        <v>14</v>
      </c>
      <c r="I21" s="47">
        <v>0</v>
      </c>
      <c r="J21" s="98">
        <v>-10.53</v>
      </c>
      <c r="K21" s="47">
        <v>-9</v>
      </c>
      <c r="L21" s="98">
        <v>172</v>
      </c>
      <c r="M21" s="105">
        <v>-152.29</v>
      </c>
      <c r="N21" s="105">
        <f>SUM(I21:K21:M21)</f>
        <v>0.18000000000000682</v>
      </c>
      <c r="O21" s="82"/>
      <c r="Q21" s="86">
        <v>14</v>
      </c>
      <c r="R21" s="47">
        <v>0</v>
      </c>
      <c r="S21" s="98">
        <v>0.28999999999999998</v>
      </c>
      <c r="T21" s="41">
        <v>0</v>
      </c>
      <c r="U21" s="102">
        <v>-0.28999999999999998</v>
      </c>
      <c r="V21" s="105">
        <f t="shared" si="1"/>
        <v>0</v>
      </c>
    </row>
    <row r="22" spans="1:22" x14ac:dyDescent="0.3">
      <c r="A22" s="86">
        <v>15</v>
      </c>
      <c r="B22" s="47">
        <v>27</v>
      </c>
      <c r="C22" s="96">
        <v>10.47</v>
      </c>
      <c r="D22" s="41">
        <v>12</v>
      </c>
      <c r="E22" s="102">
        <v>-49.47</v>
      </c>
      <c r="F22" s="112">
        <f t="shared" si="0"/>
        <v>0</v>
      </c>
      <c r="H22" s="86">
        <v>15</v>
      </c>
      <c r="I22" s="47">
        <v>0</v>
      </c>
      <c r="J22" s="98">
        <v>-10.76</v>
      </c>
      <c r="K22" s="47">
        <v>-9</v>
      </c>
      <c r="L22" s="98">
        <v>172</v>
      </c>
      <c r="M22" s="105">
        <v>-150.18</v>
      </c>
      <c r="N22" s="105">
        <f>SUM(I22:K22:M22)</f>
        <v>2.0600000000000023</v>
      </c>
      <c r="O22" s="82"/>
      <c r="Q22" s="86">
        <v>15</v>
      </c>
      <c r="R22" s="47">
        <v>0</v>
      </c>
      <c r="S22" s="98">
        <v>0.28999999999999998</v>
      </c>
      <c r="T22" s="41">
        <v>0</v>
      </c>
      <c r="U22" s="102">
        <v>-0.28999999999999998</v>
      </c>
      <c r="V22" s="105">
        <f t="shared" si="1"/>
        <v>0</v>
      </c>
    </row>
    <row r="23" spans="1:22" x14ac:dyDescent="0.3">
      <c r="A23" s="86">
        <v>16</v>
      </c>
      <c r="B23" s="47">
        <v>27</v>
      </c>
      <c r="C23" s="96">
        <v>10.57</v>
      </c>
      <c r="D23" s="41">
        <v>12</v>
      </c>
      <c r="E23" s="102">
        <v>-49.57</v>
      </c>
      <c r="F23" s="112">
        <f t="shared" si="0"/>
        <v>0</v>
      </c>
      <c r="H23" s="86">
        <v>16</v>
      </c>
      <c r="I23" s="47">
        <v>0</v>
      </c>
      <c r="J23" s="98">
        <v>-10.86</v>
      </c>
      <c r="K23" s="47">
        <v>-9</v>
      </c>
      <c r="L23" s="98">
        <v>172</v>
      </c>
      <c r="M23" s="105">
        <v>-145.63</v>
      </c>
      <c r="N23" s="105">
        <f>SUM(I23:K23:M23)</f>
        <v>6.5099999999999909</v>
      </c>
      <c r="O23" s="82"/>
      <c r="Q23" s="86">
        <v>16</v>
      </c>
      <c r="R23" s="47">
        <v>0</v>
      </c>
      <c r="S23" s="98">
        <v>0.28999999999999998</v>
      </c>
      <c r="T23" s="41">
        <v>0</v>
      </c>
      <c r="U23" s="102">
        <v>-0.28999999999999998</v>
      </c>
      <c r="V23" s="105">
        <f t="shared" si="1"/>
        <v>0</v>
      </c>
    </row>
    <row r="24" spans="1:22" x14ac:dyDescent="0.3">
      <c r="A24" s="86">
        <v>17</v>
      </c>
      <c r="B24" s="47">
        <v>27</v>
      </c>
      <c r="C24" s="96">
        <v>10.46</v>
      </c>
      <c r="D24" s="41">
        <v>12</v>
      </c>
      <c r="E24" s="102">
        <v>-49.46</v>
      </c>
      <c r="F24" s="112">
        <f t="shared" si="0"/>
        <v>0</v>
      </c>
      <c r="H24" s="86">
        <v>17</v>
      </c>
      <c r="I24" s="47">
        <v>0</v>
      </c>
      <c r="J24" s="98">
        <v>-10.75</v>
      </c>
      <c r="K24" s="47">
        <v>-9</v>
      </c>
      <c r="L24" s="98">
        <v>172</v>
      </c>
      <c r="M24" s="105">
        <v>-143</v>
      </c>
      <c r="N24" s="105">
        <f>SUM(I24:K24:M24)</f>
        <v>9.25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27</v>
      </c>
      <c r="C25" s="96">
        <v>9.7899999999999991</v>
      </c>
      <c r="D25" s="41">
        <v>12</v>
      </c>
      <c r="E25" s="102">
        <v>-48.79</v>
      </c>
      <c r="F25" s="112">
        <f t="shared" si="0"/>
        <v>0</v>
      </c>
      <c r="H25" s="86">
        <v>18</v>
      </c>
      <c r="I25" s="47">
        <v>0</v>
      </c>
      <c r="J25" s="98">
        <v>-10.07</v>
      </c>
      <c r="K25" s="47">
        <v>-9</v>
      </c>
      <c r="L25" s="98">
        <v>172</v>
      </c>
      <c r="M25" s="105">
        <v>-140.41</v>
      </c>
      <c r="N25" s="105">
        <f>SUM(I25:K25:M25)</f>
        <v>12.52000000000001</v>
      </c>
      <c r="O25" s="82"/>
      <c r="Q25" s="86">
        <v>18</v>
      </c>
      <c r="R25" s="47">
        <v>0</v>
      </c>
      <c r="S25" s="98">
        <v>0.28000000000000003</v>
      </c>
      <c r="T25" s="41">
        <v>0</v>
      </c>
      <c r="U25" s="102">
        <v>-0.28000000000000003</v>
      </c>
      <c r="V25" s="105">
        <f t="shared" si="1"/>
        <v>0</v>
      </c>
    </row>
    <row r="26" spans="1:22" x14ac:dyDescent="0.3">
      <c r="A26" s="86">
        <v>19</v>
      </c>
      <c r="B26" s="47">
        <v>27</v>
      </c>
      <c r="C26" s="96">
        <v>8.3699999999999992</v>
      </c>
      <c r="D26" s="41">
        <v>12</v>
      </c>
      <c r="E26" s="102">
        <v>-47.37</v>
      </c>
      <c r="F26" s="112">
        <f t="shared" si="0"/>
        <v>0</v>
      </c>
      <c r="H26" s="86">
        <v>19</v>
      </c>
      <c r="I26" s="47">
        <v>0</v>
      </c>
      <c r="J26" s="98">
        <v>-8.6399999999999864</v>
      </c>
      <c r="K26" s="47">
        <v>-9</v>
      </c>
      <c r="L26" s="98">
        <v>172</v>
      </c>
      <c r="M26" s="105">
        <v>-137.08000000000001</v>
      </c>
      <c r="N26" s="105">
        <f>SUM(I26:K26:M26)</f>
        <v>17.28</v>
      </c>
      <c r="O26" s="82"/>
      <c r="Q26" s="86">
        <v>19</v>
      </c>
      <c r="R26" s="47">
        <v>0</v>
      </c>
      <c r="S26" s="98">
        <v>0.27</v>
      </c>
      <c r="T26" s="41">
        <v>0</v>
      </c>
      <c r="U26" s="102">
        <v>-0.27</v>
      </c>
      <c r="V26" s="105">
        <f t="shared" si="1"/>
        <v>0</v>
      </c>
    </row>
    <row r="27" spans="1:22" x14ac:dyDescent="0.3">
      <c r="A27" s="86">
        <v>20</v>
      </c>
      <c r="B27" s="47">
        <v>27</v>
      </c>
      <c r="C27" s="96">
        <v>7.12</v>
      </c>
      <c r="D27" s="41">
        <v>12</v>
      </c>
      <c r="E27" s="102">
        <v>-46.12</v>
      </c>
      <c r="F27" s="112">
        <f t="shared" si="0"/>
        <v>0</v>
      </c>
      <c r="H27" s="86">
        <v>20</v>
      </c>
      <c r="I27" s="47">
        <v>0</v>
      </c>
      <c r="J27" s="98">
        <v>-7.3899999999999935</v>
      </c>
      <c r="K27" s="47">
        <v>-9</v>
      </c>
      <c r="L27" s="98">
        <v>172</v>
      </c>
      <c r="M27" s="105">
        <v>-136.71</v>
      </c>
      <c r="N27" s="105">
        <f>SUM(I27:K27:M27)</f>
        <v>18.900000000000006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27</v>
      </c>
      <c r="C28" s="96">
        <v>6.58</v>
      </c>
      <c r="D28" s="41">
        <v>12</v>
      </c>
      <c r="E28" s="102">
        <v>-45.58</v>
      </c>
      <c r="F28" s="112">
        <f t="shared" si="0"/>
        <v>0</v>
      </c>
      <c r="H28" s="86">
        <v>21</v>
      </c>
      <c r="I28" s="47">
        <v>0</v>
      </c>
      <c r="J28" s="98">
        <v>-6.840000000000007</v>
      </c>
      <c r="K28" s="47">
        <v>-9</v>
      </c>
      <c r="L28" s="98">
        <v>172</v>
      </c>
      <c r="M28" s="105">
        <v>-134.04</v>
      </c>
      <c r="N28" s="105">
        <f>SUM(I28:K28:M28)</f>
        <v>22.120000000000005</v>
      </c>
      <c r="O28" s="82"/>
      <c r="Q28" s="86">
        <v>21</v>
      </c>
      <c r="R28" s="47">
        <v>0</v>
      </c>
      <c r="S28" s="98">
        <v>0.26</v>
      </c>
      <c r="T28" s="41">
        <v>0</v>
      </c>
      <c r="U28" s="102">
        <v>-0.26</v>
      </c>
      <c r="V28" s="105">
        <f t="shared" si="1"/>
        <v>0</v>
      </c>
    </row>
    <row r="29" spans="1:22" x14ac:dyDescent="0.3">
      <c r="A29" s="86">
        <v>22</v>
      </c>
      <c r="B29" s="47">
        <v>27</v>
      </c>
      <c r="C29" s="96">
        <v>6.12</v>
      </c>
      <c r="D29" s="41">
        <v>12</v>
      </c>
      <c r="E29" s="102">
        <v>-45.12</v>
      </c>
      <c r="F29" s="112">
        <f t="shared" si="0"/>
        <v>0</v>
      </c>
      <c r="H29" s="86">
        <v>22</v>
      </c>
      <c r="I29" s="47">
        <v>0</v>
      </c>
      <c r="J29" s="98">
        <v>-6.38</v>
      </c>
      <c r="K29" s="47">
        <v>-9</v>
      </c>
      <c r="L29" s="98">
        <v>172</v>
      </c>
      <c r="M29" s="105">
        <v>-129.19</v>
      </c>
      <c r="N29" s="105">
        <f>SUM(I29:K29:M29)</f>
        <v>27.430000000000007</v>
      </c>
      <c r="O29" s="82"/>
      <c r="Q29" s="86">
        <v>22</v>
      </c>
      <c r="R29" s="47">
        <v>0</v>
      </c>
      <c r="S29" s="98">
        <v>0.26</v>
      </c>
      <c r="T29" s="41">
        <v>0</v>
      </c>
      <c r="U29" s="102">
        <v>-0.26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17.940000000000001</v>
      </c>
      <c r="D30" s="41">
        <v>26</v>
      </c>
      <c r="E30" s="102">
        <v>-43.94</v>
      </c>
      <c r="F30" s="112">
        <f t="shared" si="0"/>
        <v>0</v>
      </c>
      <c r="H30" s="80">
        <v>23</v>
      </c>
      <c r="I30" s="47">
        <v>-18</v>
      </c>
      <c r="J30" s="98">
        <v>-18.2</v>
      </c>
      <c r="K30" s="47">
        <v>-9</v>
      </c>
      <c r="L30" s="98">
        <v>168</v>
      </c>
      <c r="M30" s="105">
        <v>-123.08</v>
      </c>
      <c r="N30" s="105">
        <f>SUM(I30:K30:M30)</f>
        <v>-0.28000000000000114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16.489999999999998</v>
      </c>
      <c r="D31" s="41">
        <v>26</v>
      </c>
      <c r="E31" s="102">
        <v>-42.49</v>
      </c>
      <c r="F31" s="112">
        <f t="shared" si="0"/>
        <v>0</v>
      </c>
      <c r="H31" s="80">
        <v>24</v>
      </c>
      <c r="I31" s="47">
        <v>-18</v>
      </c>
      <c r="J31" s="98">
        <v>-16.739999999999998</v>
      </c>
      <c r="K31" s="47">
        <v>-9</v>
      </c>
      <c r="L31" s="98">
        <v>168</v>
      </c>
      <c r="M31" s="105">
        <v>-118.32</v>
      </c>
      <c r="N31" s="105">
        <f>SUM(I31:K31:M31)</f>
        <v>5.9400000000000119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</row>
    <row r="32" spans="1:22" ht="12.75" x14ac:dyDescent="0.2">
      <c r="A32" s="88"/>
      <c r="B32" s="97">
        <f>SUM(B8:B31)</f>
        <v>432</v>
      </c>
      <c r="C32" s="97">
        <f>SUM(C8:C31)</f>
        <v>258.12</v>
      </c>
      <c r="D32" s="97">
        <f>SUM(D8:D31)</f>
        <v>400</v>
      </c>
      <c r="E32" s="97">
        <f>SUM(E8:E31)</f>
        <v>-1090.1200000000001</v>
      </c>
      <c r="F32" s="113">
        <f>SUM(F8:F31)</f>
        <v>0</v>
      </c>
      <c r="G32" s="91"/>
      <c r="H32" s="88"/>
      <c r="I32" s="97">
        <f>SUM(I8:I31)</f>
        <v>-144</v>
      </c>
      <c r="J32" s="97">
        <f>SUM(J8:J31)</f>
        <v>-264.4799999999999</v>
      </c>
      <c r="K32" s="97">
        <f>SUM(K8:K31)</f>
        <v>-216</v>
      </c>
      <c r="L32" s="97">
        <f>SUM(L8:L31)</f>
        <v>4096</v>
      </c>
      <c r="M32" s="97">
        <f>SUM(M8:M31)</f>
        <v>-3218.4099999999994</v>
      </c>
      <c r="N32" s="97">
        <f>SUM(I32:M32)</f>
        <v>253.11000000000058</v>
      </c>
      <c r="O32" s="91"/>
      <c r="P32" s="92"/>
      <c r="Q32" s="89"/>
      <c r="R32" s="97">
        <f>SUM(R8:R31)</f>
        <v>0</v>
      </c>
      <c r="S32" s="103">
        <f>SUM(S8:S31)</f>
        <v>6.3599999999999994</v>
      </c>
      <c r="T32" s="97">
        <f>SUM(T8:T31)</f>
        <v>0</v>
      </c>
      <c r="U32" s="115">
        <f>SUM(U8:U31)</f>
        <v>-6.3599999999999994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2" sqref="I1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85546875" style="57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42578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28515625" style="57" customWidth="1"/>
    <col min="22" max="22" width="7.28515625" style="57" customWidth="1"/>
  </cols>
  <sheetData>
    <row r="1" spans="1:22" x14ac:dyDescent="0.3">
      <c r="A1" s="117" t="s">
        <v>0</v>
      </c>
      <c r="B1" s="117"/>
      <c r="C1" s="117"/>
    </row>
    <row r="2" spans="1:22" x14ac:dyDescent="0.3">
      <c r="A2" s="118" t="s">
        <v>1</v>
      </c>
      <c r="B2" s="118"/>
      <c r="C2" s="118"/>
    </row>
    <row r="3" spans="1:22" ht="20.25" x14ac:dyDescent="0.3">
      <c r="A3" s="60" t="s">
        <v>2</v>
      </c>
      <c r="B3" s="61">
        <v>37076</v>
      </c>
      <c r="C3" s="62" t="s">
        <v>3</v>
      </c>
      <c r="D3" s="63"/>
      <c r="E3" s="63"/>
      <c r="H3" s="60" t="s">
        <v>4</v>
      </c>
      <c r="I3" s="61">
        <f>B3</f>
        <v>37076</v>
      </c>
      <c r="J3" s="61"/>
      <c r="K3" s="64"/>
      <c r="L3" s="65"/>
      <c r="M3" s="65"/>
      <c r="N3" s="66"/>
      <c r="Q3" s="67" t="s">
        <v>5</v>
      </c>
      <c r="R3" s="61">
        <f>B3</f>
        <v>37076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76.03</v>
      </c>
      <c r="E4" s="63"/>
      <c r="H4" s="69" t="s">
        <v>6</v>
      </c>
      <c r="I4" s="72"/>
      <c r="J4" s="72"/>
      <c r="K4" s="73"/>
      <c r="L4" s="71" t="s">
        <v>7</v>
      </c>
      <c r="M4" s="72">
        <v>70.7</v>
      </c>
      <c r="N4" s="74"/>
      <c r="Q4" s="75" t="s">
        <v>6</v>
      </c>
      <c r="R4" s="72"/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/>
      <c r="C5" s="71" t="s">
        <v>9</v>
      </c>
      <c r="D5" s="72">
        <v>86.03</v>
      </c>
      <c r="E5" s="63"/>
      <c r="H5" s="69" t="s">
        <v>10</v>
      </c>
      <c r="I5" s="72"/>
      <c r="J5" s="72"/>
      <c r="K5" s="73"/>
      <c r="L5" s="71" t="s">
        <v>9</v>
      </c>
      <c r="M5" s="72">
        <v>80.7</v>
      </c>
      <c r="N5" s="74"/>
      <c r="Q5" s="75" t="s">
        <v>10</v>
      </c>
      <c r="R5" s="72"/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107" t="s">
        <v>11</v>
      </c>
      <c r="I6" s="108"/>
      <c r="J6" s="108"/>
      <c r="K6" s="108"/>
      <c r="L6" s="109" t="s">
        <v>12</v>
      </c>
      <c r="M6" s="110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14.75</v>
      </c>
      <c r="D8" s="41">
        <v>26</v>
      </c>
      <c r="E8" s="102">
        <v>-40.75</v>
      </c>
      <c r="F8" s="112">
        <f>B8+C8+D8+E8</f>
        <v>0</v>
      </c>
      <c r="H8" s="80">
        <v>1</v>
      </c>
      <c r="I8" s="47">
        <v>-8</v>
      </c>
      <c r="J8" s="98">
        <v>-15</v>
      </c>
      <c r="K8" s="47">
        <v>-9</v>
      </c>
      <c r="L8" s="98">
        <v>168</v>
      </c>
      <c r="M8" s="105">
        <v>-110.67</v>
      </c>
      <c r="N8" s="105">
        <f>SUM(I8:K8:M8)</f>
        <v>25.33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-8</v>
      </c>
      <c r="J9" s="98">
        <v>-14.32</v>
      </c>
      <c r="K9" s="47">
        <v>-9</v>
      </c>
      <c r="L9" s="98">
        <v>168</v>
      </c>
      <c r="M9" s="105">
        <v>-109.62</v>
      </c>
      <c r="N9" s="105">
        <f>SUM(I9:K9:M9)</f>
        <v>27.060000000000002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13.55</v>
      </c>
      <c r="D10" s="41">
        <v>26</v>
      </c>
      <c r="E10" s="102">
        <v>-39.549999999999997</v>
      </c>
      <c r="F10" s="112">
        <f t="shared" ref="F10:F31" si="0">B10+C10+D10+E10</f>
        <v>0</v>
      </c>
      <c r="H10" s="80">
        <v>3</v>
      </c>
      <c r="I10" s="47">
        <v>-8</v>
      </c>
      <c r="J10" s="98">
        <v>-13.8</v>
      </c>
      <c r="K10" s="47">
        <v>-9</v>
      </c>
      <c r="L10" s="98">
        <v>168</v>
      </c>
      <c r="M10" s="105">
        <v>-109.55</v>
      </c>
      <c r="N10" s="105">
        <f>SUM(I10:K10:M10)</f>
        <v>27.649999999999991</v>
      </c>
      <c r="O10" s="82"/>
      <c r="Q10" s="80">
        <v>3</v>
      </c>
      <c r="R10" s="47">
        <v>0</v>
      </c>
      <c r="S10" s="98">
        <v>0.25</v>
      </c>
      <c r="T10" s="41">
        <v>0</v>
      </c>
      <c r="U10" s="102">
        <v>-0.25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13.54</v>
      </c>
      <c r="D11" s="41">
        <v>26</v>
      </c>
      <c r="E11" s="102">
        <v>-39.54</v>
      </c>
      <c r="F11" s="112">
        <f t="shared" si="0"/>
        <v>0</v>
      </c>
      <c r="H11" s="80">
        <v>4</v>
      </c>
      <c r="I11" s="47">
        <v>-8</v>
      </c>
      <c r="J11" s="98">
        <v>-13.79</v>
      </c>
      <c r="K11" s="47">
        <v>-9</v>
      </c>
      <c r="L11" s="98">
        <v>168</v>
      </c>
      <c r="M11" s="105">
        <v>-110.85</v>
      </c>
      <c r="N11" s="105">
        <f>SUM(I11:K11:M11)</f>
        <v>26.360000000000014</v>
      </c>
      <c r="O11" s="82"/>
      <c r="Q11" s="80">
        <v>4</v>
      </c>
      <c r="R11" s="47">
        <v>0</v>
      </c>
      <c r="S11" s="98">
        <v>0.25</v>
      </c>
      <c r="T11" s="41">
        <v>0</v>
      </c>
      <c r="U11" s="102">
        <v>-0.25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13.28</v>
      </c>
      <c r="D12" s="41">
        <v>26</v>
      </c>
      <c r="E12" s="102">
        <v>-39.28</v>
      </c>
      <c r="F12" s="112">
        <f t="shared" si="0"/>
        <v>0</v>
      </c>
      <c r="H12" s="80">
        <v>5</v>
      </c>
      <c r="I12" s="47">
        <v>-8</v>
      </c>
      <c r="J12" s="98">
        <v>-13.53</v>
      </c>
      <c r="K12" s="47">
        <v>-9</v>
      </c>
      <c r="L12" s="98">
        <v>168</v>
      </c>
      <c r="M12" s="105">
        <v>-113.12</v>
      </c>
      <c r="N12" s="105">
        <f>SUM(I12:K12:M12)</f>
        <v>24.349999999999994</v>
      </c>
      <c r="O12" s="82"/>
      <c r="Q12" s="80">
        <v>5</v>
      </c>
      <c r="R12" s="47">
        <v>0</v>
      </c>
      <c r="S12" s="98">
        <v>0.25</v>
      </c>
      <c r="T12" s="41">
        <v>0</v>
      </c>
      <c r="U12" s="102">
        <v>-0.25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13.18</v>
      </c>
      <c r="D13" s="41">
        <v>26</v>
      </c>
      <c r="E13" s="102">
        <v>-39.18</v>
      </c>
      <c r="F13" s="112">
        <f t="shared" si="0"/>
        <v>0</v>
      </c>
      <c r="H13" s="80">
        <v>6</v>
      </c>
      <c r="I13" s="47">
        <v>-8</v>
      </c>
      <c r="J13" s="98">
        <v>-13.42</v>
      </c>
      <c r="K13" s="47">
        <v>-9</v>
      </c>
      <c r="L13" s="98">
        <v>168</v>
      </c>
      <c r="M13" s="105">
        <v>-112.85</v>
      </c>
      <c r="N13" s="105">
        <f>SUM(I13:K13:M13)</f>
        <v>24.72999999999999</v>
      </c>
      <c r="O13" s="82"/>
      <c r="Q13" s="80">
        <v>6</v>
      </c>
      <c r="R13" s="47">
        <v>0</v>
      </c>
      <c r="S13" s="98">
        <v>0.24</v>
      </c>
      <c r="T13" s="41">
        <v>0</v>
      </c>
      <c r="U13" s="102">
        <v>-0.24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12.13</v>
      </c>
      <c r="D14" s="41">
        <v>26</v>
      </c>
      <c r="E14" s="102">
        <v>-38.130000000000003</v>
      </c>
      <c r="F14" s="112">
        <f t="shared" si="0"/>
        <v>0</v>
      </c>
      <c r="H14" s="86">
        <v>7</v>
      </c>
      <c r="I14" s="47">
        <v>-8</v>
      </c>
      <c r="J14" s="98">
        <v>-12.37</v>
      </c>
      <c r="K14" s="47">
        <v>-9</v>
      </c>
      <c r="L14" s="98">
        <v>168</v>
      </c>
      <c r="M14" s="105">
        <v>-116.5</v>
      </c>
      <c r="N14" s="105">
        <f>SUM(I14:K14:M14)</f>
        <v>22.129999999999995</v>
      </c>
      <c r="O14" s="82"/>
      <c r="Q14" s="86">
        <v>7</v>
      </c>
      <c r="R14" s="47">
        <v>0</v>
      </c>
      <c r="S14" s="98">
        <v>0.24</v>
      </c>
      <c r="T14" s="41">
        <v>0</v>
      </c>
      <c r="U14" s="102">
        <v>-0.24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13.69</v>
      </c>
      <c r="D15" s="41">
        <v>26</v>
      </c>
      <c r="E15" s="102">
        <v>-39.69</v>
      </c>
      <c r="F15" s="112">
        <f t="shared" si="0"/>
        <v>0</v>
      </c>
      <c r="H15" s="86">
        <v>8</v>
      </c>
      <c r="I15" s="47">
        <v>-8</v>
      </c>
      <c r="J15" s="98">
        <v>-13.94</v>
      </c>
      <c r="K15" s="47">
        <v>-9</v>
      </c>
      <c r="L15" s="98">
        <v>168</v>
      </c>
      <c r="M15" s="105">
        <v>-119.26</v>
      </c>
      <c r="N15" s="105">
        <f>SUM(I15:K15:M15)</f>
        <v>17.799999999999997</v>
      </c>
      <c r="O15" s="82"/>
      <c r="Q15" s="86">
        <v>8</v>
      </c>
      <c r="R15" s="47">
        <v>0</v>
      </c>
      <c r="S15" s="98">
        <v>0.25</v>
      </c>
      <c r="T15" s="41">
        <v>0</v>
      </c>
      <c r="U15" s="102">
        <v>-0.25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13.22</v>
      </c>
      <c r="D16" s="41">
        <v>26</v>
      </c>
      <c r="E16" s="102">
        <v>-39.22</v>
      </c>
      <c r="F16" s="112">
        <f t="shared" si="0"/>
        <v>0</v>
      </c>
      <c r="H16" s="86">
        <v>9</v>
      </c>
      <c r="I16" s="47">
        <v>-8</v>
      </c>
      <c r="J16" s="98">
        <v>-13.46</v>
      </c>
      <c r="K16" s="47">
        <v>-9</v>
      </c>
      <c r="L16" s="98">
        <v>168</v>
      </c>
      <c r="M16" s="105">
        <v>-124.12</v>
      </c>
      <c r="N16" s="105">
        <f>SUM(I16:K16:M16)</f>
        <v>13.419999999999987</v>
      </c>
      <c r="O16" s="82"/>
      <c r="Q16" s="86">
        <v>9</v>
      </c>
      <c r="R16" s="47">
        <v>0</v>
      </c>
      <c r="S16" s="98">
        <v>0.24</v>
      </c>
      <c r="T16" s="41">
        <v>0</v>
      </c>
      <c r="U16" s="102">
        <v>-0.24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14.34</v>
      </c>
      <c r="D17" s="41">
        <v>26</v>
      </c>
      <c r="E17" s="102">
        <v>-40.340000000000003</v>
      </c>
      <c r="F17" s="112">
        <f t="shared" si="0"/>
        <v>0</v>
      </c>
      <c r="H17" s="86">
        <v>10</v>
      </c>
      <c r="I17" s="47">
        <v>-8</v>
      </c>
      <c r="J17" s="98">
        <v>-14.59</v>
      </c>
      <c r="K17" s="47">
        <v>-9</v>
      </c>
      <c r="L17" s="98">
        <v>168</v>
      </c>
      <c r="M17" s="105">
        <v>-126.69</v>
      </c>
      <c r="N17" s="105">
        <f>SUM(I17:K17:M17)</f>
        <v>9.7199999999999989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14.99</v>
      </c>
      <c r="D18" s="41">
        <v>26</v>
      </c>
      <c r="E18" s="102">
        <v>-40.99</v>
      </c>
      <c r="F18" s="112">
        <f t="shared" si="0"/>
        <v>0</v>
      </c>
      <c r="H18" s="86">
        <v>11</v>
      </c>
      <c r="I18" s="47">
        <v>-8</v>
      </c>
      <c r="J18" s="98">
        <v>-15.24</v>
      </c>
      <c r="K18" s="47">
        <v>-9</v>
      </c>
      <c r="L18" s="98">
        <v>168</v>
      </c>
      <c r="M18" s="105">
        <v>-128.74</v>
      </c>
      <c r="N18" s="105">
        <f>SUM(I18:K18:M18)</f>
        <v>7.0199999999999818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15.69</v>
      </c>
      <c r="D19" s="41">
        <v>26</v>
      </c>
      <c r="E19" s="102">
        <v>-41.69</v>
      </c>
      <c r="F19" s="112">
        <f t="shared" si="0"/>
        <v>0</v>
      </c>
      <c r="H19" s="86">
        <v>12</v>
      </c>
      <c r="I19" s="47">
        <v>-8</v>
      </c>
      <c r="J19" s="98">
        <v>-15.95</v>
      </c>
      <c r="K19" s="47">
        <v>-9</v>
      </c>
      <c r="L19" s="98">
        <v>168</v>
      </c>
      <c r="M19" s="105">
        <v>-129.63999999999999</v>
      </c>
      <c r="N19" s="105">
        <f>SUM(I19:K19:M19)</f>
        <v>5.410000000000025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16.29</v>
      </c>
      <c r="D20" s="41">
        <v>26</v>
      </c>
      <c r="E20" s="102">
        <v>-42.29</v>
      </c>
      <c r="F20" s="112">
        <f t="shared" si="0"/>
        <v>0</v>
      </c>
      <c r="H20" s="86">
        <v>13</v>
      </c>
      <c r="I20" s="47">
        <v>-8</v>
      </c>
      <c r="J20" s="98">
        <v>-16.55</v>
      </c>
      <c r="K20" s="47">
        <v>-9</v>
      </c>
      <c r="L20" s="98">
        <v>168</v>
      </c>
      <c r="M20" s="105">
        <v>-129.97</v>
      </c>
      <c r="N20" s="105">
        <f>SUM(I20:K20:M20)</f>
        <v>4.4799999999999898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</v>
      </c>
      <c r="D21" s="41">
        <v>26</v>
      </c>
      <c r="E21" s="102">
        <v>-43</v>
      </c>
      <c r="F21" s="112">
        <f t="shared" si="0"/>
        <v>0</v>
      </c>
      <c r="H21" s="86">
        <v>14</v>
      </c>
      <c r="I21" s="47">
        <v>-8</v>
      </c>
      <c r="J21" s="98">
        <v>-17.27</v>
      </c>
      <c r="K21" s="47">
        <v>-9</v>
      </c>
      <c r="L21" s="98">
        <v>168</v>
      </c>
      <c r="M21" s="105">
        <v>-130.52000000000001</v>
      </c>
      <c r="N21" s="105">
        <f>SUM(I21:K21:M21)</f>
        <v>3.210000000000008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17.510000000000002</v>
      </c>
      <c r="D22" s="41">
        <v>26</v>
      </c>
      <c r="E22" s="102">
        <v>-43.51</v>
      </c>
      <c r="F22" s="112">
        <f t="shared" si="0"/>
        <v>0</v>
      </c>
      <c r="H22" s="86">
        <v>15</v>
      </c>
      <c r="I22" s="47">
        <v>-8</v>
      </c>
      <c r="J22" s="98">
        <v>-17.78</v>
      </c>
      <c r="K22" s="47">
        <v>-9</v>
      </c>
      <c r="L22" s="98">
        <v>168</v>
      </c>
      <c r="M22" s="105">
        <v>-130.56</v>
      </c>
      <c r="N22" s="105">
        <f>SUM(I22:K22:M22)</f>
        <v>2.6599999999999966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18.96</v>
      </c>
      <c r="D23" s="41">
        <v>26</v>
      </c>
      <c r="E23" s="102">
        <v>-44.96</v>
      </c>
      <c r="F23" s="112">
        <f t="shared" si="0"/>
        <v>0</v>
      </c>
      <c r="H23" s="86">
        <v>16</v>
      </c>
      <c r="I23" s="47">
        <v>-8</v>
      </c>
      <c r="J23" s="98">
        <v>-19.239999999999998</v>
      </c>
      <c r="K23" s="47">
        <v>-9</v>
      </c>
      <c r="L23" s="98">
        <v>168</v>
      </c>
      <c r="M23" s="105">
        <v>-130.02000000000001</v>
      </c>
      <c r="N23" s="105">
        <f>SUM(I23:K23:M23)</f>
        <v>1.7399999999999807</v>
      </c>
      <c r="O23" s="82"/>
      <c r="Q23" s="86">
        <v>16</v>
      </c>
      <c r="R23" s="47">
        <v>0</v>
      </c>
      <c r="S23" s="98">
        <v>0.28000000000000003</v>
      </c>
      <c r="T23" s="41">
        <v>0</v>
      </c>
      <c r="U23" s="102">
        <v>-0.28000000000000003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20.38</v>
      </c>
      <c r="D24" s="41">
        <v>26</v>
      </c>
      <c r="E24" s="102">
        <v>-46.38</v>
      </c>
      <c r="F24" s="112">
        <f t="shared" si="0"/>
        <v>0</v>
      </c>
      <c r="H24" s="86">
        <v>17</v>
      </c>
      <c r="I24" s="47">
        <v>-8</v>
      </c>
      <c r="J24" s="98">
        <v>-20.67</v>
      </c>
      <c r="K24" s="47">
        <v>-9</v>
      </c>
      <c r="L24" s="98">
        <v>168</v>
      </c>
      <c r="M24" s="105">
        <v>-128.91999999999999</v>
      </c>
      <c r="N24" s="105">
        <f>SUM(I24:K24:M24)</f>
        <v>1.4099999999999966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20.54</v>
      </c>
      <c r="D25" s="41">
        <v>26</v>
      </c>
      <c r="E25" s="102">
        <v>-46.54</v>
      </c>
      <c r="F25" s="112">
        <f t="shared" si="0"/>
        <v>0</v>
      </c>
      <c r="H25" s="86">
        <v>18</v>
      </c>
      <c r="I25" s="47">
        <v>-8</v>
      </c>
      <c r="J25" s="98">
        <v>-20.83</v>
      </c>
      <c r="K25" s="47">
        <v>-9</v>
      </c>
      <c r="L25" s="98">
        <v>168</v>
      </c>
      <c r="M25" s="105">
        <v>-128.19</v>
      </c>
      <c r="N25" s="105">
        <f>SUM(I25:K25:M25)</f>
        <v>1.9800000000000182</v>
      </c>
      <c r="O25" s="82"/>
      <c r="Q25" s="86">
        <v>18</v>
      </c>
      <c r="R25" s="47">
        <v>0</v>
      </c>
      <c r="S25" s="98">
        <v>0.28999999999999998</v>
      </c>
      <c r="T25" s="41">
        <v>0</v>
      </c>
      <c r="U25" s="102">
        <v>-0.28999999999999998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20.14</v>
      </c>
      <c r="D26" s="41">
        <v>26</v>
      </c>
      <c r="E26" s="102">
        <v>-46.14</v>
      </c>
      <c r="F26" s="112">
        <f t="shared" si="0"/>
        <v>0</v>
      </c>
      <c r="H26" s="86">
        <v>19</v>
      </c>
      <c r="I26" s="47">
        <v>-8</v>
      </c>
      <c r="J26" s="98">
        <v>-20.420000000000002</v>
      </c>
      <c r="K26" s="47">
        <v>-9</v>
      </c>
      <c r="L26" s="98">
        <v>168</v>
      </c>
      <c r="M26" s="105">
        <v>-126.92</v>
      </c>
      <c r="N26" s="105">
        <f>SUM(I26:K26:M26)</f>
        <v>3.6599999999999824</v>
      </c>
      <c r="O26" s="82"/>
      <c r="Q26" s="86">
        <v>19</v>
      </c>
      <c r="R26" s="47">
        <v>0</v>
      </c>
      <c r="S26" s="98">
        <v>0.28000000000000003</v>
      </c>
      <c r="T26" s="41">
        <v>0</v>
      </c>
      <c r="U26" s="102">
        <v>-0.28000000000000003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18.8</v>
      </c>
      <c r="D27" s="41">
        <v>26</v>
      </c>
      <c r="E27" s="102">
        <v>-44.8</v>
      </c>
      <c r="F27" s="112">
        <f t="shared" si="0"/>
        <v>0</v>
      </c>
      <c r="H27" s="86">
        <v>20</v>
      </c>
      <c r="I27" s="47">
        <v>-8</v>
      </c>
      <c r="J27" s="98">
        <v>-19.07</v>
      </c>
      <c r="K27" s="47">
        <v>-9</v>
      </c>
      <c r="L27" s="98">
        <v>168</v>
      </c>
      <c r="M27" s="105">
        <v>-126.64</v>
      </c>
      <c r="N27" s="105">
        <f>SUM(I27:K27:M27)</f>
        <v>5.2900000000000063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18.579999999999998</v>
      </c>
      <c r="D28" s="41">
        <v>26</v>
      </c>
      <c r="E28" s="102">
        <v>-44.58</v>
      </c>
      <c r="F28" s="112">
        <f t="shared" si="0"/>
        <v>0</v>
      </c>
      <c r="H28" s="86">
        <v>21</v>
      </c>
      <c r="I28" s="47">
        <v>-8</v>
      </c>
      <c r="J28" s="98">
        <v>-18.850000000000001</v>
      </c>
      <c r="K28" s="47">
        <v>-9</v>
      </c>
      <c r="L28" s="98">
        <v>168</v>
      </c>
      <c r="M28" s="105">
        <v>-124.96</v>
      </c>
      <c r="N28" s="105">
        <f>SUM(I28:K28:M28)</f>
        <v>7.1900000000000119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18.2</v>
      </c>
      <c r="D29" s="41">
        <v>26</v>
      </c>
      <c r="E29" s="102">
        <v>-44.2</v>
      </c>
      <c r="F29" s="112">
        <f t="shared" si="0"/>
        <v>0</v>
      </c>
      <c r="H29" s="86">
        <v>22</v>
      </c>
      <c r="I29" s="47">
        <v>-8</v>
      </c>
      <c r="J29" s="98">
        <v>-18.47</v>
      </c>
      <c r="K29" s="47">
        <v>-9</v>
      </c>
      <c r="L29" s="98">
        <v>168</v>
      </c>
      <c r="M29" s="105">
        <v>-119.83</v>
      </c>
      <c r="N29" s="105">
        <f>SUM(I29:K29:M29)</f>
        <v>12.700000000000003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17.690000000000001</v>
      </c>
      <c r="D30" s="41">
        <v>26</v>
      </c>
      <c r="E30" s="102">
        <v>-43.69</v>
      </c>
      <c r="F30" s="112">
        <f t="shared" si="0"/>
        <v>0</v>
      </c>
      <c r="H30" s="80">
        <v>23</v>
      </c>
      <c r="I30" s="47">
        <v>-8</v>
      </c>
      <c r="J30" s="98">
        <v>-17.96</v>
      </c>
      <c r="K30" s="47">
        <v>-9</v>
      </c>
      <c r="L30" s="98">
        <v>168</v>
      </c>
      <c r="M30" s="105">
        <v>-114.74</v>
      </c>
      <c r="N30" s="105">
        <f>SUM(I30:K30:M30)</f>
        <v>18.299999999999997</v>
      </c>
      <c r="O30" s="82"/>
      <c r="Q30" s="80">
        <v>23</v>
      </c>
      <c r="R30" s="47">
        <v>0</v>
      </c>
      <c r="S30" s="98">
        <v>0.27</v>
      </c>
      <c r="T30" s="41">
        <v>0</v>
      </c>
      <c r="U30" s="102">
        <v>-0.27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16.21</v>
      </c>
      <c r="D31" s="41">
        <v>26</v>
      </c>
      <c r="E31" s="102">
        <v>-42.21</v>
      </c>
      <c r="F31" s="112">
        <f t="shared" si="0"/>
        <v>0</v>
      </c>
      <c r="H31" s="80">
        <v>24</v>
      </c>
      <c r="I31" s="47">
        <v>-8</v>
      </c>
      <c r="J31" s="98">
        <v>-16.47</v>
      </c>
      <c r="K31" s="47">
        <v>-9</v>
      </c>
      <c r="L31" s="98">
        <v>168</v>
      </c>
      <c r="M31" s="105">
        <v>-113.79</v>
      </c>
      <c r="N31" s="105">
        <f>SUM(I31:K31:M31)</f>
        <v>20.739999999999995</v>
      </c>
      <c r="O31" s="82"/>
      <c r="Q31" s="80">
        <v>24</v>
      </c>
      <c r="R31" s="47">
        <v>0</v>
      </c>
      <c r="S31" s="98">
        <v>0.26</v>
      </c>
      <c r="T31" s="41">
        <v>0</v>
      </c>
      <c r="U31" s="102">
        <v>-0.26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386.72999999999996</v>
      </c>
      <c r="D32" s="97">
        <f>SUM(D8:D31)</f>
        <v>624</v>
      </c>
      <c r="E32" s="97">
        <f>SUM(E8:E31)</f>
        <v>-1010.73</v>
      </c>
      <c r="F32" s="113">
        <f>SUM(F8:F31)</f>
        <v>0</v>
      </c>
      <c r="G32" s="91"/>
      <c r="H32" s="88"/>
      <c r="I32" s="97">
        <f>SUM(I8:I31)</f>
        <v>-192</v>
      </c>
      <c r="J32" s="97">
        <f>SUM(J8:J31)</f>
        <v>-392.99</v>
      </c>
      <c r="K32" s="97">
        <f>SUM(K8:K31)</f>
        <v>-216</v>
      </c>
      <c r="L32" s="97">
        <f>SUM(L8:L31)</f>
        <v>4032</v>
      </c>
      <c r="M32" s="97">
        <f>SUM(M8:M31)</f>
        <v>-2916.6699999999996</v>
      </c>
      <c r="N32" s="97">
        <f>SUM(I32:M32)</f>
        <v>314.3400000000006</v>
      </c>
      <c r="O32" s="91"/>
      <c r="P32" s="92"/>
      <c r="Q32" s="89"/>
      <c r="R32" s="97">
        <f>SUM(R8:R31)</f>
        <v>0</v>
      </c>
      <c r="S32" s="103">
        <f>SUM(S8:S31)</f>
        <v>6.259999999999998</v>
      </c>
      <c r="T32" s="97">
        <f>SUM(T8:T31)</f>
        <v>0</v>
      </c>
      <c r="U32" s="115">
        <f>SUM(U8:U31)</f>
        <v>-6.259999999999998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7-12</vt:lpstr>
      <vt:lpstr>7-11</vt:lpstr>
      <vt:lpstr>7-10</vt:lpstr>
      <vt:lpstr>7-9</vt:lpstr>
      <vt:lpstr>7-8</vt:lpstr>
      <vt:lpstr>7-7</vt:lpstr>
      <vt:lpstr>7-6</vt:lpstr>
      <vt:lpstr>7-5</vt:lpstr>
      <vt:lpstr>7-4</vt:lpstr>
      <vt:lpstr>7-3</vt:lpstr>
      <vt:lpstr>7-2</vt:lpstr>
      <vt:lpstr>7-1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2001-06-26T17:20:30Z</dcterms:created>
  <dcterms:modified xsi:type="dcterms:W3CDTF">2023-09-09T19:03:28Z</dcterms:modified>
</cp:coreProperties>
</file>