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F35AE7-F68C-4D5A-A9FC-77FD6F0E0670}" xr6:coauthVersionLast="47" xr6:coauthVersionMax="47" xr10:uidLastSave="{00000000-0000-0000-0000-000000000000}"/>
  <bookViews>
    <workbookView xWindow="-120" yWindow="-120" windowWidth="38640" windowHeight="15720"/>
  </bookViews>
  <sheets>
    <sheet name="MAY(31)" sheetId="35" r:id="rId1"/>
    <sheet name="MAY(30)" sheetId="34" r:id="rId2"/>
    <sheet name="MAY(29)" sheetId="33" r:id="rId3"/>
    <sheet name="MAY(28)" sheetId="31" r:id="rId4"/>
    <sheet name="MAY(27)" sheetId="30" r:id="rId5"/>
    <sheet name="MAY(26)" sheetId="29" r:id="rId6"/>
    <sheet name="MAY(25)" sheetId="28" r:id="rId7"/>
    <sheet name="MAY(24)" sheetId="27" r:id="rId8"/>
    <sheet name="MAY(23)" sheetId="25" r:id="rId9"/>
    <sheet name="MAY(22)" sheetId="24" r:id="rId10"/>
    <sheet name="MAY(21)" sheetId="23" r:id="rId11"/>
    <sheet name="MAY(20)" sheetId="22" r:id="rId12"/>
    <sheet name="MAY(19)" sheetId="21" r:id="rId13"/>
    <sheet name="MAY(18)" sheetId="20" r:id="rId14"/>
    <sheet name="MAY(17)" sheetId="19" r:id="rId15"/>
    <sheet name="MAY(16)" sheetId="18" r:id="rId16"/>
    <sheet name="MAY(15)" sheetId="17" r:id="rId17"/>
    <sheet name="MAY(14)" sheetId="16" r:id="rId18"/>
    <sheet name="MAY(13)" sheetId="15" r:id="rId19"/>
    <sheet name="MAY(12)" sheetId="14" r:id="rId20"/>
    <sheet name="MAY(11)" sheetId="13" r:id="rId21"/>
    <sheet name="MAY(10)" sheetId="12" r:id="rId22"/>
    <sheet name="MAY(9)" sheetId="11" r:id="rId23"/>
    <sheet name="MAY(8)" sheetId="10" r:id="rId24"/>
    <sheet name="MAY(7)" sheetId="9" r:id="rId25"/>
    <sheet name="MAY(6)" sheetId="8" r:id="rId26"/>
    <sheet name="MAY(5)" sheetId="7" r:id="rId27"/>
    <sheet name="MAY(4)" sheetId="6" r:id="rId28"/>
    <sheet name="MAY(3)" sheetId="5" r:id="rId29"/>
    <sheet name="MAY(2)" sheetId="4" r:id="rId30"/>
    <sheet name="MAY(1)" sheetId="3" r:id="rId31"/>
  </sheets>
  <definedNames>
    <definedName name="_xlnm.Print_Area" localSheetId="21">'MAY(10)'!$A$1:$U$49</definedName>
    <definedName name="_xlnm.Print_Area" localSheetId="20">'MAY(11)'!$A$1:$S$49</definedName>
    <definedName name="_xlnm.Print_Area" localSheetId="19">'MAY(12)'!$A$1:$T$49</definedName>
    <definedName name="_xlnm.Print_Area" localSheetId="18">'MAY(13)'!$A$1:$J$49</definedName>
    <definedName name="_xlnm.Print_Area" localSheetId="17">'MAY(14)'!$A$1:$X$49</definedName>
    <definedName name="_xlnm.Print_Area" localSheetId="16">'MAY(15)'!$A$1:$AB$49</definedName>
    <definedName name="_xlnm.Print_Area" localSheetId="15">'MAY(16)'!$A$1:$AG$49</definedName>
    <definedName name="_xlnm.Print_Area" localSheetId="14">'MAY(17)'!$A$1:$AD$49</definedName>
    <definedName name="_xlnm.Print_Area" localSheetId="13">'MAY(18)'!$A$1:$W$49</definedName>
    <definedName name="_xlnm.Print_Area" localSheetId="12">'MAY(19)'!$A$1:$W$49</definedName>
    <definedName name="_xlnm.Print_Area" localSheetId="11">'MAY(20)'!$A$1:$J$49</definedName>
    <definedName name="_xlnm.Print_Area" localSheetId="10">'MAY(21)'!$A$1:$AA$49</definedName>
    <definedName name="_xlnm.Print_Area" localSheetId="9">'MAY(22)'!$A$1:$X$49</definedName>
    <definedName name="_xlnm.Print_Area" localSheetId="8">'MAY(23)'!$A$1:$AB$49</definedName>
    <definedName name="_xlnm.Print_Area" localSheetId="7">'MAY(24)'!$A$1:$AB$49</definedName>
    <definedName name="_xlnm.Print_Area" localSheetId="6">'MAY(25)'!$A$1:$AH$49</definedName>
    <definedName name="_xlnm.Print_Area" localSheetId="5">'MAY(26)'!$A$1:$AH$49</definedName>
    <definedName name="_xlnm.Print_Area" localSheetId="4">'MAY(27)'!$A$1:$K$49</definedName>
    <definedName name="_xlnm.Print_Area" localSheetId="3">'MAY(28)'!$A$1:$K$49</definedName>
    <definedName name="_xlnm.Print_Area" localSheetId="2">'MAY(29)'!$A$1:$Y$49</definedName>
    <definedName name="_xlnm.Print_Area" localSheetId="28">'MAY(3)'!$A$1:$U$49</definedName>
    <definedName name="_xlnm.Print_Area" localSheetId="1">'MAY(30)'!$A$1:$Y$49</definedName>
    <definedName name="_xlnm.Print_Area" localSheetId="0">'MAY(31)'!$A$1:$AA$49</definedName>
    <definedName name="_xlnm.Print_Area" localSheetId="27">'MAY(4)'!$A$1:$T$49</definedName>
    <definedName name="_xlnm.Print_Area" localSheetId="26">'MAY(5)'!$A$1:$T$49</definedName>
    <definedName name="_xlnm.Print_Area" localSheetId="25">'MAY(6)'!$A$1:$J$49</definedName>
    <definedName name="_xlnm.Print_Area" localSheetId="24">'MAY(7)'!$A$1:$V$49</definedName>
    <definedName name="_xlnm.Print_Area" localSheetId="23">'MAY(8)'!$A$1:$T$49</definedName>
    <definedName name="_xlnm.Print_Area" localSheetId="22">'MAY(9)'!$A$1:$V$49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" i="3" l="1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X36" i="3"/>
  <c r="Y36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T35" i="12"/>
  <c r="U35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R35" i="13"/>
  <c r="S35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S35" i="14"/>
  <c r="T35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I35" i="15"/>
  <c r="J35" i="15"/>
  <c r="C37" i="15"/>
  <c r="D37" i="15"/>
  <c r="E37" i="15"/>
  <c r="F37" i="15"/>
  <c r="G37" i="15"/>
  <c r="H37" i="15"/>
  <c r="I37" i="15"/>
  <c r="J37" i="15"/>
  <c r="C39" i="15"/>
  <c r="D39" i="15"/>
  <c r="E39" i="15"/>
  <c r="F39" i="15"/>
  <c r="G39" i="15"/>
  <c r="H39" i="15"/>
  <c r="I39" i="15"/>
  <c r="J39" i="15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W35" i="16"/>
  <c r="X35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A35" i="17"/>
  <c r="AB35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F35" i="18"/>
  <c r="AG35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D12" i="19"/>
  <c r="AD13" i="19"/>
  <c r="AD14" i="19"/>
  <c r="AD15" i="19"/>
  <c r="AD16" i="19"/>
  <c r="AD17" i="19"/>
  <c r="AD18" i="19"/>
  <c r="AD19" i="19"/>
  <c r="AD20" i="19"/>
  <c r="AD21" i="19"/>
  <c r="AD22" i="19"/>
  <c r="AD23" i="19"/>
  <c r="AD24" i="19"/>
  <c r="AD25" i="19"/>
  <c r="AD26" i="19"/>
  <c r="AD27" i="19"/>
  <c r="AD28" i="19"/>
  <c r="AD29" i="19"/>
  <c r="AD30" i="19"/>
  <c r="AD31" i="19"/>
  <c r="AD32" i="19"/>
  <c r="AD33" i="19"/>
  <c r="AD34" i="19"/>
  <c r="AC35" i="19"/>
  <c r="AD35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W12" i="20"/>
  <c r="W13" i="20"/>
  <c r="W14" i="20"/>
  <c r="W15" i="20"/>
  <c r="W16" i="20"/>
  <c r="W17" i="20"/>
  <c r="W18" i="20"/>
  <c r="W19" i="20"/>
  <c r="W20" i="20"/>
  <c r="W21" i="20"/>
  <c r="W22" i="20"/>
  <c r="W23" i="20"/>
  <c r="W24" i="20"/>
  <c r="W25" i="20"/>
  <c r="W26" i="20"/>
  <c r="W27" i="20"/>
  <c r="W28" i="20"/>
  <c r="W29" i="20"/>
  <c r="W30" i="20"/>
  <c r="W31" i="20"/>
  <c r="W32" i="20"/>
  <c r="W33" i="20"/>
  <c r="W34" i="20"/>
  <c r="V35" i="20"/>
  <c r="W35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V35" i="21"/>
  <c r="W35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W36" i="4"/>
  <c r="X36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M35" i="22"/>
  <c r="N35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Z35" i="23"/>
  <c r="AA35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P37" i="23"/>
  <c r="Q37" i="23"/>
  <c r="R37" i="23"/>
  <c r="S37" i="23"/>
  <c r="T37" i="23"/>
  <c r="U37" i="23"/>
  <c r="V37" i="23"/>
  <c r="W37" i="23"/>
  <c r="X37" i="23"/>
  <c r="Y37" i="23"/>
  <c r="Z37" i="23"/>
  <c r="AA37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X12" i="24"/>
  <c r="X13" i="24"/>
  <c r="X14" i="24"/>
  <c r="X15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X34" i="24"/>
  <c r="W35" i="24"/>
  <c r="X35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X37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A35" i="25"/>
  <c r="AB35" i="25"/>
  <c r="C37" i="25"/>
  <c r="D37" i="25"/>
  <c r="E37" i="25"/>
  <c r="F37" i="25"/>
  <c r="G37" i="25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X37" i="25"/>
  <c r="Y37" i="25"/>
  <c r="Z37" i="25"/>
  <c r="AA37" i="25"/>
  <c r="AB37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B12" i="27"/>
  <c r="AB13" i="27"/>
  <c r="AB14" i="27"/>
  <c r="AB15" i="27"/>
  <c r="AB16" i="27"/>
  <c r="AB17" i="27"/>
  <c r="AB18" i="27"/>
  <c r="AB19" i="27"/>
  <c r="AB20" i="27"/>
  <c r="AB21" i="27"/>
  <c r="AB22" i="27"/>
  <c r="AB23" i="27"/>
  <c r="AB24" i="27"/>
  <c r="AB25" i="27"/>
  <c r="AB26" i="27"/>
  <c r="AB27" i="27"/>
  <c r="AB28" i="27"/>
  <c r="AB29" i="27"/>
  <c r="AB30" i="27"/>
  <c r="AB31" i="27"/>
  <c r="AB32" i="27"/>
  <c r="AB33" i="27"/>
  <c r="AB34" i="27"/>
  <c r="AA35" i="27"/>
  <c r="AB35" i="27"/>
  <c r="C37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P37" i="27"/>
  <c r="Q37" i="27"/>
  <c r="R37" i="27"/>
  <c r="S37" i="27"/>
  <c r="T37" i="27"/>
  <c r="U37" i="27"/>
  <c r="V37" i="27"/>
  <c r="W37" i="27"/>
  <c r="X37" i="27"/>
  <c r="Y37" i="27"/>
  <c r="Z37" i="27"/>
  <c r="AA37" i="27"/>
  <c r="AB37" i="27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H29" i="28"/>
  <c r="AH30" i="28"/>
  <c r="AH31" i="28"/>
  <c r="AH32" i="28"/>
  <c r="AH33" i="28"/>
  <c r="AH34" i="28"/>
  <c r="AG35" i="28"/>
  <c r="AH35" i="28"/>
  <c r="C37" i="28"/>
  <c r="D37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Z37" i="28"/>
  <c r="AA37" i="28"/>
  <c r="AB37" i="28"/>
  <c r="AC37" i="28"/>
  <c r="AD37" i="28"/>
  <c r="AE37" i="28"/>
  <c r="AF37" i="28"/>
  <c r="AG37" i="28"/>
  <c r="AH37" i="28"/>
  <c r="C39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H12" i="29"/>
  <c r="AH13" i="29"/>
  <c r="AH14" i="29"/>
  <c r="AH15" i="29"/>
  <c r="AH16" i="29"/>
  <c r="AH17" i="29"/>
  <c r="AH18" i="29"/>
  <c r="AH19" i="29"/>
  <c r="AH20" i="29"/>
  <c r="AH21" i="29"/>
  <c r="AH22" i="29"/>
  <c r="AH23" i="29"/>
  <c r="AH24" i="29"/>
  <c r="AH25" i="29"/>
  <c r="AH26" i="29"/>
  <c r="AH27" i="29"/>
  <c r="AH28" i="29"/>
  <c r="AH29" i="29"/>
  <c r="AH30" i="29"/>
  <c r="AH31" i="29"/>
  <c r="AH32" i="29"/>
  <c r="AH33" i="29"/>
  <c r="AH34" i="29"/>
  <c r="AG35" i="29"/>
  <c r="AH35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C39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K27" i="30"/>
  <c r="K28" i="30"/>
  <c r="K29" i="30"/>
  <c r="K30" i="30"/>
  <c r="K31" i="30"/>
  <c r="K32" i="30"/>
  <c r="K33" i="30"/>
  <c r="K34" i="30"/>
  <c r="J35" i="30"/>
  <c r="K35" i="30"/>
  <c r="C37" i="30"/>
  <c r="D37" i="30"/>
  <c r="E37" i="30"/>
  <c r="F37" i="30"/>
  <c r="G37" i="30"/>
  <c r="H37" i="30"/>
  <c r="I37" i="30"/>
  <c r="J37" i="30"/>
  <c r="K37" i="30"/>
  <c r="C39" i="30"/>
  <c r="D39" i="30"/>
  <c r="E39" i="30"/>
  <c r="F39" i="30"/>
  <c r="G39" i="30"/>
  <c r="H39" i="30"/>
  <c r="I39" i="30"/>
  <c r="J39" i="30"/>
  <c r="K39" i="30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6" i="31"/>
  <c r="K27" i="31"/>
  <c r="K28" i="31"/>
  <c r="K29" i="31"/>
  <c r="K30" i="31"/>
  <c r="K31" i="31"/>
  <c r="K32" i="31"/>
  <c r="K33" i="31"/>
  <c r="K34" i="31"/>
  <c r="J35" i="31"/>
  <c r="K35" i="31"/>
  <c r="C37" i="31"/>
  <c r="D37" i="31"/>
  <c r="E37" i="31"/>
  <c r="F37" i="31"/>
  <c r="G37" i="31"/>
  <c r="H37" i="31"/>
  <c r="I37" i="31"/>
  <c r="J37" i="31"/>
  <c r="K37" i="31"/>
  <c r="C39" i="31"/>
  <c r="D39" i="31"/>
  <c r="E39" i="31"/>
  <c r="F39" i="31"/>
  <c r="G39" i="31"/>
  <c r="H39" i="31"/>
  <c r="I39" i="31"/>
  <c r="J39" i="31"/>
  <c r="K39" i="31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X35" i="33"/>
  <c r="Y35" i="33"/>
  <c r="C37" i="33"/>
  <c r="D37" i="33"/>
  <c r="E37" i="33"/>
  <c r="F37" i="33"/>
  <c r="G37" i="33"/>
  <c r="H37" i="33"/>
  <c r="I37" i="33"/>
  <c r="J37" i="33"/>
  <c r="K37" i="33"/>
  <c r="L37" i="33"/>
  <c r="M37" i="33"/>
  <c r="N37" i="33"/>
  <c r="O37" i="33"/>
  <c r="P37" i="33"/>
  <c r="Q37" i="33"/>
  <c r="R37" i="33"/>
  <c r="S37" i="33"/>
  <c r="T37" i="33"/>
  <c r="U37" i="33"/>
  <c r="V37" i="33"/>
  <c r="W37" i="33"/>
  <c r="X37" i="33"/>
  <c r="Y37" i="33"/>
  <c r="C39" i="33"/>
  <c r="D39" i="33"/>
  <c r="E39" i="33"/>
  <c r="F39" i="33"/>
  <c r="G39" i="33"/>
  <c r="H39" i="33"/>
  <c r="I39" i="33"/>
  <c r="J39" i="33"/>
  <c r="K39" i="33"/>
  <c r="L39" i="33"/>
  <c r="M39" i="33"/>
  <c r="N39" i="33"/>
  <c r="O39" i="33"/>
  <c r="P39" i="33"/>
  <c r="Q39" i="33"/>
  <c r="R39" i="33"/>
  <c r="S39" i="33"/>
  <c r="T39" i="33"/>
  <c r="U39" i="33"/>
  <c r="V39" i="33"/>
  <c r="W39" i="33"/>
  <c r="X39" i="33"/>
  <c r="Y39" i="33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T35" i="5"/>
  <c r="U35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Y12" i="34"/>
  <c r="Y13" i="34"/>
  <c r="Y14" i="34"/>
  <c r="Y15" i="34"/>
  <c r="Y16" i="34"/>
  <c r="Y17" i="34"/>
  <c r="Y18" i="34"/>
  <c r="Y19" i="34"/>
  <c r="Y20" i="34"/>
  <c r="Y21" i="34"/>
  <c r="Y22" i="34"/>
  <c r="Y23" i="34"/>
  <c r="Y24" i="34"/>
  <c r="Y25" i="34"/>
  <c r="Y26" i="34"/>
  <c r="Y27" i="34"/>
  <c r="Y28" i="34"/>
  <c r="Y29" i="34"/>
  <c r="Y30" i="34"/>
  <c r="Y31" i="34"/>
  <c r="Y32" i="34"/>
  <c r="Y33" i="34"/>
  <c r="Y34" i="34"/>
  <c r="X35" i="34"/>
  <c r="Y35" i="34"/>
  <c r="C37" i="34"/>
  <c r="D37" i="34"/>
  <c r="E37" i="34"/>
  <c r="F37" i="34"/>
  <c r="G37" i="34"/>
  <c r="H37" i="34"/>
  <c r="I37" i="34"/>
  <c r="J37" i="34"/>
  <c r="K37" i="34"/>
  <c r="L37" i="34"/>
  <c r="M37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C39" i="34"/>
  <c r="D39" i="34"/>
  <c r="E39" i="34"/>
  <c r="F39" i="34"/>
  <c r="G39" i="34"/>
  <c r="H39" i="34"/>
  <c r="I39" i="34"/>
  <c r="J39" i="34"/>
  <c r="K39" i="34"/>
  <c r="L39" i="34"/>
  <c r="M39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AA12" i="35"/>
  <c r="AA13" i="35"/>
  <c r="AA14" i="35"/>
  <c r="AA15" i="35"/>
  <c r="AA16" i="35"/>
  <c r="AA17" i="35"/>
  <c r="AA18" i="35"/>
  <c r="AA19" i="35"/>
  <c r="AA20" i="35"/>
  <c r="AA21" i="35"/>
  <c r="AA22" i="35"/>
  <c r="AA23" i="35"/>
  <c r="AA24" i="35"/>
  <c r="AA25" i="35"/>
  <c r="AA26" i="35"/>
  <c r="AA27" i="35"/>
  <c r="AA28" i="35"/>
  <c r="AA29" i="35"/>
  <c r="AA30" i="35"/>
  <c r="AA31" i="35"/>
  <c r="AA32" i="35"/>
  <c r="AA33" i="35"/>
  <c r="AA34" i="35"/>
  <c r="Z35" i="35"/>
  <c r="AA35" i="35"/>
  <c r="C37" i="35"/>
  <c r="D37" i="35"/>
  <c r="E37" i="35"/>
  <c r="F37" i="35"/>
  <c r="G37" i="35"/>
  <c r="H37" i="35"/>
  <c r="I37" i="35"/>
  <c r="J37" i="35"/>
  <c r="K37" i="35"/>
  <c r="L37" i="35"/>
  <c r="M37" i="35"/>
  <c r="N37" i="35"/>
  <c r="O37" i="35"/>
  <c r="P37" i="35"/>
  <c r="Q37" i="35"/>
  <c r="R37" i="35"/>
  <c r="S37" i="35"/>
  <c r="T37" i="35"/>
  <c r="U37" i="35"/>
  <c r="V37" i="35"/>
  <c r="W37" i="35"/>
  <c r="X37" i="35"/>
  <c r="Y37" i="35"/>
  <c r="Z37" i="35"/>
  <c r="AA37" i="35"/>
  <c r="C39" i="35"/>
  <c r="D39" i="35"/>
  <c r="E39" i="35"/>
  <c r="F39" i="35"/>
  <c r="G39" i="35"/>
  <c r="H39" i="35"/>
  <c r="I39" i="35"/>
  <c r="J39" i="35"/>
  <c r="K39" i="35"/>
  <c r="L39" i="35"/>
  <c r="M39" i="35"/>
  <c r="N39" i="35"/>
  <c r="O39" i="35"/>
  <c r="P39" i="35"/>
  <c r="Q39" i="35"/>
  <c r="R39" i="35"/>
  <c r="S39" i="35"/>
  <c r="T39" i="35"/>
  <c r="U39" i="35"/>
  <c r="V39" i="35"/>
  <c r="W39" i="35"/>
  <c r="X39" i="35"/>
  <c r="Y39" i="35"/>
  <c r="Z39" i="35"/>
  <c r="AA39" i="35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S35" i="6"/>
  <c r="T35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S35" i="7"/>
  <c r="T35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I35" i="8"/>
  <c r="J35" i="8"/>
  <c r="C37" i="8"/>
  <c r="D37" i="8"/>
  <c r="E37" i="8"/>
  <c r="F37" i="8"/>
  <c r="G37" i="8"/>
  <c r="H37" i="8"/>
  <c r="I37" i="8"/>
  <c r="J37" i="8"/>
  <c r="C39" i="8"/>
  <c r="D39" i="8"/>
  <c r="E39" i="8"/>
  <c r="F39" i="8"/>
  <c r="G39" i="8"/>
  <c r="H39" i="8"/>
  <c r="I39" i="8"/>
  <c r="J39" i="8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U35" i="9"/>
  <c r="V35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S35" i="10"/>
  <c r="T35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U35" i="11"/>
  <c r="V35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</calcChain>
</file>

<file path=xl/sharedStrings.xml><?xml version="1.0" encoding="utf-8"?>
<sst xmlns="http://schemas.openxmlformats.org/spreadsheetml/2006/main" count="8902" uniqueCount="553">
  <si>
    <t>To: El Paso Marketing   -  fax # 915-521-4751</t>
  </si>
  <si>
    <t xml:space="preserve"> El Paso Generation   -  fax # 915-521-4711</t>
  </si>
  <si>
    <t>HR ENDING</t>
  </si>
  <si>
    <t>Pacific</t>
  </si>
  <si>
    <t>Mountain</t>
  </si>
  <si>
    <t>Standard</t>
  </si>
  <si>
    <t>Time</t>
  </si>
  <si>
    <t>TOTAL</t>
  </si>
  <si>
    <t>MST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</si>
  <si>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</si>
  <si>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</si>
  <si>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</si>
  <si>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</si>
  <si>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</si>
  <si>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</si>
  <si>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</si>
  <si>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</si>
  <si>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</si>
  <si>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</si>
  <si>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</si>
  <si>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PDT TOTAL</t>
  </si>
  <si>
    <t>PDT</t>
  </si>
  <si>
    <t>Daylight</t>
  </si>
  <si>
    <t>EDDY</t>
  </si>
  <si>
    <t>BUY</t>
  </si>
  <si>
    <t>From ENRON</t>
  </si>
  <si>
    <t>FOR THE YEAR!</t>
  </si>
  <si>
    <t>3/1/01-3/31/01</t>
  </si>
  <si>
    <t>SPS TAG #</t>
  </si>
  <si>
    <t>DIRECT BILL</t>
  </si>
  <si>
    <t>SPS (G) @ EDDY TIE</t>
  </si>
  <si>
    <t>EPMI</t>
  </si>
  <si>
    <t>EPE (L) @ EDDY TIE</t>
  </si>
  <si>
    <t>Palo Verde</t>
  </si>
  <si>
    <t>SALE</t>
  </si>
  <si>
    <t xml:space="preserve"> TO PSCO</t>
  </si>
  <si>
    <t>FOR THE DAY</t>
  </si>
  <si>
    <t>EPE(G)PV</t>
  </si>
  <si>
    <t>PSCO</t>
  </si>
  <si>
    <t>ISO(T)PVD/SP15</t>
  </si>
  <si>
    <t>SRP</t>
  </si>
  <si>
    <t>4/1/01-4/30/01</t>
  </si>
  <si>
    <t>DEAL#596901</t>
  </si>
  <si>
    <t>FROM SEMPRA</t>
  </si>
  <si>
    <t>5/1/01-5/31/01</t>
  </si>
  <si>
    <t>DEAL#596912</t>
  </si>
  <si>
    <t>FROM WESCO</t>
  </si>
  <si>
    <t>DEAL#596921</t>
  </si>
  <si>
    <t>FROM AEP</t>
  </si>
  <si>
    <t>PAC@CHOLLA</t>
  </si>
  <si>
    <t>APS(T)CHOLLA/WW/PV</t>
  </si>
  <si>
    <t>EPE(T)PV/KYRENE</t>
  </si>
  <si>
    <t>SRP(T)KYRENE/CORONADA</t>
  </si>
  <si>
    <t>EPE(T)CORONADO/SPR(TRAN RIGHTS</t>
  </si>
  <si>
    <t>EPE(T)SPR/LUNA(NATIVE RIGHTS)</t>
  </si>
  <si>
    <t>EPE@LUNA</t>
  </si>
  <si>
    <t>MIRANT</t>
  </si>
  <si>
    <t>PGE</t>
  </si>
  <si>
    <t>AEP</t>
  </si>
  <si>
    <t>EPE</t>
  </si>
  <si>
    <t>WESCO</t>
  </si>
  <si>
    <t>WESCO(G)SP15</t>
  </si>
  <si>
    <t>ISO(T)SP15/PVD(CISO_WESC105P_SRP)</t>
  </si>
  <si>
    <t>SEMP</t>
  </si>
  <si>
    <t>DEAL#576403</t>
  </si>
  <si>
    <t>DEAL#596655</t>
  </si>
  <si>
    <t>THESE TWO DEALS BOOKOUT TOGETHER FOR THE MONTH</t>
  </si>
  <si>
    <t>THESE TWO DEALS BOOKOUT TOGETHER FOR THE DAY</t>
  </si>
  <si>
    <t xml:space="preserve">SALE </t>
  </si>
  <si>
    <t>TO EPMI</t>
  </si>
  <si>
    <t>5/1/01-5/01/01</t>
  </si>
  <si>
    <t>NEVP</t>
  </si>
  <si>
    <t>DEAL#596654</t>
  </si>
  <si>
    <t>TP EPMI</t>
  </si>
  <si>
    <t>PWX</t>
  </si>
  <si>
    <t>CISO(T)PVD/SP15</t>
  </si>
  <si>
    <t>SNCL</t>
  </si>
  <si>
    <t>IPC</t>
  </si>
  <si>
    <t>IPC(L)SP15</t>
  </si>
  <si>
    <t>PNM(T)PV/WW</t>
  </si>
  <si>
    <t>SCEM</t>
  </si>
  <si>
    <t>SCEM(L)SP15</t>
  </si>
  <si>
    <t>GLENDALE</t>
  </si>
  <si>
    <t>GLENDALE(T)SYLMAR/AIRWAY</t>
  </si>
  <si>
    <t>GLENDALE(L)AIRWAY</t>
  </si>
  <si>
    <t>WESC(L)SP15</t>
  </si>
  <si>
    <t>BOOKOUT</t>
  </si>
  <si>
    <t>CRC</t>
  </si>
  <si>
    <t>FROM PSCO</t>
  </si>
  <si>
    <t>4 CORNERS</t>
  </si>
  <si>
    <t>TO ENRON</t>
  </si>
  <si>
    <t>FOR THE MONTH!</t>
  </si>
  <si>
    <t>EPE@4C345</t>
  </si>
  <si>
    <t>EPE(T)4C345/4C345</t>
  </si>
  <si>
    <t>TEP</t>
  </si>
  <si>
    <t>TEP(T)4C345/4C345</t>
  </si>
  <si>
    <t>TEP@4C</t>
  </si>
  <si>
    <t>PSCO TAG#1014060</t>
  </si>
  <si>
    <t>PSCO TAG#1014102</t>
  </si>
  <si>
    <t>PSCO TAG#1014003</t>
  </si>
  <si>
    <t>PSCO TAG#1014006</t>
  </si>
  <si>
    <t>PSCO TAG#1014008</t>
  </si>
  <si>
    <t>PSCO TAG#1014009</t>
  </si>
  <si>
    <t>EPMI TAG#21699</t>
  </si>
  <si>
    <t>SPS(G)LPLGEN</t>
  </si>
  <si>
    <t>SWPP(T)SPS/EDDY</t>
  </si>
  <si>
    <t>TNPN(T)ARTESIA/AMRAD345</t>
  </si>
  <si>
    <t>EPEC(L)AMRAD345</t>
  </si>
  <si>
    <t>OTPW01(G)SPS</t>
  </si>
  <si>
    <t>PSCO(G)WEST SYS</t>
  </si>
  <si>
    <t>PSCO(T)WSYS/CRAIG/SANJUAN</t>
  </si>
  <si>
    <t>TEP(T)SJ/MCKINLEY/WW/PV</t>
  </si>
  <si>
    <t>SRP(T)KYRENE/CORONADO</t>
  </si>
  <si>
    <t>WESCO TAG#29143</t>
  </si>
  <si>
    <t>IPC TAG#K330E00</t>
  </si>
  <si>
    <t>EPMI TAG#21700</t>
  </si>
  <si>
    <t>SRP(L)WW</t>
  </si>
  <si>
    <t>ENRON TAG#0021705</t>
  </si>
  <si>
    <t>SCEM TAG#0004008</t>
  </si>
  <si>
    <t>FROM EPMI</t>
  </si>
  <si>
    <t>EPE(L)AMRAD345</t>
  </si>
  <si>
    <t>IID(G)PV</t>
  </si>
  <si>
    <t>BPENERGY</t>
  </si>
  <si>
    <t>PNM(G)PV</t>
  </si>
  <si>
    <t>SRP(G)PV</t>
  </si>
  <si>
    <t>EPME</t>
  </si>
  <si>
    <t>EPMI TAG#21746</t>
  </si>
  <si>
    <t>EPMI TAG#21751</t>
  </si>
  <si>
    <t>PSCO TAG#1014304</t>
  </si>
  <si>
    <t>PSCO TAG#1014290</t>
  </si>
  <si>
    <t>PSCO TAG#1014224</t>
  </si>
  <si>
    <t>PSCO TAG#1014222</t>
  </si>
  <si>
    <t>EPMI TAG#21766</t>
  </si>
  <si>
    <t>EPMI TAG#21769</t>
  </si>
  <si>
    <t>DEAL#598553</t>
  </si>
  <si>
    <t>EPMI(L)SP15</t>
  </si>
  <si>
    <t>DEAL#598554</t>
  </si>
  <si>
    <t>PAC</t>
  </si>
  <si>
    <t>SDGE</t>
  </si>
  <si>
    <t>ISO(T)PVNH/SP15</t>
  </si>
  <si>
    <t>SDGE(L)SP15</t>
  </si>
  <si>
    <t>GLENDALE(T)PV/SYLMAR/AIRWAY</t>
  </si>
  <si>
    <t>EPMI TAG#21771</t>
  </si>
  <si>
    <t>WESCO(L)SP15</t>
  </si>
  <si>
    <t>MORGAN</t>
  </si>
  <si>
    <t>MIRANT(L)SP15</t>
  </si>
  <si>
    <t>EPMI TAG#21784;21785</t>
  </si>
  <si>
    <t>PSCO(T)WSYS/CRAIG</t>
  </si>
  <si>
    <t>CRCM(T)CRAIG/FG/SNJUAN</t>
  </si>
  <si>
    <t>TEP(T)SJ/MCKINLEY/VEIL/WW/PV</t>
  </si>
  <si>
    <t>WESCO TAG#0029114</t>
  </si>
  <si>
    <t>SDGE TAG#0002590</t>
  </si>
  <si>
    <t>MAEMWE TAG#0004066</t>
  </si>
  <si>
    <t>IPC TAG#K377E00</t>
  </si>
  <si>
    <t>BEPMW(T)LRS/DJ</t>
  </si>
  <si>
    <t>PAC(T)DJ/4C345</t>
  </si>
  <si>
    <t>APS(T)4C345/WW/PV</t>
  </si>
  <si>
    <t>BASIN(G)LRS</t>
  </si>
  <si>
    <t>PSCOTAG#1014363</t>
  </si>
  <si>
    <t>PSCOTAG#1014366</t>
  </si>
  <si>
    <t>APS(G)PV</t>
  </si>
  <si>
    <t>AXIA</t>
  </si>
  <si>
    <t>PGET</t>
  </si>
  <si>
    <t>CALPINE</t>
  </si>
  <si>
    <t>SRP(G)NAVHO</t>
  </si>
  <si>
    <t>SRP(T)NAVHO/WW/PV</t>
  </si>
  <si>
    <t>ALLEGHANY</t>
  </si>
  <si>
    <t>EPMI TAG#21800</t>
  </si>
  <si>
    <t>EPMI TAG#21803</t>
  </si>
  <si>
    <t>EPMI TAG#21804</t>
  </si>
  <si>
    <t>PSCO TAG#1014566</t>
  </si>
  <si>
    <t>PSCO TAG#1014576</t>
  </si>
  <si>
    <t>LDWP</t>
  </si>
  <si>
    <t>LDWP(T)PVD/SYLMAR/SYS-LDWP@SYS</t>
  </si>
  <si>
    <t>TEMI</t>
  </si>
  <si>
    <t>MIRANT@SP15</t>
  </si>
  <si>
    <t>4/3/01-4/03/01</t>
  </si>
  <si>
    <t>5/3/01-5/03/01</t>
  </si>
  <si>
    <t>4/2/01-4/02/01</t>
  </si>
  <si>
    <t>5/2/01-5/2/01</t>
  </si>
  <si>
    <t>DEAL#600117</t>
  </si>
  <si>
    <t>DEAL#600118</t>
  </si>
  <si>
    <t>SDGE(G)YUMA</t>
  </si>
  <si>
    <t>APS(T)YMA/NG4</t>
  </si>
  <si>
    <t>CISO(T)NG5-PVNH</t>
  </si>
  <si>
    <t>MIRANT TAG#0004130</t>
  </si>
  <si>
    <t>EPMI TAG#21840</t>
  </si>
  <si>
    <t>EPMI TAG#21839</t>
  </si>
  <si>
    <t>EPMI TAG#21841</t>
  </si>
  <si>
    <t>EPMI TAG#21845</t>
  </si>
  <si>
    <t>APS(T)PV/WW5 O#21253</t>
  </si>
  <si>
    <t>WALC(T)WWD/PPK O#26034</t>
  </si>
  <si>
    <t>WALC(T) PPK/MD2 O#26034</t>
  </si>
  <si>
    <t>NEVP (L-MEAD)</t>
  </si>
  <si>
    <t>REVISED PATH!</t>
  </si>
  <si>
    <t>APC</t>
  </si>
  <si>
    <t>DUKE</t>
  </si>
  <si>
    <t>PNM</t>
  </si>
  <si>
    <t>PSCO TAG#1014787</t>
  </si>
  <si>
    <t>PSCO TAG#1014795</t>
  </si>
  <si>
    <t>EPMI TAG#21906</t>
  </si>
  <si>
    <t>EPMI TAG#21908</t>
  </si>
  <si>
    <t>APS (T)PV/WW</t>
  </si>
  <si>
    <t>WALC(T)WW/MEAD230</t>
  </si>
  <si>
    <t>NEVP(L)MEAD230</t>
  </si>
  <si>
    <t>EPMI TAG#21871</t>
  </si>
  <si>
    <t>EPMI TAG#21886</t>
  </si>
  <si>
    <t>MWD(L)MEAD230</t>
  </si>
  <si>
    <t>IPC TAG#K431E00</t>
  </si>
  <si>
    <t>IPC TAG#K430E00</t>
  </si>
  <si>
    <t>DEAL#601509</t>
  </si>
  <si>
    <t>DEAL#601510</t>
  </si>
  <si>
    <t>IPC TAG#K424E00</t>
  </si>
  <si>
    <t>IPC TAG#K425E00</t>
  </si>
  <si>
    <t>APS(G)4C345</t>
  </si>
  <si>
    <t>PSCO TAG#1015024</t>
  </si>
  <si>
    <t>PSCO TAG#1015022</t>
  </si>
  <si>
    <t>PSCO TAG#1015014</t>
  </si>
  <si>
    <t>EPMI TAG#21945</t>
  </si>
  <si>
    <t>ISO(T)SP15/PVD(CISO_WESC_102P_SRP</t>
  </si>
  <si>
    <t>ISO(T)PV/SP15</t>
  </si>
  <si>
    <t>DEAL#602543</t>
  </si>
  <si>
    <t>DEAL#602542</t>
  </si>
  <si>
    <t>EPMI TAG#22051</t>
  </si>
  <si>
    <t>EPMI TAG#22052</t>
  </si>
  <si>
    <t>IPC TAG#K472E00</t>
  </si>
  <si>
    <t>IPC TAG#K462E00</t>
  </si>
  <si>
    <t>EPMI TAG#22044</t>
  </si>
  <si>
    <t>EPMI TAG#22045</t>
  </si>
  <si>
    <t>SRP(T)WW/MEAD</t>
  </si>
  <si>
    <t>NEVP(L)MEAD</t>
  </si>
  <si>
    <t>EPMI TAG#22054</t>
  </si>
  <si>
    <t>PSCO(T0WSYS/CRAIG</t>
  </si>
  <si>
    <t>CRCM(T)CRAIG/FG/SANJUAN</t>
  </si>
  <si>
    <t>TEP(T)SJUAN/MCKINLEY/VAIL/WW/PV</t>
  </si>
  <si>
    <t>BEPMWP(G)LRS</t>
  </si>
  <si>
    <t>BEPW(T)LRS/DJ</t>
  </si>
  <si>
    <t>SPP</t>
  </si>
  <si>
    <t>PSCP(G)WSYS</t>
  </si>
  <si>
    <t>TEP(T)SANJUAN/MCKINLEY/VAIL/WW/PV</t>
  </si>
  <si>
    <t>ISO(T)SP15/PVD(CISO_WESC_101P_SRP)</t>
  </si>
  <si>
    <t>ISO(T)SP15/PVD(CISO_WESC_102P_SRP)</t>
  </si>
  <si>
    <t>EPMI TAG#22143</t>
  </si>
  <si>
    <t>EPMI TAG#22145</t>
  </si>
  <si>
    <t>APX</t>
  </si>
  <si>
    <t>MORGAN(L)SP15</t>
  </si>
  <si>
    <t>DEAL#603775</t>
  </si>
  <si>
    <t>DEAL#603776</t>
  </si>
  <si>
    <t>5/8/01-5/8/01</t>
  </si>
  <si>
    <t>4/7/01-4/7/01</t>
  </si>
  <si>
    <t>4/5/01-4/5/01</t>
  </si>
  <si>
    <t>5/4/01-5/4/01</t>
  </si>
  <si>
    <t>IPC TAG#K513E00</t>
  </si>
  <si>
    <t>EPMI TAG#22149</t>
  </si>
  <si>
    <t>MORGAN TAG#MSOGI1G</t>
  </si>
  <si>
    <t>PSCO TAG#1015355</t>
  </si>
  <si>
    <t>RELIANT</t>
  </si>
  <si>
    <t>EPE(T)PV/WW #GF</t>
  </si>
  <si>
    <t>TEP(T)WW/SPRINGERVILLE X-CHANGE</t>
  </si>
  <si>
    <t>EPE@SPRINGERVILLE</t>
  </si>
  <si>
    <t>PSCO TAG#1015605</t>
  </si>
  <si>
    <t>EPMI TAG#22210</t>
  </si>
  <si>
    <t>EPMI TAG#22212</t>
  </si>
  <si>
    <t>EPMI TAG#22213</t>
  </si>
  <si>
    <t>EPMI TAG#22214</t>
  </si>
  <si>
    <t>PSCO TAG#1015670</t>
  </si>
  <si>
    <t>DEAL#605170</t>
  </si>
  <si>
    <t>DEAL#605171</t>
  </si>
  <si>
    <t>IPC TAG#K548E00</t>
  </si>
  <si>
    <t>WESCO TAG#0029837</t>
  </si>
  <si>
    <t>MIECO</t>
  </si>
  <si>
    <t>EPMI#22216</t>
  </si>
  <si>
    <t>EPMI TAG#22218</t>
  </si>
  <si>
    <t>5/9/01-5/9/01</t>
  </si>
  <si>
    <t>EPMI(G)SP15</t>
  </si>
  <si>
    <t>ISO(T)SP15/PVD(CISO_EPMI_5000)</t>
  </si>
  <si>
    <t>EPMI TAG#22238</t>
  </si>
  <si>
    <t>EPMI TAG#22240</t>
  </si>
  <si>
    <t>EPMI TAG#22242</t>
  </si>
  <si>
    <t>EPMI#22243</t>
  </si>
  <si>
    <t>PSCO TAG#1015864</t>
  </si>
  <si>
    <t>TEP(T)SJUAN/4C345</t>
  </si>
  <si>
    <t>EPMI TAG#22269</t>
  </si>
  <si>
    <t>APS(T)PV/WW</t>
  </si>
  <si>
    <t>EPMI TAG#22250</t>
  </si>
  <si>
    <t>DEAL#606413</t>
  </si>
  <si>
    <t>5/10/01-5/10/01</t>
  </si>
  <si>
    <t>DEAL#606414</t>
  </si>
  <si>
    <t>EPMI TAG#22287</t>
  </si>
  <si>
    <t>PAC (G)CHOLLA</t>
  </si>
  <si>
    <t>ISO(T)SP15/PVD(CISO_EPMI_5001)</t>
  </si>
  <si>
    <t>EPMI#22347</t>
  </si>
  <si>
    <t>EPMI TAG#22350</t>
  </si>
  <si>
    <t>EPMI TAG#22352</t>
  </si>
  <si>
    <t>EPMI TAG#22353</t>
  </si>
  <si>
    <t>EPMI TAG#22355</t>
  </si>
  <si>
    <t>EPMI TAG#22359</t>
  </si>
  <si>
    <t>PSCO TAG#1016179</t>
  </si>
  <si>
    <t>PNM(T)SJUAN/4C345</t>
  </si>
  <si>
    <t>MIRANT (L)SP15</t>
  </si>
  <si>
    <t>DEAL#</t>
  </si>
  <si>
    <t>5/12/01-5/12/01</t>
  </si>
  <si>
    <t>EPMI TAG#0004605</t>
  </si>
  <si>
    <t>EPMI TAG#0004608</t>
  </si>
  <si>
    <t>EPMI#22404</t>
  </si>
  <si>
    <t>EPMI TAG#22408</t>
  </si>
  <si>
    <t>EPMI TAG#22417</t>
  </si>
  <si>
    <t>DEAL#607954.1</t>
  </si>
  <si>
    <t>5/14/01-5/30/01</t>
  </si>
  <si>
    <t>EPMI TAG#22426</t>
  </si>
  <si>
    <t>EPMI TAG#22427</t>
  </si>
  <si>
    <t>PSCO TAG#1016394</t>
  </si>
  <si>
    <t>TEP(T)SJUAN/VAIL/WWPV</t>
  </si>
  <si>
    <t>SRP(T)PV/KYRENE</t>
  </si>
  <si>
    <t>SRP(L)KYRENE</t>
  </si>
  <si>
    <t>DEAL#607955</t>
  </si>
  <si>
    <t>GLENDALE(T)PVD/SYLMAR</t>
  </si>
  <si>
    <t>PWX TAG#0000TGH</t>
  </si>
  <si>
    <t>PWX TAG#0000TFI</t>
  </si>
  <si>
    <t>PWX TAG#0000TFK</t>
  </si>
  <si>
    <t>PWX TAG#TGG</t>
  </si>
  <si>
    <t>MIRANT TAG#0004731</t>
  </si>
  <si>
    <t>EPMI TAG#22465</t>
  </si>
  <si>
    <t>ISO(T)SP15/PVD(CISO_WESC_103P_SRP)</t>
  </si>
  <si>
    <t>5/15/01-5/15/01</t>
  </si>
  <si>
    <t>EPMI TAG#22527</t>
  </si>
  <si>
    <t>PAC(CHOLLA)</t>
  </si>
  <si>
    <t>EPMI TAG#22531</t>
  </si>
  <si>
    <t>PSCO TAG#1016906</t>
  </si>
  <si>
    <t>PNM(T)PV/WW/SYS</t>
  </si>
  <si>
    <t>SRP(L)SYS</t>
  </si>
  <si>
    <t>WAL(T)WW/MEAD230</t>
  </si>
  <si>
    <t>EPMI TAG#22528</t>
  </si>
  <si>
    <t>GLENDALE(T)PVD/SYL/AIRWAY</t>
  </si>
  <si>
    <t>LDWP(T)PVD/SYL/SYS</t>
  </si>
  <si>
    <t>LDWP(L)SYS</t>
  </si>
  <si>
    <t>PSCO TAG#1016895</t>
  </si>
  <si>
    <t>APS(T)PV/WW/4C345</t>
  </si>
  <si>
    <t>TEMU</t>
  </si>
  <si>
    <t>PNM(L)4C345</t>
  </si>
  <si>
    <t>EPMI TAG#22547</t>
  </si>
  <si>
    <t>SNCL TAG#00000K4</t>
  </si>
  <si>
    <t>VEA(L)MEAD</t>
  </si>
  <si>
    <t>EPMI TAG#0022514</t>
  </si>
  <si>
    <t>EPMI TAG#0022513</t>
  </si>
  <si>
    <t>DEAL#610121</t>
  </si>
  <si>
    <t>DEAL#610122</t>
  </si>
  <si>
    <t>PSCO TAG#1017095</t>
  </si>
  <si>
    <t>5/16/01-5/16/01</t>
  </si>
  <si>
    <t>PAC(T)4C345/SYS</t>
  </si>
  <si>
    <t>PAC(L)SYS</t>
  </si>
  <si>
    <t>APS(L)WW</t>
  </si>
  <si>
    <t>MIANT(L)SP15</t>
  </si>
  <si>
    <t>GLENDALE(T)PVD/SYL</t>
  </si>
  <si>
    <t>ISO(T)SP15/PVD</t>
  </si>
  <si>
    <t>EPMI TAG#22576</t>
  </si>
  <si>
    <t>EPMI TAG#22575</t>
  </si>
  <si>
    <t>EPMI TAG#22614</t>
  </si>
  <si>
    <t>EPME TAG#9456</t>
  </si>
  <si>
    <t>WALC(T)WW/MEAD</t>
  </si>
  <si>
    <t>EPMI TAG#22582</t>
  </si>
  <si>
    <t>EPMI TAG#22585</t>
  </si>
  <si>
    <t>EPMI TAG#22616</t>
  </si>
  <si>
    <t>WESCO TAG#00507</t>
  </si>
  <si>
    <t>PSCO TAG#1017169</t>
  </si>
  <si>
    <t xml:space="preserve">DYPM </t>
  </si>
  <si>
    <t>DYPM(L)SP15</t>
  </si>
  <si>
    <t>DEAL#611315</t>
  </si>
  <si>
    <t>DEAL#611316</t>
  </si>
  <si>
    <t>EPMI TAG#22628</t>
  </si>
  <si>
    <t>PSCO TAG#1017325</t>
  </si>
  <si>
    <t>WESCO (G)SP15</t>
  </si>
  <si>
    <t>5/17/01-5/17/01</t>
  </si>
  <si>
    <t>PAC(G)CHOLLW</t>
  </si>
  <si>
    <t>AZUSA</t>
  </si>
  <si>
    <t>EPMI TAG#22672</t>
  </si>
  <si>
    <t>EPMI TAG#22674</t>
  </si>
  <si>
    <t>EPMI TAG#22675</t>
  </si>
  <si>
    <t>MWD</t>
  </si>
  <si>
    <t>ISO(T)MEAD230/SP15</t>
  </si>
  <si>
    <t>MWD(L)SP15</t>
  </si>
  <si>
    <t>DEAL#612901</t>
  </si>
  <si>
    <t>NEVP(L)MEAD)</t>
  </si>
  <si>
    <t>DYPM</t>
  </si>
  <si>
    <t>APS(T)PV/WW/MOENKOPI</t>
  </si>
  <si>
    <t>DYPM(L)MOENKOPI</t>
  </si>
  <si>
    <t>DEAL#612902</t>
  </si>
  <si>
    <t>WESCO TAG#0030616</t>
  </si>
  <si>
    <t>EPMI TAG#22653</t>
  </si>
  <si>
    <t>EPMI TAG#22660</t>
  </si>
  <si>
    <t>DYPM TAG#DES1013</t>
  </si>
  <si>
    <t>EPMI TAG#22667</t>
  </si>
  <si>
    <t>EPMI TAG#22665</t>
  </si>
  <si>
    <t>EPMI TAG#22699</t>
  </si>
  <si>
    <t>EPMI TAG#22739</t>
  </si>
  <si>
    <t>EPMI TAG#22740</t>
  </si>
  <si>
    <t>EPMI TAG#22741</t>
  </si>
  <si>
    <t>ISO(T)MOENKOPI/SP15</t>
  </si>
  <si>
    <t>ECH1(L)SP15</t>
  </si>
  <si>
    <t>PSCO TAG#1017532</t>
  </si>
  <si>
    <t>CISO(T)4C345/SP15</t>
  </si>
  <si>
    <t>AETS02</t>
  </si>
  <si>
    <t>EPMI TAG#22733</t>
  </si>
  <si>
    <t>5/14/01-5/31/01</t>
  </si>
  <si>
    <t>PSCO TAG#1017534</t>
  </si>
  <si>
    <t>DYPM TAG#MIST643</t>
  </si>
  <si>
    <t>PSCO TAG#1017538</t>
  </si>
  <si>
    <t>PSCO TAG#1017563</t>
  </si>
  <si>
    <t>EPMI TAG#22747,22748</t>
  </si>
  <si>
    <t>APS(T)YUMA/NG5</t>
  </si>
  <si>
    <t>ISO(T)NG5/PVNG</t>
  </si>
  <si>
    <t>ISO(T)PVNG/PV5</t>
  </si>
  <si>
    <t>AEP TAG#3230</t>
  </si>
  <si>
    <t>AEP TAG#3235</t>
  </si>
  <si>
    <t>LDWP(G)PV</t>
  </si>
  <si>
    <t>APS</t>
  </si>
  <si>
    <t>RESI</t>
  </si>
  <si>
    <t>EPMI TAG#22857</t>
  </si>
  <si>
    <t>EPMI TAG#22862</t>
  </si>
  <si>
    <t>5/21/01-5/21/01</t>
  </si>
  <si>
    <t>EPMI TAG#22866</t>
  </si>
  <si>
    <t>EPMI TAG#22840</t>
  </si>
  <si>
    <t>EPMI TAG#22818</t>
  </si>
  <si>
    <t>TAG#22815</t>
  </si>
  <si>
    <t>PSCO TAG#1017834</t>
  </si>
  <si>
    <t>EPMI TAG#22835</t>
  </si>
  <si>
    <t>DEAL#615716</t>
  </si>
  <si>
    <t>DEAL#615717</t>
  </si>
  <si>
    <t>PSCO TAG#1017902</t>
  </si>
  <si>
    <t>PSCO TAG#1017949</t>
  </si>
  <si>
    <t>SRP(T)PVWW</t>
  </si>
  <si>
    <t>SRP(L)WEST WING</t>
  </si>
  <si>
    <t>PSCO TAG#1014900</t>
  </si>
  <si>
    <t>PSCO TAG#1017947</t>
  </si>
  <si>
    <t>EPMI TAG#22825</t>
  </si>
  <si>
    <t>EPMI TAG#22817</t>
  </si>
  <si>
    <t>EPMI TAG#22830</t>
  </si>
  <si>
    <t>5/22/01-5/22/01</t>
  </si>
  <si>
    <t>EPMI (G)SP15</t>
  </si>
  <si>
    <t>EPMI TAG#22992</t>
  </si>
  <si>
    <t>EPMI TAG#23000</t>
  </si>
  <si>
    <t>EPMI TAG#22990</t>
  </si>
  <si>
    <t>EPMI TAG#22982</t>
  </si>
  <si>
    <t>TEP(L)SYS</t>
  </si>
  <si>
    <t>EPMI TAG#22999</t>
  </si>
  <si>
    <t>EPE(T)PV/WW GF EXCH</t>
  </si>
  <si>
    <t>TEP(T)WW/SO3</t>
  </si>
  <si>
    <t>TEMU TAG#620W300</t>
  </si>
  <si>
    <t>PSCO TAG#1018252</t>
  </si>
  <si>
    <t>PNM(T)SANJUAN/4C345</t>
  </si>
  <si>
    <t>AEP TAG#3315</t>
  </si>
  <si>
    <t>PSCO TAG#1018251</t>
  </si>
  <si>
    <t>PSCO(G)WESTSYS</t>
  </si>
  <si>
    <t>PSCO(T)CRAIG/SANJUAN</t>
  </si>
  <si>
    <t>DEAL#616719</t>
  </si>
  <si>
    <t>EPMI TAG#23001</t>
  </si>
  <si>
    <t>5/23/01-5/24/01</t>
  </si>
  <si>
    <t>DEAL#618342</t>
  </si>
  <si>
    <t>EDISON</t>
  </si>
  <si>
    <t>DEAL#618341</t>
  </si>
  <si>
    <t>EPMI TAG#23059</t>
  </si>
  <si>
    <t>PSCO TAG#1018553</t>
  </si>
  <si>
    <t>EPMI TAG#23020</t>
  </si>
  <si>
    <t>EPMI  TAG#23050</t>
  </si>
  <si>
    <t>PSCO TAG#1018565</t>
  </si>
  <si>
    <t>AEP TAG#003341</t>
  </si>
  <si>
    <t>TEP(T)PV/PV</t>
  </si>
  <si>
    <t>EPE(T)PV/WW</t>
  </si>
  <si>
    <t>TEP(T)WW/S03</t>
  </si>
  <si>
    <t>WESCO TAG#31138</t>
  </si>
  <si>
    <t>WESCO TAG#31139</t>
  </si>
  <si>
    <t>APS(T)PV/W//4C345</t>
  </si>
  <si>
    <t>ISO(T)4C345/SP15</t>
  </si>
  <si>
    <t>MIRANT TAG#0005184</t>
  </si>
  <si>
    <t>EPMI TAG#23084</t>
  </si>
  <si>
    <t>5/25/01-5/26/01</t>
  </si>
  <si>
    <t>CINERGY</t>
  </si>
  <si>
    <t xml:space="preserve">SRP </t>
  </si>
  <si>
    <t>PNM(T)PV/W</t>
  </si>
  <si>
    <t>CISO(T)MEAD230/SP15</t>
  </si>
  <si>
    <t>CORAL</t>
  </si>
  <si>
    <t>CORAL(L)SP15</t>
  </si>
  <si>
    <t>CISO(T)MOENKOPI/SP15</t>
  </si>
  <si>
    <t>DEAL#619848</t>
  </si>
  <si>
    <t>DEAL#619849</t>
  </si>
  <si>
    <t>WESCO TASG#0031251</t>
  </si>
  <si>
    <t>ISO(T)SP15/PV</t>
  </si>
  <si>
    <t>EPMI TAG#23118</t>
  </si>
  <si>
    <t>EPMI TAG#23162</t>
  </si>
  <si>
    <t>SEMP TAG#MEAD25A</t>
  </si>
  <si>
    <t>CORAL Tag#0003786</t>
  </si>
  <si>
    <t>CORAL Tag#0003785</t>
  </si>
  <si>
    <t>CORAL Tag#0003784</t>
  </si>
  <si>
    <t>PSCO TAG#1018776</t>
  </si>
  <si>
    <t>CINERGY TAG#11764</t>
  </si>
  <si>
    <t>EPMI TAG#23124</t>
  </si>
  <si>
    <t>EPMI TAG#23193</t>
  </si>
  <si>
    <t>EPMI TAG#23234</t>
  </si>
  <si>
    <t>WESCO TAG31314</t>
  </si>
  <si>
    <t>EPMI TAG#23217</t>
  </si>
  <si>
    <t>EPMI TAG#23231</t>
  </si>
  <si>
    <t>DYPM TAG#GGG00O5</t>
  </si>
  <si>
    <t>WESCO TAG31315</t>
  </si>
  <si>
    <t>AEP TAG#003360</t>
  </si>
  <si>
    <t>EPMI TAG#23298</t>
  </si>
  <si>
    <t>EPMI TAG#23300</t>
  </si>
  <si>
    <t>VEA(L)MEAD230</t>
  </si>
  <si>
    <t>EPMI TAG#23290</t>
  </si>
  <si>
    <t>EPMI TAG#23288</t>
  </si>
  <si>
    <t>5/29/01-5/29/01</t>
  </si>
  <si>
    <t>EPMI TAG#23297</t>
  </si>
  <si>
    <t>EPMI TAG#23287</t>
  </si>
  <si>
    <t>DEAL#623079</t>
  </si>
  <si>
    <t>WESCO TAG#31387</t>
  </si>
  <si>
    <t>SEMP TAG#MEAD29B</t>
  </si>
  <si>
    <t>PSCO TAG#1019218</t>
  </si>
  <si>
    <t>PSCO TAG#1019214</t>
  </si>
  <si>
    <t>AEP TAG#3375</t>
  </si>
  <si>
    <t>AEP TAG#3376</t>
  </si>
  <si>
    <t>ISO(T)SP15/PV(CISO_EPMI_5000)</t>
  </si>
  <si>
    <t>ALLGHANY</t>
  </si>
  <si>
    <t>ISO(T)SP15/PVD(CISO_WESC101P_SRP)</t>
  </si>
  <si>
    <t>PSCO TAG#1019507</t>
  </si>
  <si>
    <t>PSCO TAG#1019529</t>
  </si>
  <si>
    <t>ISO(T)SP15/PVD(CISO_WESC104P_SRP)</t>
  </si>
  <si>
    <t>EPMI TAG#23441</t>
  </si>
  <si>
    <t>EPMI TAG#23442</t>
  </si>
  <si>
    <t>EPMI TAG#23415</t>
  </si>
  <si>
    <t>EPMI TAG#23417</t>
  </si>
  <si>
    <t>EPMI TAG#23420</t>
  </si>
  <si>
    <t>EPMI TAG#23421</t>
  </si>
  <si>
    <t>EPMI TAG#23412</t>
  </si>
  <si>
    <t>CRCMT)CRAIG/FGSJ</t>
  </si>
  <si>
    <t>ISO(T)SP15/PVD(CISO_WESC102P_SRP)</t>
  </si>
  <si>
    <t>EPMI TAG#23574</t>
  </si>
  <si>
    <t>EPE(T)PV/KYRENE(GF)</t>
  </si>
  <si>
    <t>SRP(T)KYRENE/SILVERKING/CORNADO(01006965)</t>
  </si>
  <si>
    <t>EPE(L)SPRINGERVILLE</t>
  </si>
  <si>
    <t>TEP(T)CORONADO5/SPR345</t>
  </si>
  <si>
    <t>EPMI TAG#23575</t>
  </si>
  <si>
    <t>EPMI TAG#23577</t>
  </si>
  <si>
    <t>PSCO TAG#1019763</t>
  </si>
  <si>
    <t>PSCO TAG#1019777</t>
  </si>
  <si>
    <t>IPC TAG#L073E00</t>
  </si>
  <si>
    <t>APS(T)PV/WW/MEAD</t>
  </si>
  <si>
    <t>SEMP TAG#MEAD31A</t>
  </si>
  <si>
    <t>EPMI TAG#23582</t>
  </si>
  <si>
    <t>EPMI TAG#23585</t>
  </si>
  <si>
    <t>EPMI TAG#23587</t>
  </si>
  <si>
    <t>EPMI TAG#23559</t>
  </si>
  <si>
    <t>EPMI TAG#23546</t>
  </si>
  <si>
    <t>EPMI TAG#23511</t>
  </si>
  <si>
    <t>EPMI TAG#23589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</si>
</sst>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14" x14ac:knownFonts="1">
    <font>
      <sz val="10"/>
      <name val="Arial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4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2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/>
      <bottom style="thin">
        <color indexed="55"/>
      </bottom>
      <diagonal/>
    </border>
  </borders>
  <cellStyleXfs count="1">
    <xf numFmtId="0" fontId="0" fillId="0" borderId="0"/>
  </cellStyleXfs>
  <cellXfs count="139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164" fontId="3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wrapText="1"/>
    </xf>
    <xf numFmtId="8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6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" fillId="0" borderId="8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5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  <xf numFmtId="164" fontId="1" fillId="0" borderId="10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8" fontId="8" fillId="3" borderId="4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4" borderId="12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164" fontId="9" fillId="0" borderId="1" xfId="0" applyNumberFormat="1" applyFont="1" applyFill="1" applyBorder="1" applyAlignment="1">
      <alignment horizontal="center" wrapText="1"/>
    </xf>
    <xf numFmtId="164" fontId="10" fillId="0" borderId="0" xfId="0" quotePrefix="1" applyNumberFormat="1" applyFont="1" applyFill="1" applyAlignment="1">
      <alignment horizontal="center" wrapText="1"/>
    </xf>
    <xf numFmtId="8" fontId="3" fillId="0" borderId="2" xfId="0" applyNumberFormat="1" applyFont="1" applyFill="1" applyBorder="1" applyAlignment="1">
      <alignment horizontal="center" wrapText="1"/>
    </xf>
    <xf numFmtId="8" fontId="8" fillId="0" borderId="2" xfId="0" applyNumberFormat="1" applyFont="1" applyFill="1" applyBorder="1" applyAlignment="1">
      <alignment horizontal="center"/>
    </xf>
    <xf numFmtId="8" fontId="9" fillId="0" borderId="2" xfId="0" applyNumberFormat="1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center" wrapText="1"/>
    </xf>
    <xf numFmtId="164" fontId="9" fillId="0" borderId="4" xfId="0" applyNumberFormat="1" applyFont="1" applyFill="1" applyBorder="1" applyAlignment="1">
      <alignment horizontal="center" wrapText="1"/>
    </xf>
    <xf numFmtId="164" fontId="9" fillId="0" borderId="8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9" fillId="0" borderId="5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9" fillId="0" borderId="7" xfId="0" applyNumberFormat="1" applyFont="1" applyFill="1" applyBorder="1" applyAlignment="1">
      <alignment horizontal="center" wrapText="1"/>
    </xf>
    <xf numFmtId="164" fontId="9" fillId="0" borderId="9" xfId="0" applyNumberFormat="1" applyFont="1" applyFill="1" applyBorder="1" applyAlignment="1">
      <alignment horizontal="center" wrapText="1"/>
    </xf>
    <xf numFmtId="164" fontId="9" fillId="0" borderId="15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8" fontId="8" fillId="0" borderId="7" xfId="0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 wrapText="1"/>
    </xf>
    <xf numFmtId="8" fontId="1" fillId="0" borderId="2" xfId="0" applyNumberFormat="1" applyFont="1" applyFill="1" applyBorder="1" applyAlignment="1">
      <alignment horizontal="center" wrapText="1"/>
    </xf>
    <xf numFmtId="164" fontId="1" fillId="0" borderId="16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4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" fillId="0" borderId="15" xfId="0" quotePrefix="1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0" fillId="0" borderId="0" xfId="0" quotePrefix="1" applyNumberFormat="1" applyFont="1" applyAlignment="1">
      <alignment horizontal="center" wrapText="1"/>
    </xf>
    <xf numFmtId="8" fontId="8" fillId="3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164" fontId="1" fillId="5" borderId="5" xfId="0" applyNumberFormat="1" applyFont="1" applyFill="1" applyBorder="1" applyAlignment="1">
      <alignment horizontal="center" wrapText="1"/>
    </xf>
    <xf numFmtId="164" fontId="12" fillId="0" borderId="0" xfId="0" applyNumberFormat="1" applyFont="1" applyFill="1" applyAlignment="1">
      <alignment horizontal="center" wrapText="1"/>
    </xf>
    <xf numFmtId="164" fontId="9" fillId="5" borderId="2" xfId="0" applyNumberFormat="1" applyFont="1" applyFill="1" applyBorder="1" applyAlignment="1">
      <alignment horizontal="center" wrapText="1"/>
    </xf>
    <xf numFmtId="164" fontId="9" fillId="5" borderId="8" xfId="0" applyNumberFormat="1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wrapText="1"/>
    </xf>
    <xf numFmtId="164" fontId="3" fillId="0" borderId="8" xfId="0" applyNumberFormat="1" applyFont="1" applyBorder="1" applyAlignment="1">
      <alignment horizontal="center" wrapText="1"/>
    </xf>
    <xf numFmtId="0" fontId="9" fillId="0" borderId="2" xfId="0" applyFont="1" applyBorder="1"/>
    <xf numFmtId="164" fontId="9" fillId="0" borderId="10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8" fontId="8" fillId="0" borderId="17" xfId="0" applyNumberFormat="1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64" fontId="10" fillId="5" borderId="0" xfId="0" quotePrefix="1" applyNumberFormat="1" applyFont="1" applyFill="1" applyAlignment="1">
      <alignment horizontal="center" wrapText="1"/>
    </xf>
    <xf numFmtId="164" fontId="1" fillId="5" borderId="0" xfId="0" applyNumberFormat="1" applyFont="1" applyFill="1" applyAlignment="1">
      <alignment wrapText="1"/>
    </xf>
    <xf numFmtId="164" fontId="11" fillId="5" borderId="0" xfId="0" applyNumberFormat="1" applyFont="1" applyFill="1" applyAlignment="1">
      <alignment horizontal="center" wrapText="1"/>
    </xf>
    <xf numFmtId="164" fontId="1" fillId="5" borderId="10" xfId="0" applyNumberFormat="1" applyFont="1" applyFill="1" applyBorder="1" applyAlignment="1">
      <alignment horizontal="center" wrapText="1"/>
    </xf>
    <xf numFmtId="164" fontId="1" fillId="5" borderId="1" xfId="0" applyNumberFormat="1" applyFont="1" applyFill="1" applyBorder="1" applyAlignment="1">
      <alignment horizontal="center" wrapText="1"/>
    </xf>
    <xf numFmtId="164" fontId="1" fillId="5" borderId="2" xfId="0" applyNumberFormat="1" applyFont="1" applyFill="1" applyBorder="1" applyAlignment="1">
      <alignment horizontal="center" wrapText="1"/>
    </xf>
    <xf numFmtId="8" fontId="3" fillId="5" borderId="2" xfId="0" applyNumberFormat="1" applyFont="1" applyFill="1" applyBorder="1" applyAlignment="1">
      <alignment horizontal="center" wrapText="1"/>
    </xf>
    <xf numFmtId="8" fontId="8" fillId="5" borderId="2" xfId="0" applyNumberFormat="1" applyFont="1" applyFill="1" applyBorder="1" applyAlignment="1">
      <alignment horizontal="center"/>
    </xf>
    <xf numFmtId="8" fontId="9" fillId="5" borderId="2" xfId="0" applyNumberFormat="1" applyFont="1" applyFill="1" applyBorder="1" applyAlignment="1">
      <alignment horizontal="center" wrapText="1"/>
    </xf>
    <xf numFmtId="164" fontId="9" fillId="5" borderId="5" xfId="0" applyNumberFormat="1" applyFont="1" applyFill="1" applyBorder="1" applyAlignment="1">
      <alignment horizontal="center" wrapText="1"/>
    </xf>
    <xf numFmtId="164" fontId="1" fillId="5" borderId="2" xfId="0" quotePrefix="1" applyNumberFormat="1" applyFont="1" applyFill="1" applyBorder="1" applyAlignment="1">
      <alignment horizontal="center" wrapText="1"/>
    </xf>
    <xf numFmtId="164" fontId="1" fillId="5" borderId="8" xfId="0" quotePrefix="1" applyNumberFormat="1" applyFont="1" applyFill="1" applyBorder="1" applyAlignment="1">
      <alignment horizontal="center" wrapText="1"/>
    </xf>
    <xf numFmtId="164" fontId="1" fillId="5" borderId="0" xfId="0" applyNumberFormat="1" applyFont="1" applyFill="1" applyBorder="1" applyAlignment="1">
      <alignment wrapText="1"/>
    </xf>
    <xf numFmtId="164" fontId="1" fillId="5" borderId="0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3" fillId="5" borderId="3" xfId="0" applyNumberFormat="1" applyFont="1" applyFill="1" applyBorder="1" applyAlignment="1">
      <alignment horizontal="center" wrapText="1"/>
    </xf>
    <xf numFmtId="164" fontId="9" fillId="5" borderId="4" xfId="0" applyNumberFormat="1" applyFont="1" applyFill="1" applyBorder="1" applyAlignment="1">
      <alignment horizontal="center" wrapText="1"/>
    </xf>
    <xf numFmtId="164" fontId="9" fillId="5" borderId="15" xfId="0" applyNumberFormat="1" applyFont="1" applyFill="1" applyBorder="1" applyAlignment="1">
      <alignment horizontal="center" wrapText="1"/>
    </xf>
    <xf numFmtId="164" fontId="3" fillId="5" borderId="0" xfId="0" applyNumberFormat="1" applyFont="1" applyFill="1" applyAlignment="1">
      <alignment wrapText="1"/>
    </xf>
    <xf numFmtId="8" fontId="8" fillId="0" borderId="2" xfId="0" applyNumberFormat="1" applyFont="1" applyFill="1" applyBorder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8" fontId="8" fillId="5" borderId="2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4" fontId="9" fillId="5" borderId="0" xfId="0" applyNumberFormat="1" applyFont="1" applyFill="1" applyBorder="1" applyAlignment="1">
      <alignment horizontal="center" wrapText="1"/>
    </xf>
    <xf numFmtId="164" fontId="6" fillId="5" borderId="0" xfId="0" applyNumberFormat="1" applyFont="1" applyFill="1" applyAlignment="1">
      <alignment wrapText="1"/>
    </xf>
    <xf numFmtId="0" fontId="7" fillId="5" borderId="0" xfId="0" applyFont="1" applyFill="1"/>
    <xf numFmtId="164" fontId="13" fillId="0" borderId="2" xfId="0" applyNumberFormat="1" applyFont="1" applyFill="1" applyBorder="1" applyAlignment="1">
      <alignment horizontal="center" wrapText="1"/>
    </xf>
    <xf numFmtId="164" fontId="13" fillId="0" borderId="8" xfId="0" applyNumberFormat="1" applyFont="1" applyFill="1" applyBorder="1" applyAlignment="1">
      <alignment horizontal="center" wrapText="1"/>
    </xf>
    <xf numFmtId="8" fontId="9" fillId="0" borderId="8" xfId="0" applyNumberFormat="1" applyFont="1" applyFill="1" applyBorder="1" applyAlignment="1">
      <alignment horizontal="center" wrapText="1"/>
    </xf>
    <xf numFmtId="164" fontId="9" fillId="0" borderId="6" xfId="0" applyNumberFormat="1" applyFont="1" applyFill="1" applyBorder="1" applyAlignment="1">
      <alignment horizontal="center" wrapText="1"/>
    </xf>
    <xf numFmtId="0" fontId="9" fillId="0" borderId="4" xfId="0" applyFont="1" applyBorder="1"/>
    <xf numFmtId="8" fontId="3" fillId="0" borderId="4" xfId="0" applyNumberFormat="1" applyFont="1" applyFill="1" applyBorder="1" applyAlignment="1">
      <alignment horizontal="center" wrapText="1"/>
    </xf>
    <xf numFmtId="8" fontId="9" fillId="0" borderId="4" xfId="0" applyNumberFormat="1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wrapText="1"/>
    </xf>
    <xf numFmtId="8" fontId="8" fillId="0" borderId="7" xfId="0" applyNumberFormat="1" applyFont="1" applyFill="1" applyBorder="1" applyAlignment="1">
      <alignment horizontal="center" wrapText="1"/>
    </xf>
    <xf numFmtId="13" fontId="9" fillId="0" borderId="8" xfId="0" applyNumberFormat="1" applyFont="1" applyFill="1" applyBorder="1" applyAlignment="1">
      <alignment horizontal="center" wrapText="1"/>
    </xf>
    <xf numFmtId="164" fontId="9" fillId="0" borderId="3" xfId="0" applyNumberFormat="1" applyFont="1" applyFill="1" applyBorder="1" applyAlignment="1">
      <alignment horizontal="center" wrapText="1"/>
    </xf>
    <xf numFmtId="164" fontId="13" fillId="0" borderId="7" xfId="0" applyNumberFormat="1" applyFont="1" applyFill="1" applyBorder="1" applyAlignment="1">
      <alignment horizontal="center" wrapText="1"/>
    </xf>
    <xf numFmtId="164" fontId="13" fillId="0" borderId="9" xfId="0" applyNumberFormat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8" fontId="8" fillId="3" borderId="18" xfId="0" applyNumberFormat="1" applyFont="1" applyFill="1" applyBorder="1" applyAlignment="1">
      <alignment horizontal="center"/>
    </xf>
    <xf numFmtId="8" fontId="8" fillId="3" borderId="17" xfId="0" applyNumberFormat="1" applyFont="1" applyFill="1" applyBorder="1" applyAlignment="1">
      <alignment horizontal="center"/>
    </xf>
    <xf numFmtId="8" fontId="8" fillId="3" borderId="7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8"/>
  <sheetViews>
    <sheetView tabSelected="1" topLeftCell="A10" zoomScale="66" workbookViewId="0">
      <selection activeCell="S20" sqref="S2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0" width="30.5703125" style="33" customWidth="1"/>
    <col min="21" max="24" width="37.5703125" style="33" customWidth="1"/>
    <col min="25" max="25" width="31.140625" style="5" customWidth="1"/>
    <col min="26" max="26" width="30.28515625" style="5" customWidth="1"/>
    <col min="27" max="27" width="31.42578125" style="5" customWidth="1"/>
    <col min="28" max="28" width="21.7109375" style="5" customWidth="1"/>
    <col min="29" max="16384" width="16.7109375" style="5"/>
  </cols>
  <sheetData>
    <row r="1" spans="1:28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77"/>
      <c r="Z1" s="3"/>
      <c r="AA1" s="3"/>
      <c r="AB1" s="4"/>
    </row>
    <row r="2" spans="1:28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 ht="21.75" customHeight="1" x14ac:dyDescent="0.2">
      <c r="A3" s="7">
        <v>37042</v>
      </c>
      <c r="B3" s="7"/>
      <c r="C3" s="6"/>
      <c r="D3" s="6"/>
      <c r="E3" s="61"/>
      <c r="F3" s="84"/>
      <c r="G3" s="61"/>
      <c r="H3" s="6"/>
      <c r="I3" s="61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8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89</v>
      </c>
      <c r="Z4" s="36" t="s">
        <v>23</v>
      </c>
      <c r="AA4" s="9"/>
    </row>
    <row r="5" spans="1:28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20" t="s">
        <v>24</v>
      </c>
      <c r="I5" s="37" t="s">
        <v>68</v>
      </c>
      <c r="J5" s="20" t="s">
        <v>24</v>
      </c>
      <c r="K5" s="37" t="s">
        <v>68</v>
      </c>
      <c r="L5" s="20" t="s">
        <v>24</v>
      </c>
      <c r="M5" s="20" t="s">
        <v>24</v>
      </c>
      <c r="N5" s="20" t="s">
        <v>24</v>
      </c>
      <c r="O5" s="20" t="s">
        <v>24</v>
      </c>
      <c r="P5" s="20" t="s">
        <v>24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34</v>
      </c>
      <c r="X5" s="20" t="s">
        <v>24</v>
      </c>
      <c r="Y5" s="37" t="s">
        <v>34</v>
      </c>
      <c r="Z5" s="20" t="s">
        <v>24</v>
      </c>
    </row>
    <row r="6" spans="1:28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88</v>
      </c>
      <c r="I6" s="12" t="s">
        <v>69</v>
      </c>
      <c r="J6" s="12" t="s">
        <v>119</v>
      </c>
      <c r="K6" s="12" t="s">
        <v>69</v>
      </c>
      <c r="L6" s="12" t="s">
        <v>119</v>
      </c>
      <c r="M6" s="12" t="s">
        <v>119</v>
      </c>
      <c r="N6" s="12" t="s">
        <v>119</v>
      </c>
      <c r="O6" s="12" t="s">
        <v>119</v>
      </c>
      <c r="P6" s="12" t="s">
        <v>48</v>
      </c>
      <c r="Q6" s="12" t="s">
        <v>48</v>
      </c>
      <c r="R6" s="12" t="s">
        <v>48</v>
      </c>
      <c r="S6" s="12" t="s">
        <v>43</v>
      </c>
      <c r="T6" s="12" t="s">
        <v>46</v>
      </c>
      <c r="U6" s="12" t="s">
        <v>88</v>
      </c>
      <c r="V6" s="12" t="s">
        <v>88</v>
      </c>
      <c r="W6" s="12" t="s">
        <v>69</v>
      </c>
      <c r="X6" s="12" t="s">
        <v>88</v>
      </c>
      <c r="Y6" s="20" t="s">
        <v>90</v>
      </c>
      <c r="Z6" s="38" t="s">
        <v>25</v>
      </c>
    </row>
    <row r="7" spans="1:28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/>
      <c r="I7" s="48">
        <v>330</v>
      </c>
      <c r="J7" s="48">
        <v>300</v>
      </c>
      <c r="K7" s="48">
        <v>330</v>
      </c>
      <c r="L7" s="48">
        <v>300</v>
      </c>
      <c r="M7" s="48">
        <v>300</v>
      </c>
      <c r="N7" s="48">
        <v>300</v>
      </c>
      <c r="O7" s="48">
        <v>300</v>
      </c>
      <c r="P7" s="48">
        <v>294</v>
      </c>
      <c r="Q7" s="48">
        <v>294</v>
      </c>
      <c r="R7" s="48">
        <v>294</v>
      </c>
      <c r="S7" s="48">
        <v>310</v>
      </c>
      <c r="T7" s="48">
        <v>310</v>
      </c>
      <c r="U7" s="69"/>
      <c r="V7" s="69"/>
      <c r="W7" s="69"/>
      <c r="X7" s="69"/>
      <c r="Y7" s="69"/>
      <c r="Z7" s="39"/>
    </row>
    <row r="8" spans="1:28" ht="43.5" customHeight="1" thickBot="1" x14ac:dyDescent="0.25">
      <c r="A8" s="13"/>
      <c r="B8" s="13"/>
      <c r="C8" s="49"/>
      <c r="D8" s="49"/>
      <c r="E8" s="49"/>
      <c r="F8" s="114"/>
      <c r="G8" s="114"/>
      <c r="H8" s="49"/>
      <c r="I8" s="137" t="s">
        <v>66</v>
      </c>
      <c r="J8" s="138"/>
      <c r="K8" s="137" t="s">
        <v>66</v>
      </c>
      <c r="L8" s="138"/>
      <c r="M8" s="114"/>
      <c r="N8" s="114"/>
      <c r="O8" s="114"/>
      <c r="P8" s="134"/>
      <c r="Q8" s="91"/>
      <c r="R8" s="91"/>
      <c r="S8" s="91"/>
      <c r="T8" s="91"/>
      <c r="U8" s="78" t="s">
        <v>91</v>
      </c>
      <c r="V8" s="78" t="s">
        <v>91</v>
      </c>
      <c r="W8" s="135" t="s">
        <v>66</v>
      </c>
      <c r="X8" s="136"/>
      <c r="Y8" s="78" t="s">
        <v>91</v>
      </c>
      <c r="Z8" s="40" t="s">
        <v>26</v>
      </c>
      <c r="AA8" s="14"/>
    </row>
    <row r="9" spans="1:28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50" t="s">
        <v>403</v>
      </c>
      <c r="H9" s="50" t="s">
        <v>41</v>
      </c>
      <c r="I9" s="50" t="s">
        <v>403</v>
      </c>
      <c r="J9" s="50" t="s">
        <v>44</v>
      </c>
      <c r="K9" s="50" t="s">
        <v>403</v>
      </c>
      <c r="L9" s="50" t="s">
        <v>44</v>
      </c>
      <c r="M9" s="50" t="s">
        <v>44</v>
      </c>
      <c r="N9" s="50" t="s">
        <v>44</v>
      </c>
      <c r="O9" s="50" t="s">
        <v>44</v>
      </c>
      <c r="P9" s="123" t="s">
        <v>44</v>
      </c>
      <c r="Q9" s="50" t="s">
        <v>44</v>
      </c>
      <c r="R9" s="50" t="s">
        <v>44</v>
      </c>
      <c r="S9" s="50" t="s">
        <v>44</v>
      </c>
      <c r="T9" s="50" t="s">
        <v>44</v>
      </c>
      <c r="U9" s="69" t="s">
        <v>44</v>
      </c>
      <c r="V9" s="69" t="s">
        <v>44</v>
      </c>
      <c r="W9" s="69" t="s">
        <v>44</v>
      </c>
      <c r="X9" s="69" t="s">
        <v>44</v>
      </c>
      <c r="Y9" s="69" t="s">
        <v>44</v>
      </c>
      <c r="Z9" s="69" t="s">
        <v>44</v>
      </c>
      <c r="AA9" s="87"/>
    </row>
    <row r="10" spans="1:28" ht="26.25" customHeight="1" thickBot="1" x14ac:dyDescent="0.25">
      <c r="A10" s="13"/>
      <c r="B10" s="13"/>
      <c r="C10" s="51" t="s">
        <v>543</v>
      </c>
      <c r="D10" s="51" t="s">
        <v>545</v>
      </c>
      <c r="E10" s="51" t="s">
        <v>550</v>
      </c>
      <c r="F10" s="51" t="s">
        <v>551</v>
      </c>
      <c r="G10" s="51" t="s">
        <v>549</v>
      </c>
      <c r="H10" s="51" t="s">
        <v>541</v>
      </c>
      <c r="I10" s="51" t="s">
        <v>86</v>
      </c>
      <c r="J10" s="51" t="s">
        <v>86</v>
      </c>
      <c r="K10" s="51" t="s">
        <v>86</v>
      </c>
      <c r="L10" s="51" t="s">
        <v>86</v>
      </c>
      <c r="M10" s="51" t="s">
        <v>546</v>
      </c>
      <c r="N10" s="51" t="s">
        <v>548</v>
      </c>
      <c r="O10" s="51" t="s">
        <v>534</v>
      </c>
      <c r="P10" s="51" t="s">
        <v>540</v>
      </c>
      <c r="Q10" s="51" t="s">
        <v>547</v>
      </c>
      <c r="R10" s="51" t="s">
        <v>552</v>
      </c>
      <c r="S10" s="51" t="s">
        <v>542</v>
      </c>
      <c r="T10" s="83" t="s">
        <v>539</v>
      </c>
      <c r="U10" s="51" t="s">
        <v>131</v>
      </c>
      <c r="V10" s="51" t="s">
        <v>130</v>
      </c>
      <c r="W10" s="51" t="s">
        <v>86</v>
      </c>
      <c r="X10" s="51" t="s">
        <v>86</v>
      </c>
      <c r="Y10" s="51" t="s">
        <v>171</v>
      </c>
      <c r="Z10" s="42" t="s">
        <v>28</v>
      </c>
      <c r="AA10" s="88" t="s">
        <v>7</v>
      </c>
    </row>
    <row r="11" spans="1:28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29</v>
      </c>
      <c r="I11" s="60" t="s">
        <v>307</v>
      </c>
      <c r="J11" s="60" t="s">
        <v>64</v>
      </c>
      <c r="K11" s="60" t="s">
        <v>368</v>
      </c>
      <c r="L11" s="60" t="s">
        <v>64</v>
      </c>
      <c r="M11" s="60" t="s">
        <v>64</v>
      </c>
      <c r="N11" s="60" t="s">
        <v>64</v>
      </c>
      <c r="O11" s="60" t="s">
        <v>64</v>
      </c>
      <c r="P11" s="60" t="s">
        <v>47</v>
      </c>
      <c r="Q11" s="60" t="s">
        <v>47</v>
      </c>
      <c r="R11" s="60" t="s">
        <v>47</v>
      </c>
      <c r="S11" s="60" t="s">
        <v>45</v>
      </c>
      <c r="T11" s="60" t="s">
        <v>42</v>
      </c>
      <c r="U11" s="46" t="s">
        <v>29</v>
      </c>
      <c r="V11" s="46" t="s">
        <v>29</v>
      </c>
      <c r="W11" s="46" t="s">
        <v>29</v>
      </c>
      <c r="X11" s="46" t="s">
        <v>29</v>
      </c>
      <c r="Y11" s="19" t="s">
        <v>29</v>
      </c>
      <c r="Z11" s="43" t="s">
        <v>29</v>
      </c>
      <c r="AA11" s="20"/>
    </row>
    <row r="12" spans="1:28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68">
        <v>0</v>
      </c>
      <c r="V12" s="68">
        <v>0</v>
      </c>
      <c r="W12" s="73">
        <v>60</v>
      </c>
      <c r="X12" s="68">
        <v>-60</v>
      </c>
      <c r="Y12" s="68">
        <v>60</v>
      </c>
      <c r="Z12" s="21">
        <v>-103</v>
      </c>
      <c r="AA12" s="20">
        <f>SUM(C12:Z12)</f>
        <v>30</v>
      </c>
    </row>
    <row r="13" spans="1:28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5">
        <v>60</v>
      </c>
      <c r="X13" s="23">
        <v>-60</v>
      </c>
      <c r="Y13" s="23">
        <v>60</v>
      </c>
      <c r="Z13" s="24">
        <v>-103</v>
      </c>
      <c r="AA13" s="12">
        <f t="shared" ref="AA13:AA35" si="0">SUM(C13:Z13)</f>
        <v>30</v>
      </c>
    </row>
    <row r="14" spans="1:28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5">
        <v>60</v>
      </c>
      <c r="X14" s="23">
        <v>-60</v>
      </c>
      <c r="Y14" s="23">
        <v>60</v>
      </c>
      <c r="Z14" s="24">
        <v>-103</v>
      </c>
      <c r="AA14" s="12">
        <f t="shared" si="0"/>
        <v>30</v>
      </c>
    </row>
    <row r="15" spans="1:28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5">
        <v>60</v>
      </c>
      <c r="X15" s="23">
        <v>-60</v>
      </c>
      <c r="Y15" s="23">
        <v>60</v>
      </c>
      <c r="Z15" s="24">
        <v>-103</v>
      </c>
      <c r="AA15" s="12">
        <f t="shared" si="0"/>
        <v>30</v>
      </c>
    </row>
    <row r="16" spans="1:28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5">
        <v>60</v>
      </c>
      <c r="X16" s="23">
        <v>-60</v>
      </c>
      <c r="Y16" s="23">
        <v>60</v>
      </c>
      <c r="Z16" s="24">
        <v>-103</v>
      </c>
      <c r="AA16" s="12">
        <f t="shared" si="0"/>
        <v>30</v>
      </c>
    </row>
    <row r="17" spans="1:27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5">
        <v>60</v>
      </c>
      <c r="X17" s="23">
        <v>-60</v>
      </c>
      <c r="Y17" s="23">
        <v>60</v>
      </c>
      <c r="Z17" s="24">
        <v>-103</v>
      </c>
      <c r="AA17" s="12">
        <f t="shared" si="0"/>
        <v>30</v>
      </c>
    </row>
    <row r="18" spans="1:27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25</v>
      </c>
      <c r="J18" s="23">
        <v>-25</v>
      </c>
      <c r="K18" s="23">
        <v>15</v>
      </c>
      <c r="L18" s="23">
        <v>-15</v>
      </c>
      <c r="M18" s="23">
        <v>-1</v>
      </c>
      <c r="N18" s="23">
        <v>-2</v>
      </c>
      <c r="O18" s="23">
        <v>-7</v>
      </c>
      <c r="P18" s="23">
        <v>-25</v>
      </c>
      <c r="Q18" s="23">
        <v>0</v>
      </c>
      <c r="R18" s="23">
        <v>-25</v>
      </c>
      <c r="S18" s="23">
        <v>-25</v>
      </c>
      <c r="T18" s="23">
        <v>-25</v>
      </c>
      <c r="U18" s="23">
        <v>-20</v>
      </c>
      <c r="V18" s="23">
        <v>-12</v>
      </c>
      <c r="W18" s="25">
        <v>0</v>
      </c>
      <c r="X18" s="23">
        <v>0</v>
      </c>
      <c r="Y18" s="23">
        <v>60</v>
      </c>
      <c r="Z18" s="24">
        <v>-103</v>
      </c>
      <c r="AA18" s="12">
        <f t="shared" si="0"/>
        <v>-213</v>
      </c>
    </row>
    <row r="19" spans="1:27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25</v>
      </c>
      <c r="J19" s="23">
        <v>-25</v>
      </c>
      <c r="K19" s="23">
        <v>15</v>
      </c>
      <c r="L19" s="23">
        <v>-15</v>
      </c>
      <c r="M19" s="23">
        <v>-1</v>
      </c>
      <c r="N19" s="23">
        <v>-2</v>
      </c>
      <c r="O19" s="23">
        <v>-7</v>
      </c>
      <c r="P19" s="23">
        <v>-25</v>
      </c>
      <c r="Q19" s="23">
        <v>0</v>
      </c>
      <c r="R19" s="23">
        <v>-25</v>
      </c>
      <c r="S19" s="23">
        <v>-25</v>
      </c>
      <c r="T19" s="23">
        <v>-25</v>
      </c>
      <c r="U19" s="23">
        <v>-20</v>
      </c>
      <c r="V19" s="23">
        <v>-12</v>
      </c>
      <c r="W19" s="25">
        <v>0</v>
      </c>
      <c r="X19" s="23">
        <v>0</v>
      </c>
      <c r="Y19" s="23">
        <v>60</v>
      </c>
      <c r="Z19" s="24">
        <v>-103</v>
      </c>
      <c r="AA19" s="12">
        <f t="shared" si="0"/>
        <v>-213</v>
      </c>
    </row>
    <row r="20" spans="1:27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25</v>
      </c>
      <c r="J20" s="23">
        <v>-25</v>
      </c>
      <c r="K20" s="23">
        <v>15</v>
      </c>
      <c r="L20" s="23">
        <v>-15</v>
      </c>
      <c r="M20" s="23">
        <v>-1</v>
      </c>
      <c r="N20" s="23">
        <v>-2</v>
      </c>
      <c r="O20" s="23">
        <v>-7</v>
      </c>
      <c r="P20" s="23">
        <v>-25</v>
      </c>
      <c r="Q20" s="23">
        <v>0</v>
      </c>
      <c r="R20" s="23">
        <v>-25</v>
      </c>
      <c r="S20" s="23">
        <v>-25</v>
      </c>
      <c r="T20" s="23">
        <v>-25</v>
      </c>
      <c r="U20" s="23">
        <v>-20</v>
      </c>
      <c r="V20" s="23">
        <v>-12</v>
      </c>
      <c r="W20" s="25">
        <v>0</v>
      </c>
      <c r="X20" s="23">
        <v>0</v>
      </c>
      <c r="Y20" s="23">
        <v>60</v>
      </c>
      <c r="Z20" s="24">
        <v>-103</v>
      </c>
      <c r="AA20" s="12">
        <f t="shared" si="0"/>
        <v>-213</v>
      </c>
    </row>
    <row r="21" spans="1:27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25</v>
      </c>
      <c r="J21" s="23">
        <v>-25</v>
      </c>
      <c r="K21" s="23">
        <v>15</v>
      </c>
      <c r="L21" s="23">
        <v>-15</v>
      </c>
      <c r="M21" s="23">
        <v>-1</v>
      </c>
      <c r="N21" s="23">
        <v>-2</v>
      </c>
      <c r="O21" s="23">
        <v>-7</v>
      </c>
      <c r="P21" s="23">
        <v>-25</v>
      </c>
      <c r="Q21" s="23">
        <v>0</v>
      </c>
      <c r="R21" s="23">
        <v>-25</v>
      </c>
      <c r="S21" s="23">
        <v>-25</v>
      </c>
      <c r="T21" s="23">
        <v>-25</v>
      </c>
      <c r="U21" s="23">
        <v>-20</v>
      </c>
      <c r="V21" s="23">
        <v>-12</v>
      </c>
      <c r="W21" s="25">
        <v>0</v>
      </c>
      <c r="X21" s="23">
        <v>0</v>
      </c>
      <c r="Y21" s="23">
        <v>60</v>
      </c>
      <c r="Z21" s="24">
        <v>-103</v>
      </c>
      <c r="AA21" s="12">
        <f t="shared" si="0"/>
        <v>-213</v>
      </c>
    </row>
    <row r="22" spans="1:27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25</v>
      </c>
      <c r="J22" s="23">
        <v>-25</v>
      </c>
      <c r="K22" s="23">
        <v>15</v>
      </c>
      <c r="L22" s="23">
        <v>-15</v>
      </c>
      <c r="M22" s="23">
        <v>-1</v>
      </c>
      <c r="N22" s="23">
        <v>-2</v>
      </c>
      <c r="O22" s="23">
        <v>-7</v>
      </c>
      <c r="P22" s="23">
        <v>-25</v>
      </c>
      <c r="Q22" s="23">
        <v>0</v>
      </c>
      <c r="R22" s="23">
        <v>-25</v>
      </c>
      <c r="S22" s="23">
        <v>-25</v>
      </c>
      <c r="T22" s="23">
        <v>-25</v>
      </c>
      <c r="U22" s="23">
        <v>-20</v>
      </c>
      <c r="V22" s="23">
        <v>-12</v>
      </c>
      <c r="W22" s="25">
        <v>0</v>
      </c>
      <c r="X22" s="23">
        <v>0</v>
      </c>
      <c r="Y22" s="23">
        <v>60</v>
      </c>
      <c r="Z22" s="24">
        <v>-103</v>
      </c>
      <c r="AA22" s="12">
        <f t="shared" si="0"/>
        <v>-213</v>
      </c>
    </row>
    <row r="23" spans="1:27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25</v>
      </c>
      <c r="J23" s="23">
        <v>-25</v>
      </c>
      <c r="K23" s="23">
        <v>15</v>
      </c>
      <c r="L23" s="23">
        <v>-15</v>
      </c>
      <c r="M23" s="23">
        <v>-1</v>
      </c>
      <c r="N23" s="23">
        <v>-2</v>
      </c>
      <c r="O23" s="23">
        <v>-7</v>
      </c>
      <c r="P23" s="23">
        <v>-25</v>
      </c>
      <c r="Q23" s="23">
        <v>-25</v>
      </c>
      <c r="R23" s="23">
        <v>0</v>
      </c>
      <c r="S23" s="23">
        <v>-25</v>
      </c>
      <c r="T23" s="23">
        <v>-25</v>
      </c>
      <c r="U23" s="23">
        <v>-20</v>
      </c>
      <c r="V23" s="23">
        <v>-12</v>
      </c>
      <c r="W23" s="25">
        <v>0</v>
      </c>
      <c r="X23" s="23">
        <v>0</v>
      </c>
      <c r="Y23" s="23">
        <v>60</v>
      </c>
      <c r="Z23" s="24">
        <v>-103</v>
      </c>
      <c r="AA23" s="12">
        <f t="shared" si="0"/>
        <v>-213</v>
      </c>
    </row>
    <row r="24" spans="1:27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25</v>
      </c>
      <c r="J24" s="23">
        <v>-25</v>
      </c>
      <c r="K24" s="23">
        <v>15</v>
      </c>
      <c r="L24" s="23">
        <v>-15</v>
      </c>
      <c r="M24" s="23">
        <v>-1</v>
      </c>
      <c r="N24" s="23">
        <v>-2</v>
      </c>
      <c r="O24" s="23">
        <v>-7</v>
      </c>
      <c r="P24" s="23">
        <v>-25</v>
      </c>
      <c r="Q24" s="23">
        <v>-25</v>
      </c>
      <c r="R24" s="23">
        <v>0</v>
      </c>
      <c r="S24" s="23">
        <v>-25</v>
      </c>
      <c r="T24" s="23">
        <v>-25</v>
      </c>
      <c r="U24" s="23">
        <v>-20</v>
      </c>
      <c r="V24" s="23">
        <v>-12</v>
      </c>
      <c r="W24" s="25">
        <v>0</v>
      </c>
      <c r="X24" s="23">
        <v>0</v>
      </c>
      <c r="Y24" s="23">
        <v>60</v>
      </c>
      <c r="Z24" s="24">
        <v>-103</v>
      </c>
      <c r="AA24" s="12">
        <f t="shared" si="0"/>
        <v>-213</v>
      </c>
    </row>
    <row r="25" spans="1:27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25</v>
      </c>
      <c r="J25" s="23">
        <v>-25</v>
      </c>
      <c r="K25" s="23">
        <v>15</v>
      </c>
      <c r="L25" s="23">
        <v>-15</v>
      </c>
      <c r="M25" s="23">
        <v>-1</v>
      </c>
      <c r="N25" s="23">
        <v>-2</v>
      </c>
      <c r="O25" s="23">
        <v>-7</v>
      </c>
      <c r="P25" s="23">
        <v>-25</v>
      </c>
      <c r="Q25" s="23">
        <v>-25</v>
      </c>
      <c r="R25" s="23">
        <v>0</v>
      </c>
      <c r="S25" s="23">
        <v>-25</v>
      </c>
      <c r="T25" s="23">
        <v>-25</v>
      </c>
      <c r="U25" s="23">
        <v>-20</v>
      </c>
      <c r="V25" s="23">
        <v>-12</v>
      </c>
      <c r="W25" s="25">
        <v>0</v>
      </c>
      <c r="X25" s="23">
        <v>0</v>
      </c>
      <c r="Y25" s="23">
        <v>60</v>
      </c>
      <c r="Z25" s="24">
        <v>-103</v>
      </c>
      <c r="AA25" s="12">
        <f t="shared" si="0"/>
        <v>-213</v>
      </c>
    </row>
    <row r="26" spans="1:27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25</v>
      </c>
      <c r="J26" s="23">
        <v>-25</v>
      </c>
      <c r="K26" s="23">
        <v>15</v>
      </c>
      <c r="L26" s="23">
        <v>-15</v>
      </c>
      <c r="M26" s="23">
        <v>-1</v>
      </c>
      <c r="N26" s="23">
        <v>-2</v>
      </c>
      <c r="O26" s="23">
        <v>-7</v>
      </c>
      <c r="P26" s="23">
        <v>-25</v>
      </c>
      <c r="Q26" s="23">
        <v>-25</v>
      </c>
      <c r="R26" s="23">
        <v>0</v>
      </c>
      <c r="S26" s="23">
        <v>-25</v>
      </c>
      <c r="T26" s="23">
        <v>-25</v>
      </c>
      <c r="U26" s="23">
        <v>-20</v>
      </c>
      <c r="V26" s="23">
        <v>-12</v>
      </c>
      <c r="W26" s="25">
        <v>0</v>
      </c>
      <c r="X26" s="23">
        <v>0</v>
      </c>
      <c r="Y26" s="23">
        <v>60</v>
      </c>
      <c r="Z26" s="24">
        <v>-103</v>
      </c>
      <c r="AA26" s="12">
        <f t="shared" si="0"/>
        <v>-213</v>
      </c>
    </row>
    <row r="27" spans="1:27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25</v>
      </c>
      <c r="J27" s="23">
        <v>-25</v>
      </c>
      <c r="K27" s="23">
        <v>15</v>
      </c>
      <c r="L27" s="23">
        <v>-15</v>
      </c>
      <c r="M27" s="23">
        <v>-1</v>
      </c>
      <c r="N27" s="23">
        <v>-2</v>
      </c>
      <c r="O27" s="23">
        <v>-7</v>
      </c>
      <c r="P27" s="23">
        <v>-25</v>
      </c>
      <c r="Q27" s="23">
        <v>-25</v>
      </c>
      <c r="R27" s="23">
        <v>0</v>
      </c>
      <c r="S27" s="23">
        <v>-25</v>
      </c>
      <c r="T27" s="23">
        <v>-25</v>
      </c>
      <c r="U27" s="23">
        <v>-20</v>
      </c>
      <c r="V27" s="23">
        <v>-12</v>
      </c>
      <c r="W27" s="25">
        <v>0</v>
      </c>
      <c r="X27" s="23">
        <v>0</v>
      </c>
      <c r="Y27" s="23">
        <v>60</v>
      </c>
      <c r="Z27" s="24">
        <v>-103</v>
      </c>
      <c r="AA27" s="12">
        <f t="shared" si="0"/>
        <v>-213</v>
      </c>
    </row>
    <row r="28" spans="1:27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25</v>
      </c>
      <c r="J28" s="23">
        <v>-25</v>
      </c>
      <c r="K28" s="23">
        <v>15</v>
      </c>
      <c r="L28" s="23">
        <v>-15</v>
      </c>
      <c r="M28" s="23">
        <v>-1</v>
      </c>
      <c r="N28" s="23">
        <v>-2</v>
      </c>
      <c r="O28" s="23">
        <v>-7</v>
      </c>
      <c r="P28" s="23">
        <v>-25</v>
      </c>
      <c r="Q28" s="23">
        <v>-25</v>
      </c>
      <c r="R28" s="23">
        <v>0</v>
      </c>
      <c r="S28" s="23">
        <v>-25</v>
      </c>
      <c r="T28" s="23">
        <v>-25</v>
      </c>
      <c r="U28" s="23">
        <v>-20</v>
      </c>
      <c r="V28" s="23">
        <v>-12</v>
      </c>
      <c r="W28" s="25">
        <v>0</v>
      </c>
      <c r="X28" s="23">
        <v>0</v>
      </c>
      <c r="Y28" s="23">
        <v>60</v>
      </c>
      <c r="Z28" s="24">
        <v>-103</v>
      </c>
      <c r="AA28" s="12">
        <f t="shared" si="0"/>
        <v>-213</v>
      </c>
    </row>
    <row r="29" spans="1:27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25</v>
      </c>
      <c r="J29" s="23">
        <v>-25</v>
      </c>
      <c r="K29" s="23">
        <v>15</v>
      </c>
      <c r="L29" s="23">
        <v>-15</v>
      </c>
      <c r="M29" s="23">
        <v>-1</v>
      </c>
      <c r="N29" s="23">
        <v>-2</v>
      </c>
      <c r="O29" s="23">
        <v>-7</v>
      </c>
      <c r="P29" s="23">
        <v>-25</v>
      </c>
      <c r="Q29" s="23">
        <v>-25</v>
      </c>
      <c r="R29" s="23">
        <v>0</v>
      </c>
      <c r="S29" s="23">
        <v>-25</v>
      </c>
      <c r="T29" s="23">
        <v>-25</v>
      </c>
      <c r="U29" s="23">
        <v>-20</v>
      </c>
      <c r="V29" s="23">
        <v>-12</v>
      </c>
      <c r="W29" s="25">
        <v>0</v>
      </c>
      <c r="X29" s="23">
        <v>0</v>
      </c>
      <c r="Y29" s="23">
        <v>60</v>
      </c>
      <c r="Z29" s="24">
        <v>-103</v>
      </c>
      <c r="AA29" s="12">
        <f t="shared" si="0"/>
        <v>-213</v>
      </c>
    </row>
    <row r="30" spans="1:27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25</v>
      </c>
      <c r="J30" s="23">
        <v>-25</v>
      </c>
      <c r="K30" s="23">
        <v>15</v>
      </c>
      <c r="L30" s="23">
        <v>-15</v>
      </c>
      <c r="M30" s="23">
        <v>-1</v>
      </c>
      <c r="N30" s="23">
        <v>-2</v>
      </c>
      <c r="O30" s="23">
        <v>-7</v>
      </c>
      <c r="P30" s="23">
        <v>-25</v>
      </c>
      <c r="Q30" s="23">
        <v>-25</v>
      </c>
      <c r="R30" s="23">
        <v>0</v>
      </c>
      <c r="S30" s="23">
        <v>-25</v>
      </c>
      <c r="T30" s="23">
        <v>-25</v>
      </c>
      <c r="U30" s="23">
        <v>-20</v>
      </c>
      <c r="V30" s="23">
        <v>-12</v>
      </c>
      <c r="W30" s="25">
        <v>0</v>
      </c>
      <c r="X30" s="23">
        <v>0</v>
      </c>
      <c r="Y30" s="23">
        <v>60</v>
      </c>
      <c r="Z30" s="24">
        <v>-103</v>
      </c>
      <c r="AA30" s="12">
        <f t="shared" si="0"/>
        <v>-213</v>
      </c>
    </row>
    <row r="31" spans="1:27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25</v>
      </c>
      <c r="J31" s="23">
        <v>-25</v>
      </c>
      <c r="K31" s="23">
        <v>15</v>
      </c>
      <c r="L31" s="23">
        <v>-15</v>
      </c>
      <c r="M31" s="23">
        <v>-1</v>
      </c>
      <c r="N31" s="23">
        <v>-2</v>
      </c>
      <c r="O31" s="23">
        <v>-7</v>
      </c>
      <c r="P31" s="23">
        <v>-25</v>
      </c>
      <c r="Q31" s="23">
        <v>-25</v>
      </c>
      <c r="R31" s="23">
        <v>0</v>
      </c>
      <c r="S31" s="23">
        <v>-25</v>
      </c>
      <c r="T31" s="23">
        <v>-25</v>
      </c>
      <c r="U31" s="23">
        <v>-20</v>
      </c>
      <c r="V31" s="23">
        <v>-12</v>
      </c>
      <c r="W31" s="25">
        <v>0</v>
      </c>
      <c r="X31" s="23">
        <v>0</v>
      </c>
      <c r="Y31" s="23">
        <v>60</v>
      </c>
      <c r="Z31" s="24">
        <v>-103</v>
      </c>
      <c r="AA31" s="12">
        <f t="shared" si="0"/>
        <v>-213</v>
      </c>
    </row>
    <row r="32" spans="1:27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25</v>
      </c>
      <c r="J32" s="23">
        <v>-25</v>
      </c>
      <c r="K32" s="23">
        <v>15</v>
      </c>
      <c r="L32" s="23">
        <v>-15</v>
      </c>
      <c r="M32" s="23">
        <v>-1</v>
      </c>
      <c r="N32" s="23">
        <v>-2</v>
      </c>
      <c r="O32" s="23">
        <v>-7</v>
      </c>
      <c r="P32" s="23">
        <v>-25</v>
      </c>
      <c r="Q32" s="23">
        <v>-25</v>
      </c>
      <c r="R32" s="23">
        <v>0</v>
      </c>
      <c r="S32" s="23">
        <v>-25</v>
      </c>
      <c r="T32" s="23">
        <v>-25</v>
      </c>
      <c r="U32" s="23">
        <v>-20</v>
      </c>
      <c r="V32" s="23">
        <v>-12</v>
      </c>
      <c r="W32" s="25">
        <v>0</v>
      </c>
      <c r="X32" s="23">
        <v>0</v>
      </c>
      <c r="Y32" s="23">
        <v>60</v>
      </c>
      <c r="Z32" s="24">
        <v>-103</v>
      </c>
      <c r="AA32" s="12">
        <f t="shared" si="0"/>
        <v>-213</v>
      </c>
    </row>
    <row r="33" spans="1:50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25</v>
      </c>
      <c r="J33" s="23">
        <v>-25</v>
      </c>
      <c r="K33" s="23">
        <v>15</v>
      </c>
      <c r="L33" s="23">
        <v>-15</v>
      </c>
      <c r="M33" s="23">
        <v>-1</v>
      </c>
      <c r="N33" s="23">
        <v>-2</v>
      </c>
      <c r="O33" s="23">
        <v>-7</v>
      </c>
      <c r="P33" s="23">
        <v>-25</v>
      </c>
      <c r="Q33" s="23">
        <v>-25</v>
      </c>
      <c r="R33" s="23">
        <v>0</v>
      </c>
      <c r="S33" s="23">
        <v>-25</v>
      </c>
      <c r="T33" s="23">
        <v>-25</v>
      </c>
      <c r="U33" s="23">
        <v>-20</v>
      </c>
      <c r="V33" s="23">
        <v>-12</v>
      </c>
      <c r="W33" s="25">
        <v>0</v>
      </c>
      <c r="X33" s="23">
        <v>0</v>
      </c>
      <c r="Y33" s="23">
        <v>60</v>
      </c>
      <c r="Z33" s="24">
        <v>-103</v>
      </c>
      <c r="AA33" s="12">
        <f t="shared" si="0"/>
        <v>-213</v>
      </c>
    </row>
    <row r="34" spans="1:50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5">
        <v>60</v>
      </c>
      <c r="X34" s="23">
        <v>-60</v>
      </c>
      <c r="Y34" s="23">
        <v>60</v>
      </c>
      <c r="Z34" s="24">
        <v>-103</v>
      </c>
      <c r="AA34" s="12">
        <f t="shared" si="0"/>
        <v>30</v>
      </c>
    </row>
    <row r="35" spans="1:50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76">
        <v>60</v>
      </c>
      <c r="X35" s="26">
        <v>-60</v>
      </c>
      <c r="Y35" s="26">
        <v>60</v>
      </c>
      <c r="Z35" s="27">
        <f>SUM(Z34)</f>
        <v>-103</v>
      </c>
      <c r="AA35" s="28">
        <f t="shared" si="0"/>
        <v>30</v>
      </c>
    </row>
    <row r="36" spans="1:50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79"/>
      <c r="Z36" s="4"/>
    </row>
    <row r="37" spans="1:50" ht="13.5" thickBot="1" x14ac:dyDescent="0.25">
      <c r="B37" s="29" t="s">
        <v>19</v>
      </c>
      <c r="C37" s="19">
        <f t="shared" ref="C37:Z37" si="1">SUM(C12:C35)</f>
        <v>200</v>
      </c>
      <c r="D37" s="19">
        <f>SUM(D12:D35)</f>
        <v>120</v>
      </c>
      <c r="E37" s="19">
        <f t="shared" si="1"/>
        <v>40</v>
      </c>
      <c r="F37" s="19">
        <f t="shared" si="1"/>
        <v>24</v>
      </c>
      <c r="G37" s="19">
        <f t="shared" si="1"/>
        <v>200</v>
      </c>
      <c r="H37" s="19">
        <f t="shared" si="1"/>
        <v>-448</v>
      </c>
      <c r="I37" s="19">
        <f t="shared" si="1"/>
        <v>400</v>
      </c>
      <c r="J37" s="19">
        <f t="shared" si="1"/>
        <v>-400</v>
      </c>
      <c r="K37" s="19">
        <f t="shared" si="1"/>
        <v>240</v>
      </c>
      <c r="L37" s="19">
        <f t="shared" si="1"/>
        <v>-240</v>
      </c>
      <c r="M37" s="19">
        <f t="shared" si="1"/>
        <v>-16</v>
      </c>
      <c r="N37" s="19">
        <f>SUM(N12:N35)</f>
        <v>-32</v>
      </c>
      <c r="O37" s="19">
        <f>SUM(O12:O35)</f>
        <v>-112</v>
      </c>
      <c r="P37" s="19">
        <f t="shared" si="1"/>
        <v>-400</v>
      </c>
      <c r="Q37" s="19">
        <f t="shared" si="1"/>
        <v>-275</v>
      </c>
      <c r="R37" s="19">
        <f>SUM(R12:R35)</f>
        <v>-125</v>
      </c>
      <c r="S37" s="19">
        <f t="shared" si="1"/>
        <v>-400</v>
      </c>
      <c r="T37" s="19">
        <f t="shared" si="1"/>
        <v>-400</v>
      </c>
      <c r="U37" s="19">
        <f t="shared" si="1"/>
        <v>-320</v>
      </c>
      <c r="V37" s="19">
        <f t="shared" si="1"/>
        <v>-192</v>
      </c>
      <c r="W37" s="19">
        <f t="shared" si="1"/>
        <v>480</v>
      </c>
      <c r="X37" s="19">
        <f t="shared" si="1"/>
        <v>-480</v>
      </c>
      <c r="Y37" s="19">
        <f t="shared" si="1"/>
        <v>1440</v>
      </c>
      <c r="Z37" s="19">
        <f t="shared" si="1"/>
        <v>-2472</v>
      </c>
      <c r="AA37" s="19">
        <f>SUM(C37:Z37)</f>
        <v>-3168</v>
      </c>
    </row>
    <row r="38" spans="1:50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2"/>
      <c r="Z38" s="8"/>
      <c r="AA38" s="12"/>
    </row>
    <row r="39" spans="1:50" ht="13.5" thickBot="1" x14ac:dyDescent="0.25">
      <c r="A39" s="30"/>
      <c r="B39" s="31" t="s">
        <v>20</v>
      </c>
      <c r="C39" s="19">
        <f t="shared" ref="C39:Z39" si="2">SUM(C12:C35)</f>
        <v>200</v>
      </c>
      <c r="D39" s="19">
        <f>SUM(D12:D35)</f>
        <v>120</v>
      </c>
      <c r="E39" s="19">
        <f t="shared" si="2"/>
        <v>40</v>
      </c>
      <c r="F39" s="19">
        <f t="shared" si="2"/>
        <v>24</v>
      </c>
      <c r="G39" s="19">
        <f t="shared" si="2"/>
        <v>200</v>
      </c>
      <c r="H39" s="19">
        <f t="shared" si="2"/>
        <v>-448</v>
      </c>
      <c r="I39" s="19">
        <f t="shared" si="2"/>
        <v>400</v>
      </c>
      <c r="J39" s="19">
        <f t="shared" si="2"/>
        <v>-400</v>
      </c>
      <c r="K39" s="19">
        <f t="shared" si="2"/>
        <v>240</v>
      </c>
      <c r="L39" s="19">
        <f t="shared" si="2"/>
        <v>-240</v>
      </c>
      <c r="M39" s="19">
        <f t="shared" si="2"/>
        <v>-16</v>
      </c>
      <c r="N39" s="19">
        <f>SUM(N12:N35)</f>
        <v>-32</v>
      </c>
      <c r="O39" s="19">
        <f>SUM(O12:O35)</f>
        <v>-112</v>
      </c>
      <c r="P39" s="19">
        <f t="shared" si="2"/>
        <v>-400</v>
      </c>
      <c r="Q39" s="19">
        <f t="shared" si="2"/>
        <v>-275</v>
      </c>
      <c r="R39" s="19">
        <f>SUM(R12:R35)</f>
        <v>-125</v>
      </c>
      <c r="S39" s="19">
        <f t="shared" si="2"/>
        <v>-400</v>
      </c>
      <c r="T39" s="19">
        <f t="shared" si="2"/>
        <v>-400</v>
      </c>
      <c r="U39" s="19">
        <f t="shared" si="2"/>
        <v>-320</v>
      </c>
      <c r="V39" s="19">
        <f t="shared" si="2"/>
        <v>-192</v>
      </c>
      <c r="W39" s="19">
        <f t="shared" si="2"/>
        <v>480</v>
      </c>
      <c r="X39" s="19">
        <f t="shared" si="2"/>
        <v>-480</v>
      </c>
      <c r="Y39" s="19">
        <f t="shared" si="2"/>
        <v>1440</v>
      </c>
      <c r="Z39" s="19">
        <f t="shared" si="2"/>
        <v>-2472</v>
      </c>
      <c r="AA39" s="19">
        <f>SUM(C39:Z39)</f>
        <v>-3168</v>
      </c>
    </row>
    <row r="40" spans="1:50" ht="13.5" thickBot="1" x14ac:dyDescent="0.25">
      <c r="A40" s="30"/>
      <c r="B40" s="30"/>
      <c r="C40" s="20"/>
      <c r="D40" s="20"/>
      <c r="E40" s="52"/>
      <c r="F40" s="20"/>
      <c r="G40" s="52"/>
      <c r="H40" s="20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8"/>
      <c r="V40" s="8"/>
      <c r="W40" s="8"/>
      <c r="X40" s="8"/>
      <c r="Y40" s="12"/>
      <c r="Z40" s="8"/>
      <c r="AA40" s="32"/>
    </row>
    <row r="41" spans="1:50" x14ac:dyDescent="0.2">
      <c r="A41" s="2"/>
      <c r="B41" s="2"/>
      <c r="C41" s="62"/>
      <c r="D41" s="46"/>
      <c r="E41" s="53"/>
      <c r="F41" s="46"/>
      <c r="G41" s="46"/>
      <c r="H41" s="53"/>
      <c r="I41" s="54"/>
      <c r="J41" s="54"/>
      <c r="K41" s="54"/>
      <c r="L41" s="81"/>
      <c r="M41" s="53"/>
      <c r="N41" s="53"/>
      <c r="O41" s="62"/>
      <c r="P41" s="53"/>
      <c r="Q41" s="53"/>
      <c r="R41" s="53"/>
      <c r="S41" s="53"/>
      <c r="T41" s="53"/>
      <c r="U41" s="53"/>
      <c r="V41" s="53"/>
      <c r="W41" s="62"/>
      <c r="X41" s="53"/>
      <c r="Y41" s="20"/>
      <c r="Z41" s="46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</row>
    <row r="42" spans="1:50" s="9" customFormat="1" x14ac:dyDescent="0.2">
      <c r="A42" s="30"/>
      <c r="B42" s="30"/>
      <c r="C42" s="63" t="s">
        <v>37</v>
      </c>
      <c r="D42" s="55" t="s">
        <v>59</v>
      </c>
      <c r="E42" s="55" t="s">
        <v>37</v>
      </c>
      <c r="F42" s="55" t="s">
        <v>59</v>
      </c>
      <c r="G42" s="55" t="s">
        <v>59</v>
      </c>
      <c r="H42" s="55" t="s">
        <v>38</v>
      </c>
      <c r="I42" s="56" t="s">
        <v>59</v>
      </c>
      <c r="J42" s="56" t="s">
        <v>59</v>
      </c>
      <c r="K42" s="56" t="s">
        <v>59</v>
      </c>
      <c r="L42" s="59" t="s">
        <v>59</v>
      </c>
      <c r="M42" s="55" t="s">
        <v>164</v>
      </c>
      <c r="N42" s="55" t="s">
        <v>164</v>
      </c>
      <c r="O42" s="63" t="s">
        <v>164</v>
      </c>
      <c r="P42" s="55" t="s">
        <v>274</v>
      </c>
      <c r="Q42" s="55" t="s">
        <v>182</v>
      </c>
      <c r="R42" s="55" t="s">
        <v>124</v>
      </c>
      <c r="S42" s="55" t="s">
        <v>38</v>
      </c>
      <c r="T42" s="55" t="s">
        <v>61</v>
      </c>
      <c r="U42" s="55" t="s">
        <v>108</v>
      </c>
      <c r="V42" s="55" t="s">
        <v>108</v>
      </c>
      <c r="W42" s="12" t="s">
        <v>59</v>
      </c>
      <c r="X42" s="11" t="s">
        <v>38</v>
      </c>
      <c r="Y42" s="12" t="s">
        <v>92</v>
      </c>
      <c r="Z42" s="12" t="s">
        <v>30</v>
      </c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</row>
    <row r="43" spans="1:50" s="9" customFormat="1" ht="25.5" x14ac:dyDescent="0.2">
      <c r="A43" s="30"/>
      <c r="B43" s="30"/>
      <c r="C43" s="63" t="s">
        <v>31</v>
      </c>
      <c r="D43" s="55" t="s">
        <v>31</v>
      </c>
      <c r="E43" s="55" t="s">
        <v>31</v>
      </c>
      <c r="F43" s="55" t="s">
        <v>31</v>
      </c>
      <c r="G43" s="55" t="s">
        <v>31</v>
      </c>
      <c r="H43" s="55" t="s">
        <v>147</v>
      </c>
      <c r="I43" s="56" t="s">
        <v>31</v>
      </c>
      <c r="J43" s="56" t="s">
        <v>31</v>
      </c>
      <c r="K43" s="56" t="s">
        <v>31</v>
      </c>
      <c r="L43" s="59" t="s">
        <v>31</v>
      </c>
      <c r="M43" s="55" t="s">
        <v>165</v>
      </c>
      <c r="N43" s="55" t="s">
        <v>165</v>
      </c>
      <c r="O43" s="63" t="s">
        <v>165</v>
      </c>
      <c r="P43" s="55" t="s">
        <v>519</v>
      </c>
      <c r="Q43" s="55" t="s">
        <v>409</v>
      </c>
      <c r="R43" s="55" t="s">
        <v>138</v>
      </c>
      <c r="S43" s="55" t="s">
        <v>110</v>
      </c>
      <c r="T43" s="55" t="s">
        <v>533</v>
      </c>
      <c r="U43" s="55" t="s">
        <v>105</v>
      </c>
      <c r="V43" s="55" t="s">
        <v>105</v>
      </c>
      <c r="W43" s="72" t="s">
        <v>31</v>
      </c>
      <c r="X43" s="12" t="s">
        <v>31</v>
      </c>
      <c r="Y43" s="12" t="s">
        <v>93</v>
      </c>
      <c r="Z43" s="12" t="s">
        <v>31</v>
      </c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</row>
    <row r="44" spans="1:50" s="9" customFormat="1" ht="13.5" thickBot="1" x14ac:dyDescent="0.25">
      <c r="A44" s="30"/>
      <c r="B44" s="30"/>
      <c r="C44" s="63" t="s">
        <v>38</v>
      </c>
      <c r="D44" s="55" t="s">
        <v>190</v>
      </c>
      <c r="E44" s="55" t="s">
        <v>82</v>
      </c>
      <c r="F44" s="55" t="s">
        <v>190</v>
      </c>
      <c r="G44" s="55" t="s">
        <v>39</v>
      </c>
      <c r="H44" s="55" t="s">
        <v>233</v>
      </c>
      <c r="I44" s="65" t="s">
        <v>59</v>
      </c>
      <c r="J44" s="65" t="s">
        <v>59</v>
      </c>
      <c r="K44" s="65" t="s">
        <v>59</v>
      </c>
      <c r="L44" s="90" t="s">
        <v>59</v>
      </c>
      <c r="M44" s="55" t="s">
        <v>40</v>
      </c>
      <c r="N44" s="55" t="s">
        <v>40</v>
      </c>
      <c r="O44" s="63" t="s">
        <v>40</v>
      </c>
      <c r="P44" s="55" t="s">
        <v>31</v>
      </c>
      <c r="Q44" s="55" t="s">
        <v>410</v>
      </c>
      <c r="R44" s="55" t="s">
        <v>58</v>
      </c>
      <c r="S44" s="55" t="s">
        <v>449</v>
      </c>
      <c r="T44" s="55" t="s">
        <v>60</v>
      </c>
      <c r="U44" s="55" t="s">
        <v>106</v>
      </c>
      <c r="V44" s="55" t="s">
        <v>106</v>
      </c>
      <c r="W44" s="71" t="s">
        <v>38</v>
      </c>
      <c r="X44" s="28" t="s">
        <v>59</v>
      </c>
      <c r="Y44" s="12" t="s">
        <v>38</v>
      </c>
      <c r="Z44" s="28" t="s">
        <v>32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</row>
    <row r="45" spans="1:50" s="9" customFormat="1" ht="29.25" customHeight="1" thickBot="1" x14ac:dyDescent="0.25">
      <c r="A45" s="30"/>
      <c r="B45" s="30"/>
      <c r="C45" s="63" t="s">
        <v>60</v>
      </c>
      <c r="D45" s="55" t="s">
        <v>191</v>
      </c>
      <c r="E45" s="55" t="s">
        <v>353</v>
      </c>
      <c r="F45" s="55" t="s">
        <v>191</v>
      </c>
      <c r="G45" s="57" t="s">
        <v>135</v>
      </c>
      <c r="H45" s="55" t="s">
        <v>298</v>
      </c>
      <c r="I45" s="33"/>
      <c r="J45" s="33"/>
      <c r="K45" s="33"/>
      <c r="L45" s="33"/>
      <c r="M45" s="55" t="s">
        <v>374</v>
      </c>
      <c r="N45" s="55" t="s">
        <v>374</v>
      </c>
      <c r="O45" s="63" t="s">
        <v>374</v>
      </c>
      <c r="P45" s="55" t="s">
        <v>58</v>
      </c>
      <c r="Q45" s="55" t="s">
        <v>411</v>
      </c>
      <c r="R45" s="55" t="s">
        <v>59</v>
      </c>
      <c r="S45" s="55" t="s">
        <v>156</v>
      </c>
      <c r="T45" s="55" t="s">
        <v>60</v>
      </c>
      <c r="U45" s="55" t="s">
        <v>59</v>
      </c>
      <c r="V45" s="55" t="s">
        <v>59</v>
      </c>
      <c r="W45" s="59"/>
      <c r="X45" s="59"/>
      <c r="Y45" s="12" t="s">
        <v>71</v>
      </c>
      <c r="Z45" s="44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</row>
    <row r="46" spans="1:50" s="9" customFormat="1" ht="31.5" customHeight="1" x14ac:dyDescent="0.2">
      <c r="A46" s="30"/>
      <c r="B46" s="30"/>
      <c r="C46" s="63" t="s">
        <v>237</v>
      </c>
      <c r="D46" s="55" t="s">
        <v>192</v>
      </c>
      <c r="E46" s="55" t="s">
        <v>83</v>
      </c>
      <c r="F46" s="55" t="s">
        <v>192</v>
      </c>
      <c r="G46" s="33"/>
      <c r="H46" s="55" t="s">
        <v>156</v>
      </c>
      <c r="I46" s="33"/>
      <c r="J46" s="33"/>
      <c r="K46" s="33"/>
      <c r="L46" s="33"/>
      <c r="M46" s="55" t="s">
        <v>31</v>
      </c>
      <c r="N46" s="55" t="s">
        <v>31</v>
      </c>
      <c r="O46" s="63" t="s">
        <v>31</v>
      </c>
      <c r="P46" s="55" t="s">
        <v>59</v>
      </c>
      <c r="Q46" s="55" t="s">
        <v>138</v>
      </c>
      <c r="R46" s="55" t="s">
        <v>535</v>
      </c>
      <c r="S46" s="55" t="s">
        <v>38</v>
      </c>
      <c r="T46" s="55" t="s">
        <v>59</v>
      </c>
      <c r="U46" s="55" t="s">
        <v>31</v>
      </c>
      <c r="V46" s="55" t="s">
        <v>31</v>
      </c>
      <c r="W46" s="34"/>
      <c r="X46" s="34"/>
      <c r="Y46" s="12" t="s">
        <v>94</v>
      </c>
      <c r="Z46" s="45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</row>
    <row r="47" spans="1:50" s="9" customFormat="1" ht="25.5" customHeight="1" thickBot="1" x14ac:dyDescent="0.25">
      <c r="A47" s="30"/>
      <c r="B47" s="30"/>
      <c r="C47" s="63" t="s">
        <v>77</v>
      </c>
      <c r="D47" s="55" t="s">
        <v>31</v>
      </c>
      <c r="E47" s="57" t="s">
        <v>84</v>
      </c>
      <c r="F47" s="55" t="s">
        <v>31</v>
      </c>
      <c r="G47" s="33"/>
      <c r="H47" s="55" t="s">
        <v>38</v>
      </c>
      <c r="I47" s="33"/>
      <c r="J47" s="33"/>
      <c r="K47" s="33"/>
      <c r="L47" s="33"/>
      <c r="M47" s="55" t="s">
        <v>59</v>
      </c>
      <c r="N47" s="55" t="s">
        <v>59</v>
      </c>
      <c r="O47" s="55" t="s">
        <v>59</v>
      </c>
      <c r="P47" s="55" t="s">
        <v>535</v>
      </c>
      <c r="Q47" s="55" t="s">
        <v>58</v>
      </c>
      <c r="R47" s="55" t="s">
        <v>31</v>
      </c>
      <c r="S47" s="55" t="s">
        <v>161</v>
      </c>
      <c r="T47" s="55" t="s">
        <v>535</v>
      </c>
      <c r="U47" s="57" t="s">
        <v>120</v>
      </c>
      <c r="V47" s="57" t="s">
        <v>120</v>
      </c>
      <c r="W47" s="34"/>
      <c r="X47" s="34"/>
      <c r="Y47" s="12" t="s">
        <v>95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</row>
    <row r="48" spans="1:50" s="9" customFormat="1" ht="27.75" customHeight="1" thickBot="1" x14ac:dyDescent="0.25">
      <c r="A48" s="30"/>
      <c r="B48" s="30"/>
      <c r="C48" s="132" t="s">
        <v>544</v>
      </c>
      <c r="D48" s="55" t="s">
        <v>63</v>
      </c>
      <c r="E48" s="33"/>
      <c r="F48" s="57" t="s">
        <v>506</v>
      </c>
      <c r="G48" s="33"/>
      <c r="H48" s="55" t="s">
        <v>59</v>
      </c>
      <c r="I48" s="33"/>
      <c r="J48" s="33"/>
      <c r="K48" s="33"/>
      <c r="L48" s="33"/>
      <c r="M48" s="55" t="s">
        <v>535</v>
      </c>
      <c r="N48" s="55" t="s">
        <v>535</v>
      </c>
      <c r="O48" s="55" t="s">
        <v>51</v>
      </c>
      <c r="P48" s="55" t="s">
        <v>31</v>
      </c>
      <c r="Q48" s="55" t="s">
        <v>59</v>
      </c>
      <c r="R48" s="55" t="s">
        <v>536</v>
      </c>
      <c r="S48" s="55" t="s">
        <v>63</v>
      </c>
      <c r="T48" s="55" t="s">
        <v>31</v>
      </c>
      <c r="U48" s="33"/>
      <c r="V48" s="33"/>
      <c r="W48" s="35"/>
      <c r="X48" s="35"/>
      <c r="Y48" s="28" t="s">
        <v>96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</row>
    <row r="49" spans="1:50" s="9" customFormat="1" ht="25.5" customHeight="1" x14ac:dyDescent="0.2">
      <c r="A49" s="30"/>
      <c r="B49" s="30"/>
      <c r="C49" s="132" t="s">
        <v>77</v>
      </c>
      <c r="D49" s="55" t="s">
        <v>378</v>
      </c>
      <c r="E49" s="33"/>
      <c r="F49" s="33"/>
      <c r="G49" s="33"/>
      <c r="H49" s="55" t="s">
        <v>51</v>
      </c>
      <c r="I49" s="33"/>
      <c r="J49" s="33"/>
      <c r="K49" s="33"/>
      <c r="L49" s="33"/>
      <c r="M49" s="55" t="s">
        <v>31</v>
      </c>
      <c r="N49" s="55" t="s">
        <v>31</v>
      </c>
      <c r="O49" s="55" t="s">
        <v>112</v>
      </c>
      <c r="P49" s="55" t="s">
        <v>536</v>
      </c>
      <c r="Q49" s="55" t="s">
        <v>536</v>
      </c>
      <c r="R49" s="55" t="s">
        <v>538</v>
      </c>
      <c r="S49" s="55" t="s">
        <v>59</v>
      </c>
      <c r="T49" s="55" t="s">
        <v>536</v>
      </c>
      <c r="U49" s="33"/>
      <c r="V49" s="33"/>
      <c r="W49" s="33"/>
      <c r="X49" s="33"/>
      <c r="Y49" s="80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</row>
    <row r="50" spans="1:50" s="9" customFormat="1" ht="28.5" customHeight="1" thickBot="1" x14ac:dyDescent="0.25">
      <c r="C50" s="133" t="s">
        <v>230</v>
      </c>
      <c r="D50" s="55" t="s">
        <v>479</v>
      </c>
      <c r="E50" s="33"/>
      <c r="F50" s="34"/>
      <c r="G50" s="33"/>
      <c r="H50" s="55" t="s">
        <v>112</v>
      </c>
      <c r="I50" s="33"/>
      <c r="J50" s="33"/>
      <c r="K50" s="33"/>
      <c r="L50" s="33"/>
      <c r="M50" s="55" t="s">
        <v>536</v>
      </c>
      <c r="N50" s="55" t="s">
        <v>59</v>
      </c>
      <c r="O50" s="55" t="s">
        <v>53</v>
      </c>
      <c r="P50" s="55" t="s">
        <v>538</v>
      </c>
      <c r="Q50" s="55" t="s">
        <v>538</v>
      </c>
      <c r="R50" s="55" t="s">
        <v>31</v>
      </c>
      <c r="S50" s="55" t="s">
        <v>51</v>
      </c>
      <c r="T50" s="55" t="s">
        <v>538</v>
      </c>
      <c r="U50" s="33"/>
      <c r="V50" s="33"/>
      <c r="W50" s="33"/>
      <c r="X50" s="33"/>
      <c r="Y50" s="59"/>
      <c r="Z50" s="33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</row>
    <row r="51" spans="1:50" ht="38.25" customHeight="1" thickBot="1" x14ac:dyDescent="0.25">
      <c r="B51" s="22"/>
      <c r="D51" s="57" t="s">
        <v>380</v>
      </c>
      <c r="F51" s="34"/>
      <c r="H51" s="55" t="s">
        <v>53</v>
      </c>
      <c r="M51" s="55" t="s">
        <v>538</v>
      </c>
      <c r="N51" s="57" t="s">
        <v>314</v>
      </c>
      <c r="O51" s="55" t="s">
        <v>54</v>
      </c>
      <c r="P51" s="55" t="s">
        <v>31</v>
      </c>
      <c r="Q51" s="55" t="s">
        <v>31</v>
      </c>
      <c r="R51" s="82" t="s">
        <v>537</v>
      </c>
      <c r="S51" s="55" t="s">
        <v>112</v>
      </c>
      <c r="T51" s="55" t="s">
        <v>31</v>
      </c>
      <c r="Y51" s="22"/>
      <c r="Z51" s="22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</row>
    <row r="52" spans="1:50" ht="33.75" customHeight="1" thickBot="1" x14ac:dyDescent="0.25">
      <c r="B52" s="33"/>
      <c r="F52" s="35"/>
      <c r="H52" s="55" t="s">
        <v>54</v>
      </c>
      <c r="M52" s="55" t="s">
        <v>31</v>
      </c>
      <c r="O52" s="55" t="s">
        <v>31</v>
      </c>
      <c r="P52" s="82" t="s">
        <v>537</v>
      </c>
      <c r="Q52" s="82" t="s">
        <v>537</v>
      </c>
      <c r="S52" s="55" t="s">
        <v>53</v>
      </c>
      <c r="T52" s="82" t="s">
        <v>537</v>
      </c>
      <c r="Y52" s="33"/>
      <c r="Z52" s="33"/>
      <c r="AA52" s="34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  <row r="53" spans="1:50" ht="26.25" thickBot="1" x14ac:dyDescent="0.25">
      <c r="H53" s="55" t="s">
        <v>31</v>
      </c>
      <c r="M53" s="82" t="s">
        <v>537</v>
      </c>
      <c r="O53" s="57" t="s">
        <v>55</v>
      </c>
      <c r="S53" s="55" t="s">
        <v>54</v>
      </c>
      <c r="Y53" s="34"/>
      <c r="Z53" s="33"/>
      <c r="AA53" s="35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</row>
    <row r="54" spans="1:50" ht="13.5" thickBot="1" x14ac:dyDescent="0.25">
      <c r="H54" s="57" t="s">
        <v>55</v>
      </c>
      <c r="S54" s="55" t="s">
        <v>31</v>
      </c>
      <c r="Y54" s="35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</row>
    <row r="55" spans="1:50" ht="13.5" thickBot="1" x14ac:dyDescent="0.25">
      <c r="S55" s="57" t="s">
        <v>55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</row>
    <row r="56" spans="1:50" x14ac:dyDescent="0.2"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</row>
    <row r="57" spans="1:50" x14ac:dyDescent="0.2"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</row>
    <row r="58" spans="1:50" x14ac:dyDescent="0.2"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</row>
    <row r="59" spans="1:50" x14ac:dyDescent="0.2"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</row>
    <row r="60" spans="1:50" x14ac:dyDescent="0.2"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</row>
    <row r="61" spans="1:50" x14ac:dyDescent="0.2"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</row>
    <row r="62" spans="1:50" x14ac:dyDescent="0.2"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</row>
    <row r="63" spans="1:50" x14ac:dyDescent="0.2"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</row>
    <row r="64" spans="1:50" x14ac:dyDescent="0.2"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</row>
    <row r="65" spans="25:50" x14ac:dyDescent="0.2"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</row>
    <row r="66" spans="25:50" x14ac:dyDescent="0.2"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</row>
    <row r="67" spans="25:50" x14ac:dyDescent="0.2"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</row>
    <row r="68" spans="25:50" x14ac:dyDescent="0.2"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</row>
    <row r="69" spans="25:50" x14ac:dyDescent="0.2"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</row>
    <row r="70" spans="25:50" x14ac:dyDescent="0.2"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</row>
    <row r="71" spans="25:50" x14ac:dyDescent="0.2"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</row>
    <row r="72" spans="25:50" x14ac:dyDescent="0.2"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</row>
    <row r="73" spans="25:50" x14ac:dyDescent="0.2"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</row>
    <row r="74" spans="25:50" x14ac:dyDescent="0.2"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</row>
    <row r="75" spans="25:50" x14ac:dyDescent="0.2"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</row>
    <row r="76" spans="25:50" x14ac:dyDescent="0.2"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</row>
    <row r="77" spans="25:50" x14ac:dyDescent="0.2"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</row>
    <row r="78" spans="25:50" x14ac:dyDescent="0.2"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</row>
    <row r="79" spans="25:50" x14ac:dyDescent="0.2"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</row>
    <row r="80" spans="25:50" x14ac:dyDescent="0.2"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</row>
    <row r="81" spans="25:50" x14ac:dyDescent="0.2"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</row>
    <row r="82" spans="25:50" x14ac:dyDescent="0.2"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</row>
    <row r="83" spans="25:50" x14ac:dyDescent="0.2"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</row>
    <row r="84" spans="25:50" x14ac:dyDescent="0.2"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</row>
    <row r="85" spans="25:50" x14ac:dyDescent="0.2"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</row>
    <row r="86" spans="25:50" x14ac:dyDescent="0.2"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</row>
    <row r="87" spans="25:50" x14ac:dyDescent="0.2"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</row>
    <row r="88" spans="25:50" x14ac:dyDescent="0.2"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</row>
    <row r="89" spans="25:50" x14ac:dyDescent="0.2"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</row>
    <row r="90" spans="25:50" x14ac:dyDescent="0.2"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</row>
    <row r="91" spans="25:50" x14ac:dyDescent="0.2"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</row>
    <row r="92" spans="25:50" x14ac:dyDescent="0.2"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</row>
    <row r="93" spans="25:50" x14ac:dyDescent="0.2"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</row>
    <row r="94" spans="25:50" x14ac:dyDescent="0.2"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</row>
    <row r="95" spans="25:50" x14ac:dyDescent="0.2"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</row>
    <row r="96" spans="25:50" x14ac:dyDescent="0.2"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</row>
    <row r="97" spans="26:50" x14ac:dyDescent="0.2"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</row>
    <row r="98" spans="26:50" x14ac:dyDescent="0.2"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</row>
  </sheetData>
  <mergeCells count="3">
    <mergeCell ref="W8:X8"/>
    <mergeCell ref="I8:J8"/>
    <mergeCell ref="K8:L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opLeftCell="S1" zoomScale="66" workbookViewId="0">
      <selection activeCell="H41" sqref="H41:H4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8" width="30.5703125" style="33" customWidth="1"/>
    <col min="19" max="22" width="37.5703125" style="33" customWidth="1"/>
    <col min="23" max="23" width="31.140625" style="5" customWidth="1"/>
    <col min="24" max="24" width="30.28515625" style="5" customWidth="1"/>
    <col min="25" max="25" width="31.42578125" style="5" customWidth="1"/>
    <col min="26" max="26" width="21.7109375" style="5" customWidth="1"/>
    <col min="27" max="16384" width="16.7109375" style="5"/>
  </cols>
  <sheetData>
    <row r="1" spans="1:26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77"/>
      <c r="X1" s="3"/>
      <c r="Y1" s="3"/>
      <c r="Z1" s="4"/>
    </row>
    <row r="2" spans="1:26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21.75" customHeight="1" x14ac:dyDescent="0.2">
      <c r="A3" s="7">
        <v>37041</v>
      </c>
      <c r="B3" s="7"/>
      <c r="C3" s="6"/>
      <c r="D3" s="61"/>
      <c r="E3" s="84"/>
      <c r="F3" s="61"/>
      <c r="G3" s="61"/>
      <c r="H3" s="61"/>
      <c r="I3" s="6"/>
      <c r="J3" s="61"/>
      <c r="K3" s="6"/>
      <c r="L3" s="6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89</v>
      </c>
      <c r="X4" s="36" t="s">
        <v>23</v>
      </c>
      <c r="Y4" s="9"/>
    </row>
    <row r="5" spans="1:26" ht="13.5" thickBot="1" x14ac:dyDescent="0.25">
      <c r="A5" s="10" t="s">
        <v>3</v>
      </c>
      <c r="B5" s="10" t="s">
        <v>4</v>
      </c>
      <c r="C5" s="37" t="s">
        <v>34</v>
      </c>
      <c r="D5" s="37" t="s">
        <v>68</v>
      </c>
      <c r="E5" s="37" t="s">
        <v>34</v>
      </c>
      <c r="F5" s="37" t="s">
        <v>68</v>
      </c>
      <c r="G5" s="37" t="s">
        <v>68</v>
      </c>
      <c r="H5" s="37" t="s">
        <v>68</v>
      </c>
      <c r="I5" s="20" t="s">
        <v>24</v>
      </c>
      <c r="J5" s="37" t="s">
        <v>68</v>
      </c>
      <c r="K5" s="20" t="s">
        <v>24</v>
      </c>
      <c r="L5" s="37" t="s">
        <v>68</v>
      </c>
      <c r="M5" s="20" t="s">
        <v>24</v>
      </c>
      <c r="N5" s="20" t="s">
        <v>24</v>
      </c>
      <c r="O5" s="20" t="s">
        <v>24</v>
      </c>
      <c r="P5" s="20" t="s">
        <v>24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34</v>
      </c>
      <c r="V5" s="20" t="s">
        <v>24</v>
      </c>
      <c r="W5" s="37" t="s">
        <v>34</v>
      </c>
      <c r="X5" s="20" t="s">
        <v>24</v>
      </c>
    </row>
    <row r="6" spans="1:26" x14ac:dyDescent="0.2">
      <c r="A6" s="11" t="s">
        <v>22</v>
      </c>
      <c r="B6" s="11" t="s">
        <v>5</v>
      </c>
      <c r="C6" s="12" t="s">
        <v>35</v>
      </c>
      <c r="D6" s="12" t="s">
        <v>69</v>
      </c>
      <c r="E6" s="12" t="s">
        <v>35</v>
      </c>
      <c r="F6" s="12" t="s">
        <v>69</v>
      </c>
      <c r="G6" s="12" t="s">
        <v>69</v>
      </c>
      <c r="H6" s="12" t="s">
        <v>69</v>
      </c>
      <c r="I6" s="12" t="s">
        <v>88</v>
      </c>
      <c r="J6" s="12" t="s">
        <v>69</v>
      </c>
      <c r="K6" s="12" t="s">
        <v>119</v>
      </c>
      <c r="L6" s="12" t="s">
        <v>69</v>
      </c>
      <c r="M6" s="12" t="s">
        <v>119</v>
      </c>
      <c r="N6" s="12" t="s">
        <v>119</v>
      </c>
      <c r="O6" s="12" t="s">
        <v>48</v>
      </c>
      <c r="P6" s="12" t="s">
        <v>48</v>
      </c>
      <c r="Q6" s="12" t="s">
        <v>43</v>
      </c>
      <c r="R6" s="12" t="s">
        <v>46</v>
      </c>
      <c r="S6" s="12" t="s">
        <v>88</v>
      </c>
      <c r="T6" s="12" t="s">
        <v>88</v>
      </c>
      <c r="U6" s="12" t="s">
        <v>69</v>
      </c>
      <c r="V6" s="12" t="s">
        <v>88</v>
      </c>
      <c r="W6" s="20" t="s">
        <v>90</v>
      </c>
      <c r="X6" s="38" t="s">
        <v>25</v>
      </c>
    </row>
    <row r="7" spans="1:26" x14ac:dyDescent="0.2">
      <c r="A7" s="11" t="s">
        <v>6</v>
      </c>
      <c r="B7" s="11" t="s">
        <v>6</v>
      </c>
      <c r="C7" s="48">
        <v>61.75</v>
      </c>
      <c r="D7" s="48">
        <v>110</v>
      </c>
      <c r="E7" s="48">
        <v>61.75</v>
      </c>
      <c r="F7" s="48">
        <v>110</v>
      </c>
      <c r="G7" s="48">
        <v>110</v>
      </c>
      <c r="H7" s="48">
        <v>110</v>
      </c>
      <c r="I7" s="48"/>
      <c r="J7" s="48">
        <v>330</v>
      </c>
      <c r="K7" s="48">
        <v>300</v>
      </c>
      <c r="L7" s="48">
        <v>330</v>
      </c>
      <c r="M7" s="48">
        <v>300</v>
      </c>
      <c r="N7" s="48">
        <v>300</v>
      </c>
      <c r="O7" s="48">
        <v>294</v>
      </c>
      <c r="P7" s="48">
        <v>294</v>
      </c>
      <c r="Q7" s="48">
        <v>310</v>
      </c>
      <c r="R7" s="48">
        <v>310</v>
      </c>
      <c r="S7" s="69"/>
      <c r="T7" s="69"/>
      <c r="U7" s="69"/>
      <c r="V7" s="69"/>
      <c r="W7" s="69"/>
      <c r="X7" s="39"/>
    </row>
    <row r="8" spans="1:26" ht="43.5" customHeight="1" thickBot="1" x14ac:dyDescent="0.25">
      <c r="A8" s="13"/>
      <c r="B8" s="13"/>
      <c r="C8" s="49"/>
      <c r="D8" s="49"/>
      <c r="E8" s="114"/>
      <c r="F8" s="114"/>
      <c r="G8" s="114"/>
      <c r="H8" s="114"/>
      <c r="I8" s="49"/>
      <c r="J8" s="137" t="s">
        <v>66</v>
      </c>
      <c r="K8" s="138"/>
      <c r="L8" s="137" t="s">
        <v>66</v>
      </c>
      <c r="M8" s="138"/>
      <c r="N8" s="78" t="s">
        <v>91</v>
      </c>
      <c r="O8" s="134"/>
      <c r="P8" s="91"/>
      <c r="Q8" s="91"/>
      <c r="R8" s="91"/>
      <c r="S8" s="78" t="s">
        <v>91</v>
      </c>
      <c r="T8" s="78" t="s">
        <v>91</v>
      </c>
      <c r="U8" s="135" t="s">
        <v>66</v>
      </c>
      <c r="V8" s="136"/>
      <c r="W8" s="78" t="s">
        <v>91</v>
      </c>
      <c r="X8" s="40" t="s">
        <v>26</v>
      </c>
      <c r="Y8" s="14"/>
    </row>
    <row r="9" spans="1:26" ht="21" customHeight="1" thickBot="1" x14ac:dyDescent="0.25">
      <c r="A9" s="13"/>
      <c r="B9" s="13"/>
      <c r="C9" s="50" t="s">
        <v>41</v>
      </c>
      <c r="D9" s="50" t="s">
        <v>403</v>
      </c>
      <c r="E9" s="50" t="s">
        <v>41</v>
      </c>
      <c r="F9" s="50" t="s">
        <v>403</v>
      </c>
      <c r="G9" s="50" t="s">
        <v>403</v>
      </c>
      <c r="H9" s="50" t="s">
        <v>403</v>
      </c>
      <c r="I9" s="50" t="s">
        <v>41</v>
      </c>
      <c r="J9" s="50" t="s">
        <v>403</v>
      </c>
      <c r="K9" s="50" t="s">
        <v>44</v>
      </c>
      <c r="L9" s="50" t="s">
        <v>403</v>
      </c>
      <c r="M9" s="50" t="s">
        <v>44</v>
      </c>
      <c r="N9" s="50" t="s">
        <v>44</v>
      </c>
      <c r="O9" s="123" t="s">
        <v>44</v>
      </c>
      <c r="P9" s="50" t="s">
        <v>44</v>
      </c>
      <c r="Q9" s="50" t="s">
        <v>44</v>
      </c>
      <c r="R9" s="50" t="s">
        <v>44</v>
      </c>
      <c r="S9" s="69" t="s">
        <v>44</v>
      </c>
      <c r="T9" s="69" t="s">
        <v>44</v>
      </c>
      <c r="U9" s="69" t="s">
        <v>44</v>
      </c>
      <c r="V9" s="69" t="s">
        <v>44</v>
      </c>
      <c r="W9" s="69" t="s">
        <v>44</v>
      </c>
      <c r="X9" s="69" t="s">
        <v>44</v>
      </c>
      <c r="Y9" s="87"/>
    </row>
    <row r="10" spans="1:26" ht="26.25" customHeight="1" thickBot="1" x14ac:dyDescent="0.25">
      <c r="A10" s="13"/>
      <c r="B10" s="13"/>
      <c r="C10" s="51" t="s">
        <v>523</v>
      </c>
      <c r="D10" s="51" t="s">
        <v>528</v>
      </c>
      <c r="E10" s="51" t="s">
        <v>527</v>
      </c>
      <c r="F10" s="51" t="s">
        <v>529</v>
      </c>
      <c r="G10" s="51" t="s">
        <v>530</v>
      </c>
      <c r="H10" s="51" t="s">
        <v>531</v>
      </c>
      <c r="I10" s="51" t="s">
        <v>522</v>
      </c>
      <c r="J10" s="51" t="s">
        <v>86</v>
      </c>
      <c r="K10" s="51" t="s">
        <v>86</v>
      </c>
      <c r="L10" s="51" t="s">
        <v>86</v>
      </c>
      <c r="M10" s="51" t="s">
        <v>86</v>
      </c>
      <c r="N10" s="51" t="s">
        <v>408</v>
      </c>
      <c r="O10" s="51" t="s">
        <v>518</v>
      </c>
      <c r="P10" s="51" t="s">
        <v>517</v>
      </c>
      <c r="Q10" s="51" t="s">
        <v>526</v>
      </c>
      <c r="R10" s="51" t="s">
        <v>525</v>
      </c>
      <c r="S10" s="51" t="s">
        <v>131</v>
      </c>
      <c r="T10" s="51" t="s">
        <v>130</v>
      </c>
      <c r="U10" s="51" t="s">
        <v>86</v>
      </c>
      <c r="V10" s="51" t="s">
        <v>86</v>
      </c>
      <c r="W10" s="51" t="s">
        <v>171</v>
      </c>
      <c r="X10" s="42" t="s">
        <v>28</v>
      </c>
      <c r="Y10" s="88" t="s">
        <v>7</v>
      </c>
    </row>
    <row r="11" spans="1:26" ht="15.75" thickBot="1" x14ac:dyDescent="0.25">
      <c r="A11" s="18" t="s">
        <v>21</v>
      </c>
      <c r="B11" s="18" t="s">
        <v>8</v>
      </c>
      <c r="C11" s="60" t="s">
        <v>29</v>
      </c>
      <c r="D11" s="60" t="s">
        <v>315</v>
      </c>
      <c r="E11" s="60" t="s">
        <v>29</v>
      </c>
      <c r="F11" s="60" t="s">
        <v>315</v>
      </c>
      <c r="G11" s="60" t="s">
        <v>315</v>
      </c>
      <c r="H11" s="60" t="s">
        <v>315</v>
      </c>
      <c r="I11" s="60" t="s">
        <v>29</v>
      </c>
      <c r="J11" s="60" t="s">
        <v>307</v>
      </c>
      <c r="K11" s="60" t="s">
        <v>64</v>
      </c>
      <c r="L11" s="60" t="s">
        <v>368</v>
      </c>
      <c r="M11" s="60" t="s">
        <v>64</v>
      </c>
      <c r="N11" s="60" t="s">
        <v>64</v>
      </c>
      <c r="O11" s="60" t="s">
        <v>47</v>
      </c>
      <c r="P11" s="60" t="s">
        <v>47</v>
      </c>
      <c r="Q11" s="60" t="s">
        <v>45</v>
      </c>
      <c r="R11" s="60" t="s">
        <v>42</v>
      </c>
      <c r="S11" s="46" t="s">
        <v>29</v>
      </c>
      <c r="T11" s="46" t="s">
        <v>29</v>
      </c>
      <c r="U11" s="46" t="s">
        <v>29</v>
      </c>
      <c r="V11" s="46" t="s">
        <v>29</v>
      </c>
      <c r="W11" s="19" t="s">
        <v>29</v>
      </c>
      <c r="X11" s="43" t="s">
        <v>29</v>
      </c>
      <c r="Y11" s="20"/>
    </row>
    <row r="12" spans="1:26" s="22" customFormat="1" x14ac:dyDescent="0.2">
      <c r="A12" s="21" t="s">
        <v>9</v>
      </c>
      <c r="B12" s="21" t="s">
        <v>9</v>
      </c>
      <c r="C12" s="24">
        <v>40</v>
      </c>
      <c r="D12" s="23">
        <v>5</v>
      </c>
      <c r="E12" s="23">
        <v>3</v>
      </c>
      <c r="F12" s="23">
        <v>16</v>
      </c>
      <c r="G12" s="23">
        <v>6</v>
      </c>
      <c r="H12" s="23">
        <v>3</v>
      </c>
      <c r="I12" s="21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68">
        <v>0</v>
      </c>
      <c r="T12" s="68">
        <v>0</v>
      </c>
      <c r="U12" s="73">
        <v>60</v>
      </c>
      <c r="V12" s="68">
        <v>-60</v>
      </c>
      <c r="W12" s="68">
        <v>60</v>
      </c>
      <c r="X12" s="21">
        <v>-103</v>
      </c>
      <c r="Y12" s="20">
        <f>SUM(C12:X12)</f>
        <v>30</v>
      </c>
    </row>
    <row r="13" spans="1:26" x14ac:dyDescent="0.2">
      <c r="A13" s="24" t="s">
        <v>10</v>
      </c>
      <c r="B13" s="24" t="s">
        <v>10</v>
      </c>
      <c r="C13" s="24">
        <v>40</v>
      </c>
      <c r="D13" s="23">
        <v>5</v>
      </c>
      <c r="E13" s="23">
        <v>3</v>
      </c>
      <c r="F13" s="23">
        <v>16</v>
      </c>
      <c r="G13" s="23">
        <v>6</v>
      </c>
      <c r="H13" s="23">
        <v>3</v>
      </c>
      <c r="I13" s="24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5">
        <v>60</v>
      </c>
      <c r="V13" s="23">
        <v>-60</v>
      </c>
      <c r="W13" s="23">
        <v>60</v>
      </c>
      <c r="X13" s="24">
        <v>-103</v>
      </c>
      <c r="Y13" s="12">
        <f t="shared" ref="Y13:Y35" si="0">SUM(C13:X13)</f>
        <v>30</v>
      </c>
    </row>
    <row r="14" spans="1:26" x14ac:dyDescent="0.2">
      <c r="A14" s="24" t="s">
        <v>11</v>
      </c>
      <c r="B14" s="24" t="s">
        <v>11</v>
      </c>
      <c r="C14" s="24">
        <v>40</v>
      </c>
      <c r="D14" s="23">
        <v>5</v>
      </c>
      <c r="E14" s="23">
        <v>3</v>
      </c>
      <c r="F14" s="23">
        <v>16</v>
      </c>
      <c r="G14" s="23">
        <v>6</v>
      </c>
      <c r="H14" s="23">
        <v>3</v>
      </c>
      <c r="I14" s="24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5">
        <v>60</v>
      </c>
      <c r="V14" s="23">
        <v>-60</v>
      </c>
      <c r="W14" s="23">
        <v>60</v>
      </c>
      <c r="X14" s="24">
        <v>-103</v>
      </c>
      <c r="Y14" s="12">
        <f t="shared" si="0"/>
        <v>30</v>
      </c>
    </row>
    <row r="15" spans="1:26" x14ac:dyDescent="0.2">
      <c r="A15" s="24" t="s">
        <v>12</v>
      </c>
      <c r="B15" s="24" t="s">
        <v>12</v>
      </c>
      <c r="C15" s="24">
        <v>40</v>
      </c>
      <c r="D15" s="23">
        <v>5</v>
      </c>
      <c r="E15" s="23">
        <v>3</v>
      </c>
      <c r="F15" s="23">
        <v>16</v>
      </c>
      <c r="G15" s="23">
        <v>6</v>
      </c>
      <c r="H15" s="23">
        <v>3</v>
      </c>
      <c r="I15" s="24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5">
        <v>60</v>
      </c>
      <c r="V15" s="23">
        <v>-60</v>
      </c>
      <c r="W15" s="23">
        <v>60</v>
      </c>
      <c r="X15" s="24">
        <v>-103</v>
      </c>
      <c r="Y15" s="12">
        <f t="shared" si="0"/>
        <v>30</v>
      </c>
    </row>
    <row r="16" spans="1:26" x14ac:dyDescent="0.2">
      <c r="A16" s="24" t="s">
        <v>13</v>
      </c>
      <c r="B16" s="24" t="s">
        <v>13</v>
      </c>
      <c r="C16" s="24">
        <v>40</v>
      </c>
      <c r="D16" s="23">
        <v>5</v>
      </c>
      <c r="E16" s="23">
        <v>3</v>
      </c>
      <c r="F16" s="23">
        <v>16</v>
      </c>
      <c r="G16" s="23">
        <v>6</v>
      </c>
      <c r="H16" s="23">
        <v>3</v>
      </c>
      <c r="I16" s="24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5">
        <v>60</v>
      </c>
      <c r="V16" s="23">
        <v>-60</v>
      </c>
      <c r="W16" s="23">
        <v>60</v>
      </c>
      <c r="X16" s="24">
        <v>-103</v>
      </c>
      <c r="Y16" s="12">
        <f t="shared" si="0"/>
        <v>30</v>
      </c>
    </row>
    <row r="17" spans="1:25" x14ac:dyDescent="0.2">
      <c r="A17" s="24" t="s">
        <v>14</v>
      </c>
      <c r="B17" s="24" t="s">
        <v>14</v>
      </c>
      <c r="C17" s="24">
        <v>40</v>
      </c>
      <c r="D17" s="23">
        <v>5</v>
      </c>
      <c r="E17" s="23">
        <v>3</v>
      </c>
      <c r="F17" s="23">
        <v>16</v>
      </c>
      <c r="G17" s="23">
        <v>6</v>
      </c>
      <c r="H17" s="23">
        <v>3</v>
      </c>
      <c r="I17" s="24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5">
        <v>60</v>
      </c>
      <c r="V17" s="23">
        <v>-60</v>
      </c>
      <c r="W17" s="23">
        <v>60</v>
      </c>
      <c r="X17" s="24">
        <v>-103</v>
      </c>
      <c r="Y17" s="12">
        <f t="shared" si="0"/>
        <v>30</v>
      </c>
    </row>
    <row r="18" spans="1:25" x14ac:dyDescent="0.2">
      <c r="A18" s="24" t="s">
        <v>15</v>
      </c>
      <c r="B18" s="24" t="s">
        <v>15</v>
      </c>
      <c r="C18" s="24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4">
        <v>-28</v>
      </c>
      <c r="J18" s="23">
        <v>25</v>
      </c>
      <c r="K18" s="23">
        <v>-25</v>
      </c>
      <c r="L18" s="23">
        <v>15</v>
      </c>
      <c r="M18" s="23">
        <v>-15</v>
      </c>
      <c r="N18" s="23">
        <v>-10</v>
      </c>
      <c r="O18" s="23">
        <v>-25</v>
      </c>
      <c r="P18" s="23">
        <v>-25</v>
      </c>
      <c r="Q18" s="23">
        <v>-25</v>
      </c>
      <c r="R18" s="23">
        <v>-25</v>
      </c>
      <c r="S18" s="23">
        <v>-20</v>
      </c>
      <c r="T18" s="23">
        <v>-12</v>
      </c>
      <c r="U18" s="25">
        <v>0</v>
      </c>
      <c r="V18" s="23">
        <v>0</v>
      </c>
      <c r="W18" s="23">
        <v>60</v>
      </c>
      <c r="X18" s="24">
        <v>-103</v>
      </c>
      <c r="Y18" s="12">
        <f t="shared" si="0"/>
        <v>-213</v>
      </c>
    </row>
    <row r="19" spans="1:25" x14ac:dyDescent="0.2">
      <c r="A19" s="24" t="s">
        <v>16</v>
      </c>
      <c r="B19" s="24" t="s">
        <v>16</v>
      </c>
      <c r="C19" s="24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4">
        <v>-28</v>
      </c>
      <c r="J19" s="23">
        <v>25</v>
      </c>
      <c r="K19" s="23">
        <v>-25</v>
      </c>
      <c r="L19" s="23">
        <v>15</v>
      </c>
      <c r="M19" s="23">
        <v>-15</v>
      </c>
      <c r="N19" s="23">
        <v>-10</v>
      </c>
      <c r="O19" s="23">
        <v>-25</v>
      </c>
      <c r="P19" s="23">
        <v>-25</v>
      </c>
      <c r="Q19" s="23">
        <v>-25</v>
      </c>
      <c r="R19" s="23">
        <v>-25</v>
      </c>
      <c r="S19" s="23">
        <v>-20</v>
      </c>
      <c r="T19" s="23">
        <v>-12</v>
      </c>
      <c r="U19" s="25">
        <v>0</v>
      </c>
      <c r="V19" s="23">
        <v>0</v>
      </c>
      <c r="W19" s="23">
        <v>60</v>
      </c>
      <c r="X19" s="24">
        <v>-103</v>
      </c>
      <c r="Y19" s="12">
        <f t="shared" si="0"/>
        <v>-213</v>
      </c>
    </row>
    <row r="20" spans="1:25" x14ac:dyDescent="0.2">
      <c r="A20" s="24" t="s">
        <v>17</v>
      </c>
      <c r="B20" s="24" t="s">
        <v>17</v>
      </c>
      <c r="C20" s="24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-28</v>
      </c>
      <c r="J20" s="23">
        <v>25</v>
      </c>
      <c r="K20" s="23">
        <v>-25</v>
      </c>
      <c r="L20" s="23">
        <v>15</v>
      </c>
      <c r="M20" s="23">
        <v>-15</v>
      </c>
      <c r="N20" s="23">
        <v>-10</v>
      </c>
      <c r="O20" s="23">
        <v>-25</v>
      </c>
      <c r="P20" s="23">
        <v>-25</v>
      </c>
      <c r="Q20" s="23">
        <v>-25</v>
      </c>
      <c r="R20" s="23">
        <v>-25</v>
      </c>
      <c r="S20" s="23">
        <v>-20</v>
      </c>
      <c r="T20" s="23">
        <v>-12</v>
      </c>
      <c r="U20" s="25">
        <v>0</v>
      </c>
      <c r="V20" s="23">
        <v>0</v>
      </c>
      <c r="W20" s="23">
        <v>60</v>
      </c>
      <c r="X20" s="24">
        <v>-103</v>
      </c>
      <c r="Y20" s="12">
        <f t="shared" si="0"/>
        <v>-213</v>
      </c>
    </row>
    <row r="21" spans="1:25" x14ac:dyDescent="0.2">
      <c r="A21" s="24" t="s">
        <v>18</v>
      </c>
      <c r="B21" s="24" t="s">
        <v>18</v>
      </c>
      <c r="C21" s="24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4">
        <v>-28</v>
      </c>
      <c r="J21" s="23">
        <v>25</v>
      </c>
      <c r="K21" s="23">
        <v>-25</v>
      </c>
      <c r="L21" s="23">
        <v>15</v>
      </c>
      <c r="M21" s="23">
        <v>-15</v>
      </c>
      <c r="N21" s="23">
        <v>-10</v>
      </c>
      <c r="O21" s="23">
        <v>-25</v>
      </c>
      <c r="P21" s="23">
        <v>-25</v>
      </c>
      <c r="Q21" s="23">
        <v>-25</v>
      </c>
      <c r="R21" s="23">
        <v>-25</v>
      </c>
      <c r="S21" s="23">
        <v>-20</v>
      </c>
      <c r="T21" s="23">
        <v>-12</v>
      </c>
      <c r="U21" s="25">
        <v>0</v>
      </c>
      <c r="V21" s="23">
        <v>0</v>
      </c>
      <c r="W21" s="23">
        <v>60</v>
      </c>
      <c r="X21" s="24">
        <v>-103</v>
      </c>
      <c r="Y21" s="12">
        <f t="shared" si="0"/>
        <v>-213</v>
      </c>
    </row>
    <row r="22" spans="1:25" x14ac:dyDescent="0.2">
      <c r="A22" s="24">
        <v>1100</v>
      </c>
      <c r="B22" s="24">
        <v>1100</v>
      </c>
      <c r="C22" s="24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4">
        <v>-28</v>
      </c>
      <c r="J22" s="23">
        <v>25</v>
      </c>
      <c r="K22" s="23">
        <v>-25</v>
      </c>
      <c r="L22" s="23">
        <v>15</v>
      </c>
      <c r="M22" s="23">
        <v>-15</v>
      </c>
      <c r="N22" s="23">
        <v>-10</v>
      </c>
      <c r="O22" s="23">
        <v>-25</v>
      </c>
      <c r="P22" s="23">
        <v>-25</v>
      </c>
      <c r="Q22" s="23">
        <v>-25</v>
      </c>
      <c r="R22" s="23">
        <v>-25</v>
      </c>
      <c r="S22" s="23">
        <v>-20</v>
      </c>
      <c r="T22" s="23">
        <v>-12</v>
      </c>
      <c r="U22" s="25">
        <v>0</v>
      </c>
      <c r="V22" s="23">
        <v>0</v>
      </c>
      <c r="W22" s="23">
        <v>60</v>
      </c>
      <c r="X22" s="24">
        <v>-103</v>
      </c>
      <c r="Y22" s="12">
        <f t="shared" si="0"/>
        <v>-213</v>
      </c>
    </row>
    <row r="23" spans="1:25" x14ac:dyDescent="0.2">
      <c r="A23" s="24">
        <v>1200</v>
      </c>
      <c r="B23" s="24">
        <v>1200</v>
      </c>
      <c r="C23" s="24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4">
        <v>-28</v>
      </c>
      <c r="J23" s="23">
        <v>25</v>
      </c>
      <c r="K23" s="23">
        <v>-25</v>
      </c>
      <c r="L23" s="23">
        <v>15</v>
      </c>
      <c r="M23" s="23">
        <v>-15</v>
      </c>
      <c r="N23" s="23">
        <v>-10</v>
      </c>
      <c r="O23" s="23">
        <v>-25</v>
      </c>
      <c r="P23" s="23">
        <v>-25</v>
      </c>
      <c r="Q23" s="23">
        <v>-25</v>
      </c>
      <c r="R23" s="23">
        <v>-25</v>
      </c>
      <c r="S23" s="23">
        <v>-20</v>
      </c>
      <c r="T23" s="23">
        <v>-12</v>
      </c>
      <c r="U23" s="25">
        <v>0</v>
      </c>
      <c r="V23" s="23">
        <v>0</v>
      </c>
      <c r="W23" s="23">
        <v>60</v>
      </c>
      <c r="X23" s="24">
        <v>-103</v>
      </c>
      <c r="Y23" s="12">
        <f t="shared" si="0"/>
        <v>-213</v>
      </c>
    </row>
    <row r="24" spans="1:25" x14ac:dyDescent="0.2">
      <c r="A24" s="24">
        <v>1300</v>
      </c>
      <c r="B24" s="24">
        <v>1300</v>
      </c>
      <c r="C24" s="24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-28</v>
      </c>
      <c r="J24" s="23">
        <v>25</v>
      </c>
      <c r="K24" s="23">
        <v>-25</v>
      </c>
      <c r="L24" s="23">
        <v>15</v>
      </c>
      <c r="M24" s="23">
        <v>-15</v>
      </c>
      <c r="N24" s="23">
        <v>-10</v>
      </c>
      <c r="O24" s="23">
        <v>-25</v>
      </c>
      <c r="P24" s="23">
        <v>-25</v>
      </c>
      <c r="Q24" s="23">
        <v>-25</v>
      </c>
      <c r="R24" s="23">
        <v>-25</v>
      </c>
      <c r="S24" s="23">
        <v>-20</v>
      </c>
      <c r="T24" s="23">
        <v>-12</v>
      </c>
      <c r="U24" s="25">
        <v>0</v>
      </c>
      <c r="V24" s="23">
        <v>0</v>
      </c>
      <c r="W24" s="23">
        <v>60</v>
      </c>
      <c r="X24" s="24">
        <v>-103</v>
      </c>
      <c r="Y24" s="12">
        <f t="shared" si="0"/>
        <v>-213</v>
      </c>
    </row>
    <row r="25" spans="1:25" x14ac:dyDescent="0.2">
      <c r="A25" s="24">
        <v>1400</v>
      </c>
      <c r="B25" s="24">
        <v>1400</v>
      </c>
      <c r="C25" s="24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4">
        <v>-28</v>
      </c>
      <c r="J25" s="23">
        <v>25</v>
      </c>
      <c r="K25" s="23">
        <v>-25</v>
      </c>
      <c r="L25" s="23">
        <v>15</v>
      </c>
      <c r="M25" s="23">
        <v>-15</v>
      </c>
      <c r="N25" s="23">
        <v>-10</v>
      </c>
      <c r="O25" s="23">
        <v>-25</v>
      </c>
      <c r="P25" s="23">
        <v>-25</v>
      </c>
      <c r="Q25" s="23">
        <v>-25</v>
      </c>
      <c r="R25" s="23">
        <v>-25</v>
      </c>
      <c r="S25" s="23">
        <v>-20</v>
      </c>
      <c r="T25" s="23">
        <v>-12</v>
      </c>
      <c r="U25" s="25">
        <v>0</v>
      </c>
      <c r="V25" s="23">
        <v>0</v>
      </c>
      <c r="W25" s="23">
        <v>60</v>
      </c>
      <c r="X25" s="24">
        <v>-103</v>
      </c>
      <c r="Y25" s="12">
        <f t="shared" si="0"/>
        <v>-213</v>
      </c>
    </row>
    <row r="26" spans="1:25" x14ac:dyDescent="0.2">
      <c r="A26" s="24">
        <v>1500</v>
      </c>
      <c r="B26" s="24">
        <v>1500</v>
      </c>
      <c r="C26" s="24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4">
        <v>-28</v>
      </c>
      <c r="J26" s="23">
        <v>25</v>
      </c>
      <c r="K26" s="23">
        <v>-25</v>
      </c>
      <c r="L26" s="23">
        <v>15</v>
      </c>
      <c r="M26" s="23">
        <v>-15</v>
      </c>
      <c r="N26" s="23">
        <v>-10</v>
      </c>
      <c r="O26" s="23">
        <v>-25</v>
      </c>
      <c r="P26" s="23">
        <v>-25</v>
      </c>
      <c r="Q26" s="23">
        <v>-25</v>
      </c>
      <c r="R26" s="23">
        <v>-25</v>
      </c>
      <c r="S26" s="23">
        <v>-20</v>
      </c>
      <c r="T26" s="23">
        <v>-12</v>
      </c>
      <c r="U26" s="25">
        <v>0</v>
      </c>
      <c r="V26" s="23">
        <v>0</v>
      </c>
      <c r="W26" s="23">
        <v>60</v>
      </c>
      <c r="X26" s="24">
        <v>-103</v>
      </c>
      <c r="Y26" s="12">
        <f t="shared" si="0"/>
        <v>-213</v>
      </c>
    </row>
    <row r="27" spans="1:25" x14ac:dyDescent="0.2">
      <c r="A27" s="24">
        <v>1600</v>
      </c>
      <c r="B27" s="24">
        <v>1600</v>
      </c>
      <c r="C27" s="24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4">
        <v>-28</v>
      </c>
      <c r="J27" s="23">
        <v>25</v>
      </c>
      <c r="K27" s="23">
        <v>-25</v>
      </c>
      <c r="L27" s="23">
        <v>15</v>
      </c>
      <c r="M27" s="23">
        <v>-15</v>
      </c>
      <c r="N27" s="23">
        <v>-10</v>
      </c>
      <c r="O27" s="23">
        <v>-25</v>
      </c>
      <c r="P27" s="23">
        <v>-25</v>
      </c>
      <c r="Q27" s="23">
        <v>-25</v>
      </c>
      <c r="R27" s="23">
        <v>-25</v>
      </c>
      <c r="S27" s="23">
        <v>-20</v>
      </c>
      <c r="T27" s="23">
        <v>-12</v>
      </c>
      <c r="U27" s="25">
        <v>0</v>
      </c>
      <c r="V27" s="23">
        <v>0</v>
      </c>
      <c r="W27" s="23">
        <v>60</v>
      </c>
      <c r="X27" s="24">
        <v>-103</v>
      </c>
      <c r="Y27" s="12">
        <f t="shared" si="0"/>
        <v>-213</v>
      </c>
    </row>
    <row r="28" spans="1:25" x14ac:dyDescent="0.2">
      <c r="A28" s="24">
        <v>1700</v>
      </c>
      <c r="B28" s="24">
        <v>1700</v>
      </c>
      <c r="C28" s="24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4">
        <v>-28</v>
      </c>
      <c r="J28" s="23">
        <v>25</v>
      </c>
      <c r="K28" s="23">
        <v>-25</v>
      </c>
      <c r="L28" s="23">
        <v>15</v>
      </c>
      <c r="M28" s="23">
        <v>-15</v>
      </c>
      <c r="N28" s="23">
        <v>-10</v>
      </c>
      <c r="O28" s="23">
        <v>-25</v>
      </c>
      <c r="P28" s="23">
        <v>-25</v>
      </c>
      <c r="Q28" s="23">
        <v>-25</v>
      </c>
      <c r="R28" s="23">
        <v>-25</v>
      </c>
      <c r="S28" s="23">
        <v>-20</v>
      </c>
      <c r="T28" s="23">
        <v>-12</v>
      </c>
      <c r="U28" s="25">
        <v>0</v>
      </c>
      <c r="V28" s="23">
        <v>0</v>
      </c>
      <c r="W28" s="23">
        <v>60</v>
      </c>
      <c r="X28" s="24">
        <v>-103</v>
      </c>
      <c r="Y28" s="12">
        <f t="shared" si="0"/>
        <v>-213</v>
      </c>
    </row>
    <row r="29" spans="1:25" x14ac:dyDescent="0.2">
      <c r="A29" s="24">
        <v>1800</v>
      </c>
      <c r="B29" s="24">
        <v>1800</v>
      </c>
      <c r="C29" s="24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4">
        <v>-28</v>
      </c>
      <c r="J29" s="23">
        <v>25</v>
      </c>
      <c r="K29" s="23">
        <v>-25</v>
      </c>
      <c r="L29" s="23">
        <v>15</v>
      </c>
      <c r="M29" s="23">
        <v>-15</v>
      </c>
      <c r="N29" s="23">
        <v>-10</v>
      </c>
      <c r="O29" s="23">
        <v>-25</v>
      </c>
      <c r="P29" s="23">
        <v>-25</v>
      </c>
      <c r="Q29" s="23">
        <v>-25</v>
      </c>
      <c r="R29" s="23">
        <v>-25</v>
      </c>
      <c r="S29" s="23">
        <v>-20</v>
      </c>
      <c r="T29" s="23">
        <v>-12</v>
      </c>
      <c r="U29" s="25">
        <v>0</v>
      </c>
      <c r="V29" s="23">
        <v>0</v>
      </c>
      <c r="W29" s="23">
        <v>60</v>
      </c>
      <c r="X29" s="24">
        <v>-103</v>
      </c>
      <c r="Y29" s="12">
        <f t="shared" si="0"/>
        <v>-213</v>
      </c>
    </row>
    <row r="30" spans="1:25" x14ac:dyDescent="0.2">
      <c r="A30" s="24">
        <v>1900</v>
      </c>
      <c r="B30" s="24">
        <v>1900</v>
      </c>
      <c r="C30" s="24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-28</v>
      </c>
      <c r="J30" s="23">
        <v>25</v>
      </c>
      <c r="K30" s="23">
        <v>-25</v>
      </c>
      <c r="L30" s="23">
        <v>15</v>
      </c>
      <c r="M30" s="23">
        <v>-15</v>
      </c>
      <c r="N30" s="23">
        <v>-10</v>
      </c>
      <c r="O30" s="23">
        <v>-25</v>
      </c>
      <c r="P30" s="23">
        <v>-25</v>
      </c>
      <c r="Q30" s="23">
        <v>-25</v>
      </c>
      <c r="R30" s="23">
        <v>-25</v>
      </c>
      <c r="S30" s="23">
        <v>-20</v>
      </c>
      <c r="T30" s="23">
        <v>-12</v>
      </c>
      <c r="U30" s="25">
        <v>0</v>
      </c>
      <c r="V30" s="23">
        <v>0</v>
      </c>
      <c r="W30" s="23">
        <v>60</v>
      </c>
      <c r="X30" s="24">
        <v>-103</v>
      </c>
      <c r="Y30" s="12">
        <f t="shared" si="0"/>
        <v>-213</v>
      </c>
    </row>
    <row r="31" spans="1:25" ht="12" customHeight="1" x14ac:dyDescent="0.2">
      <c r="A31" s="24">
        <v>2000</v>
      </c>
      <c r="B31" s="24">
        <v>2000</v>
      </c>
      <c r="C31" s="24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4">
        <v>-28</v>
      </c>
      <c r="J31" s="23">
        <v>25</v>
      </c>
      <c r="K31" s="23">
        <v>-25</v>
      </c>
      <c r="L31" s="23">
        <v>15</v>
      </c>
      <c r="M31" s="23">
        <v>-15</v>
      </c>
      <c r="N31" s="23">
        <v>-10</v>
      </c>
      <c r="O31" s="23">
        <v>-25</v>
      </c>
      <c r="P31" s="23">
        <v>-25</v>
      </c>
      <c r="Q31" s="23">
        <v>-25</v>
      </c>
      <c r="R31" s="23">
        <v>-25</v>
      </c>
      <c r="S31" s="23">
        <v>-20</v>
      </c>
      <c r="T31" s="23">
        <v>-12</v>
      </c>
      <c r="U31" s="25">
        <v>0</v>
      </c>
      <c r="V31" s="23">
        <v>0</v>
      </c>
      <c r="W31" s="23">
        <v>60</v>
      </c>
      <c r="X31" s="24">
        <v>-103</v>
      </c>
      <c r="Y31" s="12">
        <f t="shared" si="0"/>
        <v>-213</v>
      </c>
    </row>
    <row r="32" spans="1:25" x14ac:dyDescent="0.2">
      <c r="A32" s="24">
        <v>2100</v>
      </c>
      <c r="B32" s="24">
        <v>2100</v>
      </c>
      <c r="C32" s="24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4">
        <v>-28</v>
      </c>
      <c r="J32" s="23">
        <v>25</v>
      </c>
      <c r="K32" s="23">
        <v>-25</v>
      </c>
      <c r="L32" s="23">
        <v>15</v>
      </c>
      <c r="M32" s="23">
        <v>-15</v>
      </c>
      <c r="N32" s="23">
        <v>-10</v>
      </c>
      <c r="O32" s="23">
        <v>-25</v>
      </c>
      <c r="P32" s="23">
        <v>-25</v>
      </c>
      <c r="Q32" s="23">
        <v>-25</v>
      </c>
      <c r="R32" s="23">
        <v>-25</v>
      </c>
      <c r="S32" s="23">
        <v>-20</v>
      </c>
      <c r="T32" s="23">
        <v>-12</v>
      </c>
      <c r="U32" s="25">
        <v>0</v>
      </c>
      <c r="V32" s="23">
        <v>0</v>
      </c>
      <c r="W32" s="23">
        <v>60</v>
      </c>
      <c r="X32" s="24">
        <v>-103</v>
      </c>
      <c r="Y32" s="12">
        <f t="shared" si="0"/>
        <v>-213</v>
      </c>
    </row>
    <row r="33" spans="1:48" x14ac:dyDescent="0.2">
      <c r="A33" s="24">
        <v>2200</v>
      </c>
      <c r="B33" s="24">
        <v>2200</v>
      </c>
      <c r="C33" s="24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4">
        <v>-28</v>
      </c>
      <c r="J33" s="23">
        <v>25</v>
      </c>
      <c r="K33" s="23">
        <v>-25</v>
      </c>
      <c r="L33" s="23">
        <v>15</v>
      </c>
      <c r="M33" s="23">
        <v>-15</v>
      </c>
      <c r="N33" s="23">
        <v>-10</v>
      </c>
      <c r="O33" s="23">
        <v>-25</v>
      </c>
      <c r="P33" s="23">
        <v>-25</v>
      </c>
      <c r="Q33" s="23">
        <v>-25</v>
      </c>
      <c r="R33" s="23">
        <v>-25</v>
      </c>
      <c r="S33" s="23">
        <v>-20</v>
      </c>
      <c r="T33" s="23">
        <v>-12</v>
      </c>
      <c r="U33" s="25">
        <v>0</v>
      </c>
      <c r="V33" s="23">
        <v>0</v>
      </c>
      <c r="W33" s="23">
        <v>60</v>
      </c>
      <c r="X33" s="24">
        <v>-103</v>
      </c>
      <c r="Y33" s="12">
        <f t="shared" si="0"/>
        <v>-213</v>
      </c>
    </row>
    <row r="34" spans="1:48" x14ac:dyDescent="0.2">
      <c r="A34" s="24">
        <v>2300</v>
      </c>
      <c r="B34" s="24">
        <v>2300</v>
      </c>
      <c r="C34" s="24">
        <v>40</v>
      </c>
      <c r="D34" s="23">
        <v>5</v>
      </c>
      <c r="E34" s="23">
        <v>3</v>
      </c>
      <c r="F34" s="23">
        <v>16</v>
      </c>
      <c r="G34" s="23">
        <v>6</v>
      </c>
      <c r="H34" s="23">
        <v>3</v>
      </c>
      <c r="I34" s="24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5">
        <v>60</v>
      </c>
      <c r="V34" s="23">
        <v>-60</v>
      </c>
      <c r="W34" s="23">
        <v>60</v>
      </c>
      <c r="X34" s="24">
        <v>-103</v>
      </c>
      <c r="Y34" s="12">
        <f t="shared" si="0"/>
        <v>30</v>
      </c>
    </row>
    <row r="35" spans="1:48" ht="13.5" thickBot="1" x14ac:dyDescent="0.25">
      <c r="A35" s="27">
        <v>2400</v>
      </c>
      <c r="B35" s="27">
        <v>2400</v>
      </c>
      <c r="C35" s="27">
        <v>40</v>
      </c>
      <c r="D35" s="26">
        <v>5</v>
      </c>
      <c r="E35" s="26">
        <v>3</v>
      </c>
      <c r="F35" s="26">
        <v>16</v>
      </c>
      <c r="G35" s="26">
        <v>6</v>
      </c>
      <c r="H35" s="26">
        <v>3</v>
      </c>
      <c r="I35" s="27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76">
        <v>60</v>
      </c>
      <c r="V35" s="26">
        <v>-60</v>
      </c>
      <c r="W35" s="26">
        <v>60</v>
      </c>
      <c r="X35" s="27">
        <f>SUM(X34)</f>
        <v>-103</v>
      </c>
      <c r="Y35" s="28">
        <f t="shared" si="0"/>
        <v>30</v>
      </c>
    </row>
    <row r="36" spans="1:48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79"/>
      <c r="X36" s="4"/>
    </row>
    <row r="37" spans="1:48" ht="13.5" thickBot="1" x14ac:dyDescent="0.25">
      <c r="B37" s="29" t="s">
        <v>19</v>
      </c>
      <c r="C37" s="19">
        <f t="shared" ref="C37:X37" si="1">SUM(C12:C35)</f>
        <v>320</v>
      </c>
      <c r="D37" s="19">
        <f t="shared" si="1"/>
        <v>40</v>
      </c>
      <c r="E37" s="19">
        <f t="shared" si="1"/>
        <v>24</v>
      </c>
      <c r="F37" s="19">
        <f t="shared" si="1"/>
        <v>128</v>
      </c>
      <c r="G37" s="19">
        <f>SUM(G12:G35)</f>
        <v>48</v>
      </c>
      <c r="H37" s="19">
        <f>SUM(H12:H35)</f>
        <v>24</v>
      </c>
      <c r="I37" s="19">
        <f t="shared" si="1"/>
        <v>-448</v>
      </c>
      <c r="J37" s="19">
        <f t="shared" si="1"/>
        <v>400</v>
      </c>
      <c r="K37" s="19">
        <f t="shared" si="1"/>
        <v>-400</v>
      </c>
      <c r="L37" s="19">
        <f t="shared" si="1"/>
        <v>240</v>
      </c>
      <c r="M37" s="19">
        <f t="shared" si="1"/>
        <v>-240</v>
      </c>
      <c r="N37" s="19">
        <f t="shared" si="1"/>
        <v>-160</v>
      </c>
      <c r="O37" s="19">
        <f t="shared" si="1"/>
        <v>-400</v>
      </c>
      <c r="P37" s="19">
        <f t="shared" si="1"/>
        <v>-400</v>
      </c>
      <c r="Q37" s="19">
        <f t="shared" si="1"/>
        <v>-400</v>
      </c>
      <c r="R37" s="19">
        <f t="shared" si="1"/>
        <v>-400</v>
      </c>
      <c r="S37" s="19">
        <f t="shared" si="1"/>
        <v>-320</v>
      </c>
      <c r="T37" s="19">
        <f t="shared" si="1"/>
        <v>-192</v>
      </c>
      <c r="U37" s="19">
        <f t="shared" si="1"/>
        <v>480</v>
      </c>
      <c r="V37" s="19">
        <f t="shared" si="1"/>
        <v>-480</v>
      </c>
      <c r="W37" s="19">
        <f t="shared" si="1"/>
        <v>1440</v>
      </c>
      <c r="X37" s="19">
        <f t="shared" si="1"/>
        <v>-2472</v>
      </c>
      <c r="Y37" s="19">
        <f>SUM(C37:X37)</f>
        <v>-3168</v>
      </c>
    </row>
    <row r="38" spans="1:48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2"/>
      <c r="X38" s="8"/>
      <c r="Y38" s="12"/>
    </row>
    <row r="39" spans="1:48" ht="13.5" thickBot="1" x14ac:dyDescent="0.25">
      <c r="A39" s="30"/>
      <c r="B39" s="31" t="s">
        <v>20</v>
      </c>
      <c r="C39" s="19">
        <f t="shared" ref="C39:X39" si="2">SUM(C12:C35)</f>
        <v>320</v>
      </c>
      <c r="D39" s="19">
        <f t="shared" si="2"/>
        <v>40</v>
      </c>
      <c r="E39" s="19">
        <f t="shared" si="2"/>
        <v>24</v>
      </c>
      <c r="F39" s="19">
        <f t="shared" si="2"/>
        <v>128</v>
      </c>
      <c r="G39" s="19">
        <f>SUM(G12:G35)</f>
        <v>48</v>
      </c>
      <c r="H39" s="19">
        <f>SUM(H12:H35)</f>
        <v>24</v>
      </c>
      <c r="I39" s="19">
        <f t="shared" si="2"/>
        <v>-448</v>
      </c>
      <c r="J39" s="19">
        <f t="shared" si="2"/>
        <v>400</v>
      </c>
      <c r="K39" s="19">
        <f t="shared" si="2"/>
        <v>-400</v>
      </c>
      <c r="L39" s="19">
        <f t="shared" si="2"/>
        <v>240</v>
      </c>
      <c r="M39" s="19">
        <f t="shared" si="2"/>
        <v>-240</v>
      </c>
      <c r="N39" s="19">
        <f t="shared" si="2"/>
        <v>-160</v>
      </c>
      <c r="O39" s="19">
        <f t="shared" si="2"/>
        <v>-400</v>
      </c>
      <c r="P39" s="19">
        <f t="shared" si="2"/>
        <v>-400</v>
      </c>
      <c r="Q39" s="19">
        <f t="shared" si="2"/>
        <v>-400</v>
      </c>
      <c r="R39" s="19">
        <f t="shared" si="2"/>
        <v>-400</v>
      </c>
      <c r="S39" s="19">
        <f t="shared" si="2"/>
        <v>-320</v>
      </c>
      <c r="T39" s="19">
        <f t="shared" si="2"/>
        <v>-192</v>
      </c>
      <c r="U39" s="19">
        <f t="shared" si="2"/>
        <v>480</v>
      </c>
      <c r="V39" s="19">
        <f t="shared" si="2"/>
        <v>-480</v>
      </c>
      <c r="W39" s="19">
        <f t="shared" si="2"/>
        <v>1440</v>
      </c>
      <c r="X39" s="19">
        <f t="shared" si="2"/>
        <v>-2472</v>
      </c>
      <c r="Y39" s="19">
        <f>SUM(C39:X39)</f>
        <v>-3168</v>
      </c>
    </row>
    <row r="40" spans="1:48" ht="13.5" thickBot="1" x14ac:dyDescent="0.25">
      <c r="A40" s="30"/>
      <c r="B40" s="30"/>
      <c r="C40" s="20"/>
      <c r="D40" s="52"/>
      <c r="E40" s="20"/>
      <c r="F40" s="52"/>
      <c r="G40" s="52"/>
      <c r="H40" s="52"/>
      <c r="I40" s="20"/>
      <c r="J40" s="52"/>
      <c r="K40" s="52"/>
      <c r="L40" s="52"/>
      <c r="M40" s="52"/>
      <c r="N40" s="52"/>
      <c r="O40" s="52"/>
      <c r="P40" s="52"/>
      <c r="Q40" s="52"/>
      <c r="R40" s="52"/>
      <c r="S40" s="8"/>
      <c r="T40" s="8"/>
      <c r="U40" s="8"/>
      <c r="V40" s="8"/>
      <c r="W40" s="12"/>
      <c r="X40" s="8"/>
      <c r="Y40" s="32"/>
    </row>
    <row r="41" spans="1:48" x14ac:dyDescent="0.2">
      <c r="A41" s="2"/>
      <c r="B41" s="2"/>
      <c r="C41" s="62"/>
      <c r="D41" s="53"/>
      <c r="E41" s="53"/>
      <c r="F41" s="46"/>
      <c r="G41" s="53"/>
      <c r="H41" s="46"/>
      <c r="I41" s="53"/>
      <c r="J41" s="54"/>
      <c r="K41" s="54"/>
      <c r="L41" s="54"/>
      <c r="M41" s="81"/>
      <c r="N41" s="62"/>
      <c r="O41" s="53"/>
      <c r="P41" s="53"/>
      <c r="Q41" s="53"/>
      <c r="R41" s="53"/>
      <c r="S41" s="53"/>
      <c r="T41" s="53"/>
      <c r="U41" s="62"/>
      <c r="V41" s="53"/>
      <c r="W41" s="20"/>
      <c r="X41" s="46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 spans="1:48" s="9" customFormat="1" x14ac:dyDescent="0.2">
      <c r="A42" s="30"/>
      <c r="B42" s="30"/>
      <c r="C42" s="63" t="s">
        <v>37</v>
      </c>
      <c r="D42" s="55" t="s">
        <v>37</v>
      </c>
      <c r="E42" s="55" t="s">
        <v>37</v>
      </c>
      <c r="F42" s="55" t="s">
        <v>59</v>
      </c>
      <c r="G42" s="55" t="s">
        <v>37</v>
      </c>
      <c r="H42" s="55" t="s">
        <v>59</v>
      </c>
      <c r="I42" s="55" t="s">
        <v>452</v>
      </c>
      <c r="J42" s="56" t="s">
        <v>59</v>
      </c>
      <c r="K42" s="56" t="s">
        <v>59</v>
      </c>
      <c r="L42" s="56" t="s">
        <v>59</v>
      </c>
      <c r="M42" s="59" t="s">
        <v>59</v>
      </c>
      <c r="N42" s="63" t="s">
        <v>164</v>
      </c>
      <c r="O42" s="55" t="s">
        <v>274</v>
      </c>
      <c r="P42" s="55" t="s">
        <v>182</v>
      </c>
      <c r="Q42" s="55" t="s">
        <v>61</v>
      </c>
      <c r="R42" s="55" t="s">
        <v>61</v>
      </c>
      <c r="S42" s="55" t="s">
        <v>108</v>
      </c>
      <c r="T42" s="55" t="s">
        <v>108</v>
      </c>
      <c r="U42" s="12" t="s">
        <v>59</v>
      </c>
      <c r="V42" s="11" t="s">
        <v>38</v>
      </c>
      <c r="W42" s="12" t="s">
        <v>92</v>
      </c>
      <c r="X42" s="12" t="s">
        <v>30</v>
      </c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</row>
    <row r="43" spans="1:48" s="9" customFormat="1" ht="25.5" x14ac:dyDescent="0.2">
      <c r="A43" s="30"/>
      <c r="B43" s="30"/>
      <c r="C43" s="63" t="s">
        <v>31</v>
      </c>
      <c r="D43" s="55" t="s">
        <v>31</v>
      </c>
      <c r="E43" s="55" t="s">
        <v>38</v>
      </c>
      <c r="F43" s="55" t="s">
        <v>31</v>
      </c>
      <c r="G43" s="55" t="s">
        <v>31</v>
      </c>
      <c r="H43" s="55" t="s">
        <v>31</v>
      </c>
      <c r="I43" s="55" t="s">
        <v>532</v>
      </c>
      <c r="J43" s="56" t="s">
        <v>31</v>
      </c>
      <c r="K43" s="56" t="s">
        <v>31</v>
      </c>
      <c r="L43" s="56" t="s">
        <v>31</v>
      </c>
      <c r="M43" s="59" t="s">
        <v>31</v>
      </c>
      <c r="N43" s="63" t="s">
        <v>165</v>
      </c>
      <c r="O43" s="55" t="s">
        <v>519</v>
      </c>
      <c r="P43" s="55" t="s">
        <v>409</v>
      </c>
      <c r="Q43" s="55" t="s">
        <v>521</v>
      </c>
      <c r="R43" s="55" t="s">
        <v>524</v>
      </c>
      <c r="S43" s="55" t="s">
        <v>105</v>
      </c>
      <c r="T43" s="55" t="s">
        <v>105</v>
      </c>
      <c r="U43" s="72" t="s">
        <v>31</v>
      </c>
      <c r="V43" s="12" t="s">
        <v>31</v>
      </c>
      <c r="W43" s="12" t="s">
        <v>93</v>
      </c>
      <c r="X43" s="12" t="s">
        <v>31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</row>
    <row r="44" spans="1:48" s="9" customFormat="1" ht="13.5" thickBot="1" x14ac:dyDescent="0.25">
      <c r="A44" s="30"/>
      <c r="B44" s="30"/>
      <c r="C44" s="63" t="s">
        <v>38</v>
      </c>
      <c r="D44" s="55" t="s">
        <v>82</v>
      </c>
      <c r="E44" s="55" t="s">
        <v>31</v>
      </c>
      <c r="F44" s="55" t="s">
        <v>190</v>
      </c>
      <c r="G44" s="55" t="s">
        <v>82</v>
      </c>
      <c r="H44" s="55" t="s">
        <v>190</v>
      </c>
      <c r="I44" s="55" t="s">
        <v>449</v>
      </c>
      <c r="J44" s="65" t="s">
        <v>59</v>
      </c>
      <c r="K44" s="65" t="s">
        <v>59</v>
      </c>
      <c r="L44" s="65" t="s">
        <v>59</v>
      </c>
      <c r="M44" s="90" t="s">
        <v>59</v>
      </c>
      <c r="N44" s="63" t="s">
        <v>40</v>
      </c>
      <c r="O44" s="55" t="s">
        <v>31</v>
      </c>
      <c r="P44" s="55" t="s">
        <v>410</v>
      </c>
      <c r="Q44" s="55" t="s">
        <v>60</v>
      </c>
      <c r="R44" s="55" t="s">
        <v>60</v>
      </c>
      <c r="S44" s="55" t="s">
        <v>106</v>
      </c>
      <c r="T44" s="55" t="s">
        <v>106</v>
      </c>
      <c r="U44" s="71" t="s">
        <v>38</v>
      </c>
      <c r="V44" s="28" t="s">
        <v>59</v>
      </c>
      <c r="W44" s="12" t="s">
        <v>38</v>
      </c>
      <c r="X44" s="28" t="s">
        <v>32</v>
      </c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8" s="9" customFormat="1" ht="29.25" customHeight="1" x14ac:dyDescent="0.2">
      <c r="A45" s="30"/>
      <c r="B45" s="30"/>
      <c r="C45" s="63" t="s">
        <v>60</v>
      </c>
      <c r="D45" s="55" t="s">
        <v>353</v>
      </c>
      <c r="E45" s="55" t="s">
        <v>82</v>
      </c>
      <c r="F45" s="55" t="s">
        <v>191</v>
      </c>
      <c r="G45" s="55" t="s">
        <v>353</v>
      </c>
      <c r="H45" s="55" t="s">
        <v>191</v>
      </c>
      <c r="I45" s="55" t="s">
        <v>156</v>
      </c>
      <c r="J45" s="33"/>
      <c r="K45" s="33"/>
      <c r="L45" s="33"/>
      <c r="M45" s="33"/>
      <c r="N45" s="63" t="s">
        <v>374</v>
      </c>
      <c r="O45" s="55" t="s">
        <v>58</v>
      </c>
      <c r="P45" s="55" t="s">
        <v>411</v>
      </c>
      <c r="Q45" s="55" t="s">
        <v>74</v>
      </c>
      <c r="R45" s="55" t="s">
        <v>60</v>
      </c>
      <c r="S45" s="55" t="s">
        <v>59</v>
      </c>
      <c r="T45" s="55" t="s">
        <v>59</v>
      </c>
      <c r="U45" s="59"/>
      <c r="V45" s="59"/>
      <c r="W45" s="12" t="s">
        <v>71</v>
      </c>
      <c r="X45" s="44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8" s="9" customFormat="1" ht="31.5" customHeight="1" x14ac:dyDescent="0.2">
      <c r="A46" s="30"/>
      <c r="B46" s="30"/>
      <c r="C46" s="132" t="s">
        <v>220</v>
      </c>
      <c r="D46" s="55" t="s">
        <v>83</v>
      </c>
      <c r="E46" s="55" t="s">
        <v>353</v>
      </c>
      <c r="F46" s="55" t="s">
        <v>192</v>
      </c>
      <c r="G46" s="55" t="s">
        <v>83</v>
      </c>
      <c r="H46" s="55" t="s">
        <v>192</v>
      </c>
      <c r="I46" s="55" t="s">
        <v>38</v>
      </c>
      <c r="J46" s="33"/>
      <c r="K46" s="33"/>
      <c r="L46" s="33"/>
      <c r="M46" s="33"/>
      <c r="N46" s="63" t="s">
        <v>31</v>
      </c>
      <c r="O46" s="55" t="s">
        <v>59</v>
      </c>
      <c r="P46" s="55" t="s">
        <v>138</v>
      </c>
      <c r="Q46" s="55" t="s">
        <v>520</v>
      </c>
      <c r="R46" s="55" t="s">
        <v>59</v>
      </c>
      <c r="S46" s="55" t="s">
        <v>31</v>
      </c>
      <c r="T46" s="55" t="s">
        <v>31</v>
      </c>
      <c r="U46" s="34"/>
      <c r="V46" s="34"/>
      <c r="W46" s="12" t="s">
        <v>94</v>
      </c>
      <c r="X46" s="45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8" s="9" customFormat="1" ht="25.5" customHeight="1" thickBot="1" x14ac:dyDescent="0.25">
      <c r="A47" s="30"/>
      <c r="B47" s="30"/>
      <c r="C47" s="133" t="s">
        <v>143</v>
      </c>
      <c r="D47" s="57" t="s">
        <v>84</v>
      </c>
      <c r="E47" s="55" t="s">
        <v>83</v>
      </c>
      <c r="F47" s="55" t="s">
        <v>31</v>
      </c>
      <c r="G47" s="57" t="s">
        <v>84</v>
      </c>
      <c r="H47" s="55" t="s">
        <v>31</v>
      </c>
      <c r="I47" s="55" t="s">
        <v>59</v>
      </c>
      <c r="J47" s="33"/>
      <c r="K47" s="33"/>
      <c r="L47" s="33"/>
      <c r="M47" s="33"/>
      <c r="N47" s="63" t="s">
        <v>59</v>
      </c>
      <c r="O47" s="55" t="s">
        <v>257</v>
      </c>
      <c r="P47" s="55" t="s">
        <v>58</v>
      </c>
      <c r="Q47" s="55" t="s">
        <v>63</v>
      </c>
      <c r="R47" s="55" t="s">
        <v>257</v>
      </c>
      <c r="S47" s="57" t="s">
        <v>120</v>
      </c>
      <c r="T47" s="57" t="s">
        <v>120</v>
      </c>
      <c r="U47" s="34"/>
      <c r="V47" s="34"/>
      <c r="W47" s="12" t="s">
        <v>95</v>
      </c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8" s="9" customFormat="1" ht="27.75" customHeight="1" thickBot="1" x14ac:dyDescent="0.25">
      <c r="A48" s="30"/>
      <c r="B48" s="30"/>
      <c r="C48" s="33"/>
      <c r="D48" s="33"/>
      <c r="E48" s="57" t="s">
        <v>84</v>
      </c>
      <c r="F48" s="55" t="s">
        <v>63</v>
      </c>
      <c r="G48" s="33"/>
      <c r="H48" s="57" t="s">
        <v>506</v>
      </c>
      <c r="I48" s="55" t="s">
        <v>257</v>
      </c>
      <c r="J48" s="33"/>
      <c r="K48" s="33"/>
      <c r="L48" s="33"/>
      <c r="M48" s="33"/>
      <c r="N48" s="55" t="s">
        <v>257</v>
      </c>
      <c r="O48" s="89" t="s">
        <v>258</v>
      </c>
      <c r="P48" s="55" t="s">
        <v>59</v>
      </c>
      <c r="Q48" s="55" t="s">
        <v>59</v>
      </c>
      <c r="R48" s="89" t="s">
        <v>258</v>
      </c>
      <c r="S48" s="33"/>
      <c r="T48" s="33"/>
      <c r="U48" s="35"/>
      <c r="V48" s="35"/>
      <c r="W48" s="28" t="s">
        <v>96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8" s="9" customFormat="1" ht="25.5" customHeight="1" x14ac:dyDescent="0.2">
      <c r="A49" s="30"/>
      <c r="B49" s="30"/>
      <c r="C49" s="33"/>
      <c r="D49" s="33"/>
      <c r="E49" s="33"/>
      <c r="F49" s="55" t="s">
        <v>378</v>
      </c>
      <c r="G49" s="33"/>
      <c r="H49" s="33"/>
      <c r="I49" s="89" t="s">
        <v>258</v>
      </c>
      <c r="J49" s="33"/>
      <c r="K49" s="33"/>
      <c r="L49" s="33"/>
      <c r="M49" s="33"/>
      <c r="N49" s="89" t="s">
        <v>258</v>
      </c>
      <c r="O49" s="66" t="s">
        <v>31</v>
      </c>
      <c r="P49" s="55" t="s">
        <v>257</v>
      </c>
      <c r="Q49" s="55" t="s">
        <v>257</v>
      </c>
      <c r="R49" s="66" t="s">
        <v>31</v>
      </c>
      <c r="S49" s="33"/>
      <c r="T49" s="33"/>
      <c r="U49" s="33"/>
      <c r="V49" s="33"/>
      <c r="W49" s="80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8" s="9" customFormat="1" ht="28.5" customHeight="1" x14ac:dyDescent="0.2">
      <c r="C50" s="33"/>
      <c r="D50" s="33"/>
      <c r="E50" s="34"/>
      <c r="F50" s="55" t="s">
        <v>479</v>
      </c>
      <c r="G50" s="33"/>
      <c r="H50" s="33"/>
      <c r="I50" s="66" t="s">
        <v>31</v>
      </c>
      <c r="J50" s="33"/>
      <c r="K50" s="33"/>
      <c r="L50" s="33"/>
      <c r="M50" s="33"/>
      <c r="N50" s="66" t="s">
        <v>31</v>
      </c>
      <c r="O50" s="55" t="s">
        <v>259</v>
      </c>
      <c r="P50" s="89" t="s">
        <v>258</v>
      </c>
      <c r="Q50" s="89" t="s">
        <v>258</v>
      </c>
      <c r="R50" s="55" t="s">
        <v>259</v>
      </c>
      <c r="S50" s="33"/>
      <c r="T50" s="33"/>
      <c r="U50" s="33"/>
      <c r="V50" s="33"/>
      <c r="W50" s="59"/>
      <c r="X50" s="33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</row>
    <row r="51" spans="1:48" ht="38.25" customHeight="1" thickBot="1" x14ac:dyDescent="0.25">
      <c r="B51" s="22"/>
      <c r="E51" s="34"/>
      <c r="F51" s="57" t="s">
        <v>380</v>
      </c>
      <c r="I51" s="55" t="s">
        <v>259</v>
      </c>
      <c r="N51" s="55" t="s">
        <v>259</v>
      </c>
      <c r="O51" s="57"/>
      <c r="P51" s="66" t="s">
        <v>31</v>
      </c>
      <c r="Q51" s="66" t="s">
        <v>31</v>
      </c>
      <c r="R51" s="57"/>
      <c r="W51" s="22"/>
      <c r="X51" s="22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</row>
    <row r="52" spans="1:48" ht="33.75" customHeight="1" thickBot="1" x14ac:dyDescent="0.25">
      <c r="B52" s="33"/>
      <c r="E52" s="35"/>
      <c r="I52" s="57"/>
      <c r="N52" s="57"/>
      <c r="P52" s="55" t="s">
        <v>259</v>
      </c>
      <c r="Q52" s="55" t="s">
        <v>259</v>
      </c>
      <c r="W52" s="33"/>
      <c r="X52" s="33"/>
      <c r="Y52" s="34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</row>
    <row r="53" spans="1:48" ht="15.75" thickBot="1" x14ac:dyDescent="0.25">
      <c r="I53" s="34"/>
      <c r="P53" s="57"/>
      <c r="Q53" s="57"/>
      <c r="W53" s="34"/>
      <c r="X53" s="33"/>
      <c r="Y53" s="35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 spans="1:48" x14ac:dyDescent="0.2">
      <c r="I54" s="35"/>
      <c r="W54" s="35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 spans="1:48" x14ac:dyDescent="0.2"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x14ac:dyDescent="0.2"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 spans="1:48" x14ac:dyDescent="0.2"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 spans="1:48" x14ac:dyDescent="0.2"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 spans="1:48" x14ac:dyDescent="0.2"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 spans="1:48" x14ac:dyDescent="0.2"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 spans="1:48" x14ac:dyDescent="0.2"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 spans="1:48" x14ac:dyDescent="0.2"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 spans="1:48" x14ac:dyDescent="0.2"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 spans="1:48" x14ac:dyDescent="0.2"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 spans="23:48" x14ac:dyDescent="0.2"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 spans="23:48" x14ac:dyDescent="0.2"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 spans="23:48" x14ac:dyDescent="0.2"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 spans="23:48" x14ac:dyDescent="0.2"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 spans="23:48" x14ac:dyDescent="0.2"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 spans="23:48" x14ac:dyDescent="0.2"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 spans="23:48" x14ac:dyDescent="0.2"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 spans="23:48" x14ac:dyDescent="0.2"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 spans="23:48" x14ac:dyDescent="0.2"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 spans="23:48" x14ac:dyDescent="0.2"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 spans="23:48" x14ac:dyDescent="0.2"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 spans="23:48" x14ac:dyDescent="0.2"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 spans="23:48" x14ac:dyDescent="0.2"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 spans="23:48" x14ac:dyDescent="0.2"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 spans="23:48" x14ac:dyDescent="0.2"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 spans="23:48" x14ac:dyDescent="0.2"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 spans="23:48" x14ac:dyDescent="0.2"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 spans="23:48" x14ac:dyDescent="0.2"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 spans="23:48" x14ac:dyDescent="0.2"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 spans="23:48" x14ac:dyDescent="0.2"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 spans="23:48" x14ac:dyDescent="0.2"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 spans="23:48" x14ac:dyDescent="0.2"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 spans="23:48" x14ac:dyDescent="0.2"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 spans="23:48" x14ac:dyDescent="0.2"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 spans="23:48" x14ac:dyDescent="0.2"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 spans="23:48" x14ac:dyDescent="0.2"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 spans="23:48" x14ac:dyDescent="0.2"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 spans="23:48" x14ac:dyDescent="0.2"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 spans="23:48" x14ac:dyDescent="0.2"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 spans="23:48" x14ac:dyDescent="0.2"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 spans="23:48" x14ac:dyDescent="0.2"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 spans="23:48" x14ac:dyDescent="0.2"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 spans="24:48" x14ac:dyDescent="0.2"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 spans="24:48" x14ac:dyDescent="0.2"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</sheetData>
  <mergeCells count="3">
    <mergeCell ref="U8:V8"/>
    <mergeCell ref="J8:K8"/>
    <mergeCell ref="L8:M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opLeftCell="C17" zoomScale="66" workbookViewId="0">
      <selection activeCell="F41" sqref="F41:F51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8" width="30.5703125" style="33" customWidth="1"/>
    <col min="19" max="22" width="37.5703125" style="33" customWidth="1"/>
    <col min="23" max="23" width="31.140625" style="5" customWidth="1"/>
    <col min="24" max="24" width="30.28515625" style="5" customWidth="1"/>
    <col min="25" max="25" width="31.42578125" style="5" customWidth="1"/>
    <col min="26" max="26" width="21.7109375" style="5" customWidth="1"/>
    <col min="27" max="16384" width="16.7109375" style="5"/>
  </cols>
  <sheetData>
    <row r="1" spans="1:26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77"/>
      <c r="X1" s="3"/>
      <c r="Y1" s="3"/>
      <c r="Z1" s="4"/>
    </row>
    <row r="2" spans="1:26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21.75" customHeight="1" x14ac:dyDescent="0.2">
      <c r="A3" s="7">
        <v>37040</v>
      </c>
      <c r="B3" s="7"/>
      <c r="C3" s="6"/>
      <c r="D3" s="61"/>
      <c r="E3" s="84"/>
      <c r="F3" s="61"/>
      <c r="G3" s="61"/>
      <c r="H3" s="61"/>
      <c r="I3" s="6"/>
      <c r="J3" s="61"/>
      <c r="K3" s="6"/>
      <c r="L3" s="6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89</v>
      </c>
      <c r="X4" s="36" t="s">
        <v>23</v>
      </c>
      <c r="Y4" s="9"/>
    </row>
    <row r="5" spans="1:26" ht="13.5" thickBot="1" x14ac:dyDescent="0.25">
      <c r="A5" s="10" t="s">
        <v>3</v>
      </c>
      <c r="B5" s="10" t="s">
        <v>4</v>
      </c>
      <c r="C5" s="37" t="s">
        <v>34</v>
      </c>
      <c r="D5" s="37" t="s">
        <v>68</v>
      </c>
      <c r="E5" s="37" t="s">
        <v>34</v>
      </c>
      <c r="F5" s="37" t="s">
        <v>68</v>
      </c>
      <c r="G5" s="37" t="s">
        <v>68</v>
      </c>
      <c r="H5" s="37" t="s">
        <v>68</v>
      </c>
      <c r="I5" s="20" t="s">
        <v>24</v>
      </c>
      <c r="J5" s="37" t="s">
        <v>68</v>
      </c>
      <c r="K5" s="20" t="s">
        <v>24</v>
      </c>
      <c r="L5" s="37" t="s">
        <v>68</v>
      </c>
      <c r="M5" s="20" t="s">
        <v>24</v>
      </c>
      <c r="N5" s="20" t="s">
        <v>24</v>
      </c>
      <c r="O5" s="20" t="s">
        <v>24</v>
      </c>
      <c r="P5" s="20" t="s">
        <v>24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34</v>
      </c>
      <c r="V5" s="20" t="s">
        <v>24</v>
      </c>
      <c r="W5" s="37" t="s">
        <v>34</v>
      </c>
      <c r="X5" s="20" t="s">
        <v>24</v>
      </c>
    </row>
    <row r="6" spans="1:26" x14ac:dyDescent="0.2">
      <c r="A6" s="11" t="s">
        <v>22</v>
      </c>
      <c r="B6" s="11" t="s">
        <v>5</v>
      </c>
      <c r="C6" s="12" t="s">
        <v>35</v>
      </c>
      <c r="D6" s="12" t="s">
        <v>69</v>
      </c>
      <c r="E6" s="12" t="s">
        <v>35</v>
      </c>
      <c r="F6" s="12" t="s">
        <v>69</v>
      </c>
      <c r="G6" s="12" t="s">
        <v>69</v>
      </c>
      <c r="H6" s="12" t="s">
        <v>69</v>
      </c>
      <c r="I6" s="12" t="s">
        <v>88</v>
      </c>
      <c r="J6" s="12" t="s">
        <v>69</v>
      </c>
      <c r="K6" s="12" t="s">
        <v>119</v>
      </c>
      <c r="L6" s="12" t="s">
        <v>69</v>
      </c>
      <c r="M6" s="12" t="s">
        <v>119</v>
      </c>
      <c r="N6" s="12" t="s">
        <v>119</v>
      </c>
      <c r="O6" s="12" t="s">
        <v>48</v>
      </c>
      <c r="P6" s="12" t="s">
        <v>48</v>
      </c>
      <c r="Q6" s="12" t="s">
        <v>43</v>
      </c>
      <c r="R6" s="12" t="s">
        <v>46</v>
      </c>
      <c r="S6" s="12" t="s">
        <v>88</v>
      </c>
      <c r="T6" s="12" t="s">
        <v>88</v>
      </c>
      <c r="U6" s="12" t="s">
        <v>69</v>
      </c>
      <c r="V6" s="12" t="s">
        <v>88</v>
      </c>
      <c r="W6" s="20" t="s">
        <v>90</v>
      </c>
      <c r="X6" s="38" t="s">
        <v>25</v>
      </c>
    </row>
    <row r="7" spans="1:26" x14ac:dyDescent="0.2">
      <c r="A7" s="11" t="s">
        <v>6</v>
      </c>
      <c r="B7" s="11" t="s">
        <v>6</v>
      </c>
      <c r="C7" s="48">
        <v>61.75</v>
      </c>
      <c r="D7" s="48">
        <v>110</v>
      </c>
      <c r="E7" s="48">
        <v>61.75</v>
      </c>
      <c r="F7" s="48">
        <v>110</v>
      </c>
      <c r="G7" s="48">
        <v>35</v>
      </c>
      <c r="H7" s="48">
        <v>35</v>
      </c>
      <c r="I7" s="48"/>
      <c r="J7" s="48">
        <v>330</v>
      </c>
      <c r="K7" s="48">
        <v>300</v>
      </c>
      <c r="L7" s="48">
        <v>330</v>
      </c>
      <c r="M7" s="48">
        <v>300</v>
      </c>
      <c r="N7" s="48">
        <v>300</v>
      </c>
      <c r="O7" s="48">
        <v>294</v>
      </c>
      <c r="P7" s="48">
        <v>294</v>
      </c>
      <c r="Q7" s="48">
        <v>310</v>
      </c>
      <c r="R7" s="48">
        <v>310</v>
      </c>
      <c r="S7" s="69"/>
      <c r="T7" s="69"/>
      <c r="U7" s="69"/>
      <c r="V7" s="69"/>
      <c r="W7" s="69"/>
      <c r="X7" s="39"/>
    </row>
    <row r="8" spans="1:26" ht="43.5" customHeight="1" thickBot="1" x14ac:dyDescent="0.25">
      <c r="A8" s="13"/>
      <c r="B8" s="13"/>
      <c r="C8" s="49"/>
      <c r="D8" s="49"/>
      <c r="E8" s="114"/>
      <c r="F8" s="114"/>
      <c r="G8" s="114"/>
      <c r="H8" s="114"/>
      <c r="I8" s="49"/>
      <c r="J8" s="137" t="s">
        <v>66</v>
      </c>
      <c r="K8" s="138"/>
      <c r="L8" s="137" t="s">
        <v>66</v>
      </c>
      <c r="M8" s="138"/>
      <c r="N8" s="78" t="s">
        <v>91</v>
      </c>
      <c r="O8" s="134"/>
      <c r="P8" s="91"/>
      <c r="Q8" s="91"/>
      <c r="R8" s="91"/>
      <c r="S8" s="78" t="s">
        <v>91</v>
      </c>
      <c r="T8" s="78" t="s">
        <v>91</v>
      </c>
      <c r="U8" s="135" t="s">
        <v>66</v>
      </c>
      <c r="V8" s="136"/>
      <c r="W8" s="78" t="s">
        <v>91</v>
      </c>
      <c r="X8" s="40" t="s">
        <v>26</v>
      </c>
      <c r="Y8" s="14"/>
    </row>
    <row r="9" spans="1:26" ht="21" customHeight="1" thickBot="1" x14ac:dyDescent="0.25">
      <c r="A9" s="13"/>
      <c r="B9" s="13"/>
      <c r="C9" s="50" t="s">
        <v>41</v>
      </c>
      <c r="D9" s="50" t="s">
        <v>403</v>
      </c>
      <c r="E9" s="50" t="s">
        <v>41</v>
      </c>
      <c r="F9" s="50" t="s">
        <v>403</v>
      </c>
      <c r="G9" s="130" t="s">
        <v>509</v>
      </c>
      <c r="H9" s="130" t="s">
        <v>509</v>
      </c>
      <c r="I9" s="50" t="s">
        <v>41</v>
      </c>
      <c r="J9" s="50" t="s">
        <v>403</v>
      </c>
      <c r="K9" s="50" t="s">
        <v>44</v>
      </c>
      <c r="L9" s="50" t="s">
        <v>403</v>
      </c>
      <c r="M9" s="50" t="s">
        <v>44</v>
      </c>
      <c r="N9" s="50" t="s">
        <v>44</v>
      </c>
      <c r="O9" s="123" t="s">
        <v>44</v>
      </c>
      <c r="P9" s="50" t="s">
        <v>44</v>
      </c>
      <c r="Q9" s="50" t="s">
        <v>44</v>
      </c>
      <c r="R9" s="50" t="s">
        <v>44</v>
      </c>
      <c r="S9" s="69" t="s">
        <v>44</v>
      </c>
      <c r="T9" s="69" t="s">
        <v>44</v>
      </c>
      <c r="U9" s="69" t="s">
        <v>44</v>
      </c>
      <c r="V9" s="69" t="s">
        <v>44</v>
      </c>
      <c r="W9" s="69" t="s">
        <v>44</v>
      </c>
      <c r="X9" s="69" t="s">
        <v>44</v>
      </c>
      <c r="Y9" s="87"/>
    </row>
    <row r="10" spans="1:26" ht="26.25" customHeight="1" thickBot="1" x14ac:dyDescent="0.25">
      <c r="A10" s="13"/>
      <c r="B10" s="13"/>
      <c r="C10" s="51" t="s">
        <v>513</v>
      </c>
      <c r="D10" s="51" t="s">
        <v>510</v>
      </c>
      <c r="E10" s="51" t="s">
        <v>511</v>
      </c>
      <c r="F10" s="51" t="s">
        <v>514</v>
      </c>
      <c r="G10" s="51" t="s">
        <v>507</v>
      </c>
      <c r="H10" s="51" t="s">
        <v>508</v>
      </c>
      <c r="I10" s="51" t="s">
        <v>516</v>
      </c>
      <c r="J10" s="51" t="s">
        <v>86</v>
      </c>
      <c r="K10" s="51" t="s">
        <v>86</v>
      </c>
      <c r="L10" s="51" t="s">
        <v>86</v>
      </c>
      <c r="M10" s="51" t="s">
        <v>86</v>
      </c>
      <c r="N10" s="51" t="s">
        <v>408</v>
      </c>
      <c r="O10" s="51" t="s">
        <v>515</v>
      </c>
      <c r="P10" s="51" t="s">
        <v>503</v>
      </c>
      <c r="Q10" s="51" t="s">
        <v>505</v>
      </c>
      <c r="R10" s="51" t="s">
        <v>504</v>
      </c>
      <c r="S10" s="51" t="s">
        <v>131</v>
      </c>
      <c r="T10" s="51" t="s">
        <v>130</v>
      </c>
      <c r="U10" s="51" t="s">
        <v>86</v>
      </c>
      <c r="V10" s="51" t="s">
        <v>86</v>
      </c>
      <c r="W10" s="51" t="s">
        <v>171</v>
      </c>
      <c r="X10" s="42" t="s">
        <v>28</v>
      </c>
      <c r="Y10" s="88" t="s">
        <v>7</v>
      </c>
    </row>
    <row r="11" spans="1:26" ht="15.75" thickBot="1" x14ac:dyDescent="0.25">
      <c r="A11" s="18" t="s">
        <v>21</v>
      </c>
      <c r="B11" s="18" t="s">
        <v>8</v>
      </c>
      <c r="C11" s="60" t="s">
        <v>29</v>
      </c>
      <c r="D11" s="60" t="s">
        <v>315</v>
      </c>
      <c r="E11" s="60" t="s">
        <v>29</v>
      </c>
      <c r="F11" s="60" t="s">
        <v>315</v>
      </c>
      <c r="G11" s="60" t="s">
        <v>512</v>
      </c>
      <c r="H11" s="60" t="s">
        <v>512</v>
      </c>
      <c r="I11" s="60" t="s">
        <v>29</v>
      </c>
      <c r="J11" s="60" t="s">
        <v>307</v>
      </c>
      <c r="K11" s="60" t="s">
        <v>64</v>
      </c>
      <c r="L11" s="60" t="s">
        <v>368</v>
      </c>
      <c r="M11" s="60" t="s">
        <v>64</v>
      </c>
      <c r="N11" s="60" t="s">
        <v>64</v>
      </c>
      <c r="O11" s="60" t="s">
        <v>47</v>
      </c>
      <c r="P11" s="60" t="s">
        <v>47</v>
      </c>
      <c r="Q11" s="60" t="s">
        <v>45</v>
      </c>
      <c r="R11" s="60" t="s">
        <v>42</v>
      </c>
      <c r="S11" s="46" t="s">
        <v>29</v>
      </c>
      <c r="T11" s="46" t="s">
        <v>29</v>
      </c>
      <c r="U11" s="46" t="s">
        <v>29</v>
      </c>
      <c r="V11" s="46" t="s">
        <v>29</v>
      </c>
      <c r="W11" s="19" t="s">
        <v>29</v>
      </c>
      <c r="X11" s="43" t="s">
        <v>29</v>
      </c>
      <c r="Y11" s="20"/>
    </row>
    <row r="12" spans="1:26" s="22" customFormat="1" x14ac:dyDescent="0.2">
      <c r="A12" s="21" t="s">
        <v>9</v>
      </c>
      <c r="B12" s="21" t="s">
        <v>9</v>
      </c>
      <c r="C12" s="24">
        <v>40</v>
      </c>
      <c r="D12" s="23">
        <v>5</v>
      </c>
      <c r="E12" s="23">
        <v>3</v>
      </c>
      <c r="F12" s="23">
        <v>25</v>
      </c>
      <c r="G12" s="23">
        <v>23</v>
      </c>
      <c r="H12" s="23">
        <v>2</v>
      </c>
      <c r="I12" s="21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68">
        <v>0</v>
      </c>
      <c r="T12" s="68">
        <v>0</v>
      </c>
      <c r="U12" s="73">
        <v>60</v>
      </c>
      <c r="V12" s="68">
        <v>-60</v>
      </c>
      <c r="W12" s="68">
        <v>60</v>
      </c>
      <c r="X12" s="21">
        <v>-103</v>
      </c>
      <c r="Y12" s="20">
        <f>SUM(C12:X12)</f>
        <v>55</v>
      </c>
    </row>
    <row r="13" spans="1:26" x14ac:dyDescent="0.2">
      <c r="A13" s="24" t="s">
        <v>10</v>
      </c>
      <c r="B13" s="24" t="s">
        <v>10</v>
      </c>
      <c r="C13" s="24">
        <v>40</v>
      </c>
      <c r="D13" s="23">
        <v>5</v>
      </c>
      <c r="E13" s="23">
        <v>3</v>
      </c>
      <c r="F13" s="23">
        <v>25</v>
      </c>
      <c r="G13" s="23">
        <v>23</v>
      </c>
      <c r="H13" s="23">
        <v>2</v>
      </c>
      <c r="I13" s="24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5">
        <v>60</v>
      </c>
      <c r="V13" s="23">
        <v>-60</v>
      </c>
      <c r="W13" s="23">
        <v>60</v>
      </c>
      <c r="X13" s="24">
        <v>-103</v>
      </c>
      <c r="Y13" s="12">
        <f t="shared" ref="Y13:Y35" si="0">SUM(C13:X13)</f>
        <v>55</v>
      </c>
    </row>
    <row r="14" spans="1:26" x14ac:dyDescent="0.2">
      <c r="A14" s="24" t="s">
        <v>11</v>
      </c>
      <c r="B14" s="24" t="s">
        <v>11</v>
      </c>
      <c r="C14" s="24">
        <v>40</v>
      </c>
      <c r="D14" s="23">
        <v>5</v>
      </c>
      <c r="E14" s="23">
        <v>3</v>
      </c>
      <c r="F14" s="23">
        <v>25</v>
      </c>
      <c r="G14" s="23">
        <v>23</v>
      </c>
      <c r="H14" s="23">
        <v>2</v>
      </c>
      <c r="I14" s="24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5">
        <v>60</v>
      </c>
      <c r="V14" s="23">
        <v>-60</v>
      </c>
      <c r="W14" s="23">
        <v>60</v>
      </c>
      <c r="X14" s="24">
        <v>-103</v>
      </c>
      <c r="Y14" s="12">
        <f t="shared" si="0"/>
        <v>55</v>
      </c>
    </row>
    <row r="15" spans="1:26" x14ac:dyDescent="0.2">
      <c r="A15" s="24" t="s">
        <v>12</v>
      </c>
      <c r="B15" s="24" t="s">
        <v>12</v>
      </c>
      <c r="C15" s="24">
        <v>40</v>
      </c>
      <c r="D15" s="23">
        <v>5</v>
      </c>
      <c r="E15" s="23">
        <v>3</v>
      </c>
      <c r="F15" s="23">
        <v>25</v>
      </c>
      <c r="G15" s="23">
        <v>23</v>
      </c>
      <c r="H15" s="23">
        <v>2</v>
      </c>
      <c r="I15" s="24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5">
        <v>60</v>
      </c>
      <c r="V15" s="23">
        <v>-60</v>
      </c>
      <c r="W15" s="23">
        <v>60</v>
      </c>
      <c r="X15" s="24">
        <v>-103</v>
      </c>
      <c r="Y15" s="12">
        <f t="shared" si="0"/>
        <v>55</v>
      </c>
    </row>
    <row r="16" spans="1:26" x14ac:dyDescent="0.2">
      <c r="A16" s="24" t="s">
        <v>13</v>
      </c>
      <c r="B16" s="24" t="s">
        <v>13</v>
      </c>
      <c r="C16" s="24">
        <v>40</v>
      </c>
      <c r="D16" s="23">
        <v>5</v>
      </c>
      <c r="E16" s="23">
        <v>3</v>
      </c>
      <c r="F16" s="23">
        <v>25</v>
      </c>
      <c r="G16" s="23">
        <v>23</v>
      </c>
      <c r="H16" s="23">
        <v>2</v>
      </c>
      <c r="I16" s="24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5">
        <v>60</v>
      </c>
      <c r="V16" s="23">
        <v>-60</v>
      </c>
      <c r="W16" s="23">
        <v>60</v>
      </c>
      <c r="X16" s="24">
        <v>-103</v>
      </c>
      <c r="Y16" s="12">
        <f t="shared" si="0"/>
        <v>55</v>
      </c>
    </row>
    <row r="17" spans="1:25" x14ac:dyDescent="0.2">
      <c r="A17" s="24" t="s">
        <v>14</v>
      </c>
      <c r="B17" s="24" t="s">
        <v>14</v>
      </c>
      <c r="C17" s="24">
        <v>40</v>
      </c>
      <c r="D17" s="23">
        <v>5</v>
      </c>
      <c r="E17" s="23">
        <v>3</v>
      </c>
      <c r="F17" s="23">
        <v>25</v>
      </c>
      <c r="G17" s="23">
        <v>23</v>
      </c>
      <c r="H17" s="23">
        <v>2</v>
      </c>
      <c r="I17" s="24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5">
        <v>60</v>
      </c>
      <c r="V17" s="23">
        <v>-60</v>
      </c>
      <c r="W17" s="23">
        <v>60</v>
      </c>
      <c r="X17" s="24">
        <v>-103</v>
      </c>
      <c r="Y17" s="12">
        <f t="shared" si="0"/>
        <v>55</v>
      </c>
    </row>
    <row r="18" spans="1:25" x14ac:dyDescent="0.2">
      <c r="A18" s="24" t="s">
        <v>15</v>
      </c>
      <c r="B18" s="24" t="s">
        <v>15</v>
      </c>
      <c r="C18" s="24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4">
        <v>-28</v>
      </c>
      <c r="J18" s="23">
        <v>25</v>
      </c>
      <c r="K18" s="23">
        <v>-25</v>
      </c>
      <c r="L18" s="23">
        <v>15</v>
      </c>
      <c r="M18" s="23">
        <v>-15</v>
      </c>
      <c r="N18" s="23">
        <v>-10</v>
      </c>
      <c r="O18" s="23">
        <v>-25</v>
      </c>
      <c r="P18" s="23">
        <v>-25</v>
      </c>
      <c r="Q18" s="23">
        <v>-25</v>
      </c>
      <c r="R18" s="23">
        <v>-25</v>
      </c>
      <c r="S18" s="23">
        <v>-20</v>
      </c>
      <c r="T18" s="23">
        <v>-12</v>
      </c>
      <c r="U18" s="25">
        <v>0</v>
      </c>
      <c r="V18" s="23">
        <v>0</v>
      </c>
      <c r="W18" s="23">
        <v>60</v>
      </c>
      <c r="X18" s="24">
        <v>-103</v>
      </c>
      <c r="Y18" s="12">
        <f t="shared" si="0"/>
        <v>-213</v>
      </c>
    </row>
    <row r="19" spans="1:25" x14ac:dyDescent="0.2">
      <c r="A19" s="24" t="s">
        <v>16</v>
      </c>
      <c r="B19" s="24" t="s">
        <v>16</v>
      </c>
      <c r="C19" s="24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4">
        <v>-28</v>
      </c>
      <c r="J19" s="23">
        <v>25</v>
      </c>
      <c r="K19" s="23">
        <v>-25</v>
      </c>
      <c r="L19" s="23">
        <v>15</v>
      </c>
      <c r="M19" s="23">
        <v>-15</v>
      </c>
      <c r="N19" s="23">
        <v>-10</v>
      </c>
      <c r="O19" s="23">
        <v>-25</v>
      </c>
      <c r="P19" s="23">
        <v>-25</v>
      </c>
      <c r="Q19" s="23">
        <v>-25</v>
      </c>
      <c r="R19" s="23">
        <v>-25</v>
      </c>
      <c r="S19" s="23">
        <v>-20</v>
      </c>
      <c r="T19" s="23">
        <v>-12</v>
      </c>
      <c r="U19" s="25">
        <v>0</v>
      </c>
      <c r="V19" s="23">
        <v>0</v>
      </c>
      <c r="W19" s="23">
        <v>60</v>
      </c>
      <c r="X19" s="24">
        <v>-103</v>
      </c>
      <c r="Y19" s="12">
        <f t="shared" si="0"/>
        <v>-213</v>
      </c>
    </row>
    <row r="20" spans="1:25" x14ac:dyDescent="0.2">
      <c r="A20" s="24" t="s">
        <v>17</v>
      </c>
      <c r="B20" s="24" t="s">
        <v>17</v>
      </c>
      <c r="C20" s="24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-28</v>
      </c>
      <c r="J20" s="23">
        <v>25</v>
      </c>
      <c r="K20" s="23">
        <v>-25</v>
      </c>
      <c r="L20" s="23">
        <v>15</v>
      </c>
      <c r="M20" s="23">
        <v>-15</v>
      </c>
      <c r="N20" s="23">
        <v>-10</v>
      </c>
      <c r="O20" s="23">
        <v>-25</v>
      </c>
      <c r="P20" s="23">
        <v>-25</v>
      </c>
      <c r="Q20" s="23">
        <v>-25</v>
      </c>
      <c r="R20" s="23">
        <v>-25</v>
      </c>
      <c r="S20" s="23">
        <v>-20</v>
      </c>
      <c r="T20" s="23">
        <v>-12</v>
      </c>
      <c r="U20" s="25">
        <v>0</v>
      </c>
      <c r="V20" s="23">
        <v>0</v>
      </c>
      <c r="W20" s="23">
        <v>60</v>
      </c>
      <c r="X20" s="24">
        <v>-103</v>
      </c>
      <c r="Y20" s="12">
        <f t="shared" si="0"/>
        <v>-213</v>
      </c>
    </row>
    <row r="21" spans="1:25" x14ac:dyDescent="0.2">
      <c r="A21" s="24" t="s">
        <v>18</v>
      </c>
      <c r="B21" s="24" t="s">
        <v>18</v>
      </c>
      <c r="C21" s="24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4">
        <v>-28</v>
      </c>
      <c r="J21" s="23">
        <v>25</v>
      </c>
      <c r="K21" s="23">
        <v>-25</v>
      </c>
      <c r="L21" s="23">
        <v>15</v>
      </c>
      <c r="M21" s="23">
        <v>-15</v>
      </c>
      <c r="N21" s="23">
        <v>-10</v>
      </c>
      <c r="O21" s="23">
        <v>-25</v>
      </c>
      <c r="P21" s="23">
        <v>-25</v>
      </c>
      <c r="Q21" s="23">
        <v>-25</v>
      </c>
      <c r="R21" s="23">
        <v>-25</v>
      </c>
      <c r="S21" s="23">
        <v>-20</v>
      </c>
      <c r="T21" s="23">
        <v>-12</v>
      </c>
      <c r="U21" s="25">
        <v>0</v>
      </c>
      <c r="V21" s="23">
        <v>0</v>
      </c>
      <c r="W21" s="23">
        <v>60</v>
      </c>
      <c r="X21" s="24">
        <v>-103</v>
      </c>
      <c r="Y21" s="12">
        <f t="shared" si="0"/>
        <v>-213</v>
      </c>
    </row>
    <row r="22" spans="1:25" x14ac:dyDescent="0.2">
      <c r="A22" s="24">
        <v>1100</v>
      </c>
      <c r="B22" s="24">
        <v>1100</v>
      </c>
      <c r="C22" s="24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4">
        <v>-28</v>
      </c>
      <c r="J22" s="23">
        <v>25</v>
      </c>
      <c r="K22" s="23">
        <v>-25</v>
      </c>
      <c r="L22" s="23">
        <v>15</v>
      </c>
      <c r="M22" s="23">
        <v>-15</v>
      </c>
      <c r="N22" s="23">
        <v>-10</v>
      </c>
      <c r="O22" s="23">
        <v>-25</v>
      </c>
      <c r="P22" s="23">
        <v>-25</v>
      </c>
      <c r="Q22" s="23">
        <v>-25</v>
      </c>
      <c r="R22" s="23">
        <v>-25</v>
      </c>
      <c r="S22" s="23">
        <v>-20</v>
      </c>
      <c r="T22" s="23">
        <v>-12</v>
      </c>
      <c r="U22" s="25">
        <v>0</v>
      </c>
      <c r="V22" s="23">
        <v>0</v>
      </c>
      <c r="W22" s="23">
        <v>60</v>
      </c>
      <c r="X22" s="24">
        <v>-103</v>
      </c>
      <c r="Y22" s="12">
        <f t="shared" si="0"/>
        <v>-213</v>
      </c>
    </row>
    <row r="23" spans="1:25" x14ac:dyDescent="0.2">
      <c r="A23" s="24">
        <v>1200</v>
      </c>
      <c r="B23" s="24">
        <v>1200</v>
      </c>
      <c r="C23" s="24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4">
        <v>-28</v>
      </c>
      <c r="J23" s="23">
        <v>25</v>
      </c>
      <c r="K23" s="23">
        <v>-25</v>
      </c>
      <c r="L23" s="23">
        <v>15</v>
      </c>
      <c r="M23" s="23">
        <v>-15</v>
      </c>
      <c r="N23" s="23">
        <v>-10</v>
      </c>
      <c r="O23" s="23">
        <v>-25</v>
      </c>
      <c r="P23" s="23">
        <v>-25</v>
      </c>
      <c r="Q23" s="23">
        <v>-25</v>
      </c>
      <c r="R23" s="23">
        <v>-25</v>
      </c>
      <c r="S23" s="23">
        <v>-20</v>
      </c>
      <c r="T23" s="23">
        <v>-12</v>
      </c>
      <c r="U23" s="25">
        <v>0</v>
      </c>
      <c r="V23" s="23">
        <v>0</v>
      </c>
      <c r="W23" s="23">
        <v>60</v>
      </c>
      <c r="X23" s="24">
        <v>-103</v>
      </c>
      <c r="Y23" s="12">
        <f t="shared" si="0"/>
        <v>-213</v>
      </c>
    </row>
    <row r="24" spans="1:25" x14ac:dyDescent="0.2">
      <c r="A24" s="24">
        <v>1300</v>
      </c>
      <c r="B24" s="24">
        <v>1300</v>
      </c>
      <c r="C24" s="24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-28</v>
      </c>
      <c r="J24" s="23">
        <v>25</v>
      </c>
      <c r="K24" s="23">
        <v>-25</v>
      </c>
      <c r="L24" s="23">
        <v>15</v>
      </c>
      <c r="M24" s="23">
        <v>-15</v>
      </c>
      <c r="N24" s="23">
        <v>-10</v>
      </c>
      <c r="O24" s="23">
        <v>-25</v>
      </c>
      <c r="P24" s="23">
        <v>-25</v>
      </c>
      <c r="Q24" s="23">
        <v>-25</v>
      </c>
      <c r="R24" s="23">
        <v>-25</v>
      </c>
      <c r="S24" s="23">
        <v>-20</v>
      </c>
      <c r="T24" s="23">
        <v>-12</v>
      </c>
      <c r="U24" s="25">
        <v>0</v>
      </c>
      <c r="V24" s="23">
        <v>0</v>
      </c>
      <c r="W24" s="23">
        <v>60</v>
      </c>
      <c r="X24" s="24">
        <v>-103</v>
      </c>
      <c r="Y24" s="12">
        <f t="shared" si="0"/>
        <v>-213</v>
      </c>
    </row>
    <row r="25" spans="1:25" x14ac:dyDescent="0.2">
      <c r="A25" s="24">
        <v>1400</v>
      </c>
      <c r="B25" s="24">
        <v>1400</v>
      </c>
      <c r="C25" s="24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4">
        <v>-28</v>
      </c>
      <c r="J25" s="23">
        <v>25</v>
      </c>
      <c r="K25" s="23">
        <v>-25</v>
      </c>
      <c r="L25" s="23">
        <v>15</v>
      </c>
      <c r="M25" s="23">
        <v>-15</v>
      </c>
      <c r="N25" s="23">
        <v>-10</v>
      </c>
      <c r="O25" s="23">
        <v>-25</v>
      </c>
      <c r="P25" s="23">
        <v>-25</v>
      </c>
      <c r="Q25" s="23">
        <v>-25</v>
      </c>
      <c r="R25" s="23">
        <v>-25</v>
      </c>
      <c r="S25" s="23">
        <v>-20</v>
      </c>
      <c r="T25" s="23">
        <v>-12</v>
      </c>
      <c r="U25" s="25">
        <v>0</v>
      </c>
      <c r="V25" s="23">
        <v>0</v>
      </c>
      <c r="W25" s="23">
        <v>60</v>
      </c>
      <c r="X25" s="24">
        <v>-103</v>
      </c>
      <c r="Y25" s="12">
        <f t="shared" si="0"/>
        <v>-213</v>
      </c>
    </row>
    <row r="26" spans="1:25" x14ac:dyDescent="0.2">
      <c r="A26" s="24">
        <v>1500</v>
      </c>
      <c r="B26" s="24">
        <v>1500</v>
      </c>
      <c r="C26" s="24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4">
        <v>-28</v>
      </c>
      <c r="J26" s="23">
        <v>25</v>
      </c>
      <c r="K26" s="23">
        <v>-25</v>
      </c>
      <c r="L26" s="23">
        <v>15</v>
      </c>
      <c r="M26" s="23">
        <v>-15</v>
      </c>
      <c r="N26" s="23">
        <v>-10</v>
      </c>
      <c r="O26" s="23">
        <v>-25</v>
      </c>
      <c r="P26" s="23">
        <v>-25</v>
      </c>
      <c r="Q26" s="23">
        <v>-25</v>
      </c>
      <c r="R26" s="23">
        <v>-25</v>
      </c>
      <c r="S26" s="23">
        <v>-20</v>
      </c>
      <c r="T26" s="23">
        <v>-12</v>
      </c>
      <c r="U26" s="25">
        <v>0</v>
      </c>
      <c r="V26" s="23">
        <v>0</v>
      </c>
      <c r="W26" s="23">
        <v>60</v>
      </c>
      <c r="X26" s="24">
        <v>-103</v>
      </c>
      <c r="Y26" s="12">
        <f t="shared" si="0"/>
        <v>-213</v>
      </c>
    </row>
    <row r="27" spans="1:25" x14ac:dyDescent="0.2">
      <c r="A27" s="24">
        <v>1600</v>
      </c>
      <c r="B27" s="24">
        <v>1600</v>
      </c>
      <c r="C27" s="24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4">
        <v>-28</v>
      </c>
      <c r="J27" s="23">
        <v>25</v>
      </c>
      <c r="K27" s="23">
        <v>-25</v>
      </c>
      <c r="L27" s="23">
        <v>15</v>
      </c>
      <c r="M27" s="23">
        <v>-15</v>
      </c>
      <c r="N27" s="23">
        <v>-10</v>
      </c>
      <c r="O27" s="23">
        <v>-25</v>
      </c>
      <c r="P27" s="23">
        <v>-25</v>
      </c>
      <c r="Q27" s="23">
        <v>-25</v>
      </c>
      <c r="R27" s="23">
        <v>-25</v>
      </c>
      <c r="S27" s="23">
        <v>-20</v>
      </c>
      <c r="T27" s="23">
        <v>-12</v>
      </c>
      <c r="U27" s="25">
        <v>0</v>
      </c>
      <c r="V27" s="23">
        <v>0</v>
      </c>
      <c r="W27" s="23">
        <v>60</v>
      </c>
      <c r="X27" s="24">
        <v>-103</v>
      </c>
      <c r="Y27" s="12">
        <f t="shared" si="0"/>
        <v>-213</v>
      </c>
    </row>
    <row r="28" spans="1:25" x14ac:dyDescent="0.2">
      <c r="A28" s="24">
        <v>1700</v>
      </c>
      <c r="B28" s="24">
        <v>1700</v>
      </c>
      <c r="C28" s="24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4">
        <v>-28</v>
      </c>
      <c r="J28" s="23">
        <v>25</v>
      </c>
      <c r="K28" s="23">
        <v>-25</v>
      </c>
      <c r="L28" s="23">
        <v>15</v>
      </c>
      <c r="M28" s="23">
        <v>-15</v>
      </c>
      <c r="N28" s="23">
        <v>-10</v>
      </c>
      <c r="O28" s="23">
        <v>-25</v>
      </c>
      <c r="P28" s="23">
        <v>-25</v>
      </c>
      <c r="Q28" s="23">
        <v>-25</v>
      </c>
      <c r="R28" s="23">
        <v>-25</v>
      </c>
      <c r="S28" s="23">
        <v>-20</v>
      </c>
      <c r="T28" s="23">
        <v>-12</v>
      </c>
      <c r="U28" s="25">
        <v>0</v>
      </c>
      <c r="V28" s="23">
        <v>0</v>
      </c>
      <c r="W28" s="23">
        <v>60</v>
      </c>
      <c r="X28" s="24">
        <v>-103</v>
      </c>
      <c r="Y28" s="12">
        <f t="shared" si="0"/>
        <v>-213</v>
      </c>
    </row>
    <row r="29" spans="1:25" x14ac:dyDescent="0.2">
      <c r="A29" s="24">
        <v>1800</v>
      </c>
      <c r="B29" s="24">
        <v>1800</v>
      </c>
      <c r="C29" s="24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4">
        <v>-28</v>
      </c>
      <c r="J29" s="23">
        <v>25</v>
      </c>
      <c r="K29" s="23">
        <v>-25</v>
      </c>
      <c r="L29" s="23">
        <v>15</v>
      </c>
      <c r="M29" s="23">
        <v>-15</v>
      </c>
      <c r="N29" s="23">
        <v>-10</v>
      </c>
      <c r="O29" s="23">
        <v>-25</v>
      </c>
      <c r="P29" s="23">
        <v>-25</v>
      </c>
      <c r="Q29" s="23">
        <v>-25</v>
      </c>
      <c r="R29" s="23">
        <v>-25</v>
      </c>
      <c r="S29" s="23">
        <v>-20</v>
      </c>
      <c r="T29" s="23">
        <v>-12</v>
      </c>
      <c r="U29" s="25">
        <v>0</v>
      </c>
      <c r="V29" s="23">
        <v>0</v>
      </c>
      <c r="W29" s="23">
        <v>60</v>
      </c>
      <c r="X29" s="24">
        <v>-103</v>
      </c>
      <c r="Y29" s="12">
        <f t="shared" si="0"/>
        <v>-213</v>
      </c>
    </row>
    <row r="30" spans="1:25" x14ac:dyDescent="0.2">
      <c r="A30" s="24">
        <v>1900</v>
      </c>
      <c r="B30" s="24">
        <v>1900</v>
      </c>
      <c r="C30" s="24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-28</v>
      </c>
      <c r="J30" s="23">
        <v>25</v>
      </c>
      <c r="K30" s="23">
        <v>-25</v>
      </c>
      <c r="L30" s="23">
        <v>15</v>
      </c>
      <c r="M30" s="23">
        <v>-15</v>
      </c>
      <c r="N30" s="23">
        <v>-10</v>
      </c>
      <c r="O30" s="23">
        <v>-25</v>
      </c>
      <c r="P30" s="23">
        <v>-25</v>
      </c>
      <c r="Q30" s="23">
        <v>-25</v>
      </c>
      <c r="R30" s="23">
        <v>-25</v>
      </c>
      <c r="S30" s="23">
        <v>-20</v>
      </c>
      <c r="T30" s="23">
        <v>-12</v>
      </c>
      <c r="U30" s="25">
        <v>0</v>
      </c>
      <c r="V30" s="23">
        <v>0</v>
      </c>
      <c r="W30" s="23">
        <v>60</v>
      </c>
      <c r="X30" s="24">
        <v>-103</v>
      </c>
      <c r="Y30" s="12">
        <f t="shared" si="0"/>
        <v>-213</v>
      </c>
    </row>
    <row r="31" spans="1:25" ht="12" customHeight="1" x14ac:dyDescent="0.2">
      <c r="A31" s="24">
        <v>2000</v>
      </c>
      <c r="B31" s="24">
        <v>2000</v>
      </c>
      <c r="C31" s="24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4">
        <v>-28</v>
      </c>
      <c r="J31" s="23">
        <v>25</v>
      </c>
      <c r="K31" s="23">
        <v>-25</v>
      </c>
      <c r="L31" s="23">
        <v>15</v>
      </c>
      <c r="M31" s="23">
        <v>-15</v>
      </c>
      <c r="N31" s="23">
        <v>-10</v>
      </c>
      <c r="O31" s="23">
        <v>-25</v>
      </c>
      <c r="P31" s="23">
        <v>-25</v>
      </c>
      <c r="Q31" s="23">
        <v>-25</v>
      </c>
      <c r="R31" s="23">
        <v>-25</v>
      </c>
      <c r="S31" s="23">
        <v>-20</v>
      </c>
      <c r="T31" s="23">
        <v>-12</v>
      </c>
      <c r="U31" s="25">
        <v>0</v>
      </c>
      <c r="V31" s="23">
        <v>0</v>
      </c>
      <c r="W31" s="23">
        <v>60</v>
      </c>
      <c r="X31" s="24">
        <v>-103</v>
      </c>
      <c r="Y31" s="12">
        <f t="shared" si="0"/>
        <v>-213</v>
      </c>
    </row>
    <row r="32" spans="1:25" x14ac:dyDescent="0.2">
      <c r="A32" s="24">
        <v>2100</v>
      </c>
      <c r="B32" s="24">
        <v>2100</v>
      </c>
      <c r="C32" s="24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4">
        <v>-28</v>
      </c>
      <c r="J32" s="23">
        <v>25</v>
      </c>
      <c r="K32" s="23">
        <v>-25</v>
      </c>
      <c r="L32" s="23">
        <v>15</v>
      </c>
      <c r="M32" s="23">
        <v>-15</v>
      </c>
      <c r="N32" s="23">
        <v>-10</v>
      </c>
      <c r="O32" s="23">
        <v>-25</v>
      </c>
      <c r="P32" s="23">
        <v>-25</v>
      </c>
      <c r="Q32" s="23">
        <v>-25</v>
      </c>
      <c r="R32" s="23">
        <v>-25</v>
      </c>
      <c r="S32" s="23">
        <v>-20</v>
      </c>
      <c r="T32" s="23">
        <v>-12</v>
      </c>
      <c r="U32" s="25">
        <v>0</v>
      </c>
      <c r="V32" s="23">
        <v>0</v>
      </c>
      <c r="W32" s="23">
        <v>60</v>
      </c>
      <c r="X32" s="24">
        <v>-103</v>
      </c>
      <c r="Y32" s="12">
        <f t="shared" si="0"/>
        <v>-213</v>
      </c>
    </row>
    <row r="33" spans="1:48" x14ac:dyDescent="0.2">
      <c r="A33" s="24">
        <v>2200</v>
      </c>
      <c r="B33" s="24">
        <v>2200</v>
      </c>
      <c r="C33" s="24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4">
        <v>-28</v>
      </c>
      <c r="J33" s="23">
        <v>25</v>
      </c>
      <c r="K33" s="23">
        <v>-25</v>
      </c>
      <c r="L33" s="23">
        <v>15</v>
      </c>
      <c r="M33" s="23">
        <v>-15</v>
      </c>
      <c r="N33" s="23">
        <v>-10</v>
      </c>
      <c r="O33" s="23">
        <v>-25</v>
      </c>
      <c r="P33" s="23">
        <v>-25</v>
      </c>
      <c r="Q33" s="23">
        <v>-25</v>
      </c>
      <c r="R33" s="23">
        <v>-25</v>
      </c>
      <c r="S33" s="23">
        <v>-20</v>
      </c>
      <c r="T33" s="23">
        <v>-12</v>
      </c>
      <c r="U33" s="25">
        <v>0</v>
      </c>
      <c r="V33" s="23">
        <v>0</v>
      </c>
      <c r="W33" s="23">
        <v>60</v>
      </c>
      <c r="X33" s="24">
        <v>-103</v>
      </c>
      <c r="Y33" s="12">
        <f t="shared" si="0"/>
        <v>-213</v>
      </c>
    </row>
    <row r="34" spans="1:48" x14ac:dyDescent="0.2">
      <c r="A34" s="24">
        <v>2300</v>
      </c>
      <c r="B34" s="24">
        <v>2300</v>
      </c>
      <c r="C34" s="24">
        <v>40</v>
      </c>
      <c r="D34" s="23">
        <v>5</v>
      </c>
      <c r="E34" s="23">
        <v>3</v>
      </c>
      <c r="F34" s="23">
        <v>25</v>
      </c>
      <c r="G34" s="23">
        <v>23</v>
      </c>
      <c r="H34" s="23">
        <v>2</v>
      </c>
      <c r="I34" s="24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5">
        <v>60</v>
      </c>
      <c r="V34" s="23">
        <v>-60</v>
      </c>
      <c r="W34" s="23">
        <v>60</v>
      </c>
      <c r="X34" s="24">
        <v>-103</v>
      </c>
      <c r="Y34" s="12">
        <f t="shared" si="0"/>
        <v>55</v>
      </c>
    </row>
    <row r="35" spans="1:48" ht="13.5" thickBot="1" x14ac:dyDescent="0.25">
      <c r="A35" s="27">
        <v>2400</v>
      </c>
      <c r="B35" s="27">
        <v>2400</v>
      </c>
      <c r="C35" s="27">
        <v>40</v>
      </c>
      <c r="D35" s="26">
        <v>5</v>
      </c>
      <c r="E35" s="26">
        <v>3</v>
      </c>
      <c r="F35" s="26">
        <v>25</v>
      </c>
      <c r="G35" s="26">
        <v>23</v>
      </c>
      <c r="H35" s="26">
        <v>2</v>
      </c>
      <c r="I35" s="27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76">
        <v>60</v>
      </c>
      <c r="V35" s="26">
        <v>-60</v>
      </c>
      <c r="W35" s="26">
        <v>60</v>
      </c>
      <c r="X35" s="27">
        <f>SUM(X34)</f>
        <v>-103</v>
      </c>
      <c r="Y35" s="28">
        <f t="shared" si="0"/>
        <v>55</v>
      </c>
    </row>
    <row r="36" spans="1:48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79"/>
      <c r="X36" s="4"/>
    </row>
    <row r="37" spans="1:48" ht="13.5" thickBot="1" x14ac:dyDescent="0.25">
      <c r="B37" s="29" t="s">
        <v>19</v>
      </c>
      <c r="C37" s="19">
        <f t="shared" ref="C37:X37" si="1">SUM(C12:C35)</f>
        <v>320</v>
      </c>
      <c r="D37" s="19">
        <f t="shared" si="1"/>
        <v>40</v>
      </c>
      <c r="E37" s="19">
        <f t="shared" si="1"/>
        <v>24</v>
      </c>
      <c r="F37" s="19">
        <f t="shared" si="1"/>
        <v>200</v>
      </c>
      <c r="G37" s="19">
        <f t="shared" si="1"/>
        <v>184</v>
      </c>
      <c r="H37" s="19">
        <f>SUM(H12:H35)</f>
        <v>16</v>
      </c>
      <c r="I37" s="19">
        <f t="shared" si="1"/>
        <v>-448</v>
      </c>
      <c r="J37" s="19">
        <f t="shared" si="1"/>
        <v>400</v>
      </c>
      <c r="K37" s="19">
        <f t="shared" si="1"/>
        <v>-400</v>
      </c>
      <c r="L37" s="19">
        <f t="shared" si="1"/>
        <v>240</v>
      </c>
      <c r="M37" s="19">
        <f t="shared" si="1"/>
        <v>-240</v>
      </c>
      <c r="N37" s="19">
        <f t="shared" si="1"/>
        <v>-160</v>
      </c>
      <c r="O37" s="19">
        <f t="shared" si="1"/>
        <v>-400</v>
      </c>
      <c r="P37" s="19">
        <f t="shared" si="1"/>
        <v>-400</v>
      </c>
      <c r="Q37" s="19">
        <f t="shared" si="1"/>
        <v>-400</v>
      </c>
      <c r="R37" s="19">
        <f t="shared" si="1"/>
        <v>-400</v>
      </c>
      <c r="S37" s="19">
        <f t="shared" si="1"/>
        <v>-320</v>
      </c>
      <c r="T37" s="19">
        <f t="shared" si="1"/>
        <v>-192</v>
      </c>
      <c r="U37" s="19">
        <f t="shared" si="1"/>
        <v>480</v>
      </c>
      <c r="V37" s="19">
        <f t="shared" si="1"/>
        <v>-480</v>
      </c>
      <c r="W37" s="19">
        <f t="shared" si="1"/>
        <v>1440</v>
      </c>
      <c r="X37" s="19">
        <f t="shared" si="1"/>
        <v>-2472</v>
      </c>
      <c r="Y37" s="19">
        <f>SUM(C37:X37)</f>
        <v>-2968</v>
      </c>
    </row>
    <row r="38" spans="1:48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2"/>
      <c r="X38" s="8"/>
      <c r="Y38" s="12"/>
    </row>
    <row r="39" spans="1:48" ht="13.5" thickBot="1" x14ac:dyDescent="0.25">
      <c r="A39" s="30"/>
      <c r="B39" s="31" t="s">
        <v>20</v>
      </c>
      <c r="C39" s="19">
        <f t="shared" ref="C39:X39" si="2">SUM(C12:C35)</f>
        <v>320</v>
      </c>
      <c r="D39" s="19">
        <f t="shared" si="2"/>
        <v>40</v>
      </c>
      <c r="E39" s="19">
        <f t="shared" si="2"/>
        <v>24</v>
      </c>
      <c r="F39" s="19">
        <f t="shared" si="2"/>
        <v>200</v>
      </c>
      <c r="G39" s="19">
        <f t="shared" si="2"/>
        <v>184</v>
      </c>
      <c r="H39" s="19">
        <f>SUM(H12:H35)</f>
        <v>16</v>
      </c>
      <c r="I39" s="19">
        <f t="shared" si="2"/>
        <v>-448</v>
      </c>
      <c r="J39" s="19">
        <f t="shared" si="2"/>
        <v>400</v>
      </c>
      <c r="K39" s="19">
        <f t="shared" si="2"/>
        <v>-400</v>
      </c>
      <c r="L39" s="19">
        <f t="shared" si="2"/>
        <v>240</v>
      </c>
      <c r="M39" s="19">
        <f t="shared" si="2"/>
        <v>-240</v>
      </c>
      <c r="N39" s="19">
        <f t="shared" si="2"/>
        <v>-160</v>
      </c>
      <c r="O39" s="19">
        <f t="shared" si="2"/>
        <v>-400</v>
      </c>
      <c r="P39" s="19">
        <f t="shared" si="2"/>
        <v>-400</v>
      </c>
      <c r="Q39" s="19">
        <f t="shared" si="2"/>
        <v>-400</v>
      </c>
      <c r="R39" s="19">
        <f t="shared" si="2"/>
        <v>-400</v>
      </c>
      <c r="S39" s="19">
        <f t="shared" si="2"/>
        <v>-320</v>
      </c>
      <c r="T39" s="19">
        <f t="shared" si="2"/>
        <v>-192</v>
      </c>
      <c r="U39" s="19">
        <f t="shared" si="2"/>
        <v>480</v>
      </c>
      <c r="V39" s="19">
        <f t="shared" si="2"/>
        <v>-480</v>
      </c>
      <c r="W39" s="19">
        <f t="shared" si="2"/>
        <v>1440</v>
      </c>
      <c r="X39" s="19">
        <f t="shared" si="2"/>
        <v>-2472</v>
      </c>
      <c r="Y39" s="19">
        <f>SUM(C39:X39)</f>
        <v>-2968</v>
      </c>
    </row>
    <row r="40" spans="1:48" ht="13.5" thickBot="1" x14ac:dyDescent="0.25">
      <c r="A40" s="30"/>
      <c r="B40" s="30"/>
      <c r="C40" s="20"/>
      <c r="D40" s="52"/>
      <c r="E40" s="20"/>
      <c r="F40" s="52"/>
      <c r="G40" s="52"/>
      <c r="H40" s="52"/>
      <c r="I40" s="20"/>
      <c r="J40" s="52"/>
      <c r="K40" s="52"/>
      <c r="L40" s="52"/>
      <c r="M40" s="52"/>
      <c r="N40" s="52"/>
      <c r="O40" s="52"/>
      <c r="P40" s="52"/>
      <c r="Q40" s="52"/>
      <c r="R40" s="52"/>
      <c r="S40" s="8"/>
      <c r="T40" s="8"/>
      <c r="U40" s="8"/>
      <c r="V40" s="8"/>
      <c r="W40" s="12"/>
      <c r="X40" s="8"/>
      <c r="Y40" s="32"/>
    </row>
    <row r="41" spans="1:48" x14ac:dyDescent="0.2">
      <c r="A41" s="2"/>
      <c r="B41" s="2"/>
      <c r="C41" s="62"/>
      <c r="D41" s="53"/>
      <c r="E41" s="53"/>
      <c r="F41" s="46"/>
      <c r="G41" s="46"/>
      <c r="H41" s="46"/>
      <c r="I41" s="53"/>
      <c r="J41" s="54"/>
      <c r="K41" s="54"/>
      <c r="L41" s="54"/>
      <c r="M41" s="81"/>
      <c r="N41" s="62"/>
      <c r="O41" s="53"/>
      <c r="P41" s="53"/>
      <c r="Q41" s="53"/>
      <c r="R41" s="53"/>
      <c r="S41" s="53"/>
      <c r="T41" s="53"/>
      <c r="U41" s="62"/>
      <c r="V41" s="53"/>
      <c r="W41" s="20"/>
      <c r="X41" s="46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 spans="1:48" s="9" customFormat="1" x14ac:dyDescent="0.2">
      <c r="A42" s="30"/>
      <c r="B42" s="30"/>
      <c r="C42" s="63" t="s">
        <v>37</v>
      </c>
      <c r="D42" s="55" t="s">
        <v>37</v>
      </c>
      <c r="E42" s="55" t="s">
        <v>37</v>
      </c>
      <c r="F42" s="55" t="s">
        <v>59</v>
      </c>
      <c r="G42" s="55" t="s">
        <v>59</v>
      </c>
      <c r="H42" s="55" t="s">
        <v>59</v>
      </c>
      <c r="I42" s="55" t="s">
        <v>452</v>
      </c>
      <c r="J42" s="56" t="s">
        <v>59</v>
      </c>
      <c r="K42" s="56" t="s">
        <v>59</v>
      </c>
      <c r="L42" s="56" t="s">
        <v>59</v>
      </c>
      <c r="M42" s="59" t="s">
        <v>59</v>
      </c>
      <c r="N42" s="63" t="s">
        <v>164</v>
      </c>
      <c r="O42" s="55" t="s">
        <v>38</v>
      </c>
      <c r="P42" s="55" t="s">
        <v>182</v>
      </c>
      <c r="Q42" s="55" t="s">
        <v>124</v>
      </c>
      <c r="R42" s="55" t="s">
        <v>373</v>
      </c>
      <c r="S42" s="55" t="s">
        <v>108</v>
      </c>
      <c r="T42" s="55" t="s">
        <v>108</v>
      </c>
      <c r="U42" s="12" t="s">
        <v>59</v>
      </c>
      <c r="V42" s="11" t="s">
        <v>38</v>
      </c>
      <c r="W42" s="12" t="s">
        <v>92</v>
      </c>
      <c r="X42" s="12" t="s">
        <v>30</v>
      </c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</row>
    <row r="43" spans="1:48" s="9" customFormat="1" x14ac:dyDescent="0.2">
      <c r="A43" s="30"/>
      <c r="B43" s="30"/>
      <c r="C43" s="63" t="s">
        <v>31</v>
      </c>
      <c r="D43" s="55" t="s">
        <v>38</v>
      </c>
      <c r="E43" s="55" t="s">
        <v>38</v>
      </c>
      <c r="F43" s="55" t="s">
        <v>31</v>
      </c>
      <c r="G43" s="55" t="s">
        <v>31</v>
      </c>
      <c r="H43" s="55" t="s">
        <v>31</v>
      </c>
      <c r="I43" s="55" t="s">
        <v>147</v>
      </c>
      <c r="J43" s="56" t="s">
        <v>31</v>
      </c>
      <c r="K43" s="56" t="s">
        <v>31</v>
      </c>
      <c r="L43" s="56" t="s">
        <v>31</v>
      </c>
      <c r="M43" s="59" t="s">
        <v>31</v>
      </c>
      <c r="N43" s="63" t="s">
        <v>165</v>
      </c>
      <c r="O43" s="55" t="s">
        <v>147</v>
      </c>
      <c r="P43" s="55" t="s">
        <v>409</v>
      </c>
      <c r="Q43" s="55" t="s">
        <v>125</v>
      </c>
      <c r="R43" s="55" t="s">
        <v>50</v>
      </c>
      <c r="S43" s="55" t="s">
        <v>105</v>
      </c>
      <c r="T43" s="55" t="s">
        <v>105</v>
      </c>
      <c r="U43" s="72" t="s">
        <v>31</v>
      </c>
      <c r="V43" s="12" t="s">
        <v>31</v>
      </c>
      <c r="W43" s="12" t="s">
        <v>93</v>
      </c>
      <c r="X43" s="12" t="s">
        <v>31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</row>
    <row r="44" spans="1:48" s="9" customFormat="1" ht="13.5" thickBot="1" x14ac:dyDescent="0.25">
      <c r="A44" s="30"/>
      <c r="B44" s="30"/>
      <c r="C44" s="63" t="s">
        <v>38</v>
      </c>
      <c r="D44" s="55" t="s">
        <v>31</v>
      </c>
      <c r="E44" s="55" t="s">
        <v>31</v>
      </c>
      <c r="F44" s="55" t="s">
        <v>190</v>
      </c>
      <c r="G44" s="55" t="s">
        <v>190</v>
      </c>
      <c r="H44" s="55" t="s">
        <v>190</v>
      </c>
      <c r="I44" s="55" t="s">
        <v>453</v>
      </c>
      <c r="J44" s="65" t="s">
        <v>59</v>
      </c>
      <c r="K44" s="65" t="s">
        <v>59</v>
      </c>
      <c r="L44" s="65" t="s">
        <v>59</v>
      </c>
      <c r="M44" s="90" t="s">
        <v>59</v>
      </c>
      <c r="N44" s="63" t="s">
        <v>40</v>
      </c>
      <c r="O44" s="55" t="s">
        <v>233</v>
      </c>
      <c r="P44" s="55" t="s">
        <v>410</v>
      </c>
      <c r="Q44" s="55" t="s">
        <v>63</v>
      </c>
      <c r="R44" s="55" t="s">
        <v>137</v>
      </c>
      <c r="S44" s="55" t="s">
        <v>106</v>
      </c>
      <c r="T44" s="55" t="s">
        <v>106</v>
      </c>
      <c r="U44" s="71" t="s">
        <v>38</v>
      </c>
      <c r="V44" s="28" t="s">
        <v>59</v>
      </c>
      <c r="W44" s="12" t="s">
        <v>38</v>
      </c>
      <c r="X44" s="28" t="s">
        <v>32</v>
      </c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8" s="9" customFormat="1" ht="29.25" customHeight="1" x14ac:dyDescent="0.2">
      <c r="A45" s="30"/>
      <c r="B45" s="30"/>
      <c r="C45" s="63" t="s">
        <v>60</v>
      </c>
      <c r="D45" s="55" t="s">
        <v>82</v>
      </c>
      <c r="E45" s="55" t="s">
        <v>82</v>
      </c>
      <c r="F45" s="55" t="s">
        <v>191</v>
      </c>
      <c r="G45" s="55" t="s">
        <v>191</v>
      </c>
      <c r="H45" s="55" t="s">
        <v>191</v>
      </c>
      <c r="I45" s="55" t="s">
        <v>449</v>
      </c>
      <c r="J45" s="33"/>
      <c r="K45" s="33"/>
      <c r="L45" s="33"/>
      <c r="M45" s="33"/>
      <c r="N45" s="63" t="s">
        <v>374</v>
      </c>
      <c r="O45" s="55" t="s">
        <v>449</v>
      </c>
      <c r="P45" s="55" t="s">
        <v>411</v>
      </c>
      <c r="Q45" s="55" t="s">
        <v>59</v>
      </c>
      <c r="R45" s="55" t="s">
        <v>60</v>
      </c>
      <c r="S45" s="55" t="s">
        <v>59</v>
      </c>
      <c r="T45" s="55" t="s">
        <v>59</v>
      </c>
      <c r="U45" s="59"/>
      <c r="V45" s="59"/>
      <c r="W45" s="12" t="s">
        <v>71</v>
      </c>
      <c r="X45" s="44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8" s="9" customFormat="1" ht="31.5" customHeight="1" x14ac:dyDescent="0.2">
      <c r="A46" s="30"/>
      <c r="B46" s="30"/>
      <c r="C46" s="132" t="s">
        <v>220</v>
      </c>
      <c r="D46" s="55" t="s">
        <v>353</v>
      </c>
      <c r="E46" s="55" t="s">
        <v>353</v>
      </c>
      <c r="F46" s="55" t="s">
        <v>192</v>
      </c>
      <c r="G46" s="55" t="s">
        <v>192</v>
      </c>
      <c r="H46" s="55" t="s">
        <v>192</v>
      </c>
      <c r="I46" s="55" t="s">
        <v>156</v>
      </c>
      <c r="J46" s="33"/>
      <c r="K46" s="33"/>
      <c r="L46" s="33"/>
      <c r="M46" s="33"/>
      <c r="N46" s="63" t="s">
        <v>31</v>
      </c>
      <c r="O46" s="55" t="s">
        <v>156</v>
      </c>
      <c r="P46" s="55" t="s">
        <v>138</v>
      </c>
      <c r="Q46" s="55" t="s">
        <v>257</v>
      </c>
      <c r="R46" s="55" t="s">
        <v>59</v>
      </c>
      <c r="S46" s="55" t="s">
        <v>31</v>
      </c>
      <c r="T46" s="55" t="s">
        <v>31</v>
      </c>
      <c r="U46" s="34"/>
      <c r="V46" s="34"/>
      <c r="W46" s="12" t="s">
        <v>94</v>
      </c>
      <c r="X46" s="45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8" s="9" customFormat="1" ht="25.5" customHeight="1" thickBot="1" x14ac:dyDescent="0.25">
      <c r="A47" s="30"/>
      <c r="B47" s="30"/>
      <c r="C47" s="133" t="s">
        <v>143</v>
      </c>
      <c r="D47" s="55" t="s">
        <v>83</v>
      </c>
      <c r="E47" s="55" t="s">
        <v>83</v>
      </c>
      <c r="F47" s="55" t="s">
        <v>31</v>
      </c>
      <c r="G47" s="55" t="s">
        <v>31</v>
      </c>
      <c r="H47" s="55" t="s">
        <v>31</v>
      </c>
      <c r="I47" s="55" t="s">
        <v>38</v>
      </c>
      <c r="J47" s="33"/>
      <c r="K47" s="33"/>
      <c r="L47" s="33"/>
      <c r="M47" s="33"/>
      <c r="N47" s="63" t="s">
        <v>59</v>
      </c>
      <c r="O47" s="55" t="s">
        <v>38</v>
      </c>
      <c r="P47" s="55" t="s">
        <v>58</v>
      </c>
      <c r="Q47" s="89" t="s">
        <v>258</v>
      </c>
      <c r="R47" s="55" t="s">
        <v>257</v>
      </c>
      <c r="S47" s="57" t="s">
        <v>120</v>
      </c>
      <c r="T47" s="57" t="s">
        <v>120</v>
      </c>
      <c r="U47" s="34"/>
      <c r="V47" s="34"/>
      <c r="W47" s="12" t="s">
        <v>95</v>
      </c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8" s="9" customFormat="1" ht="27.75" customHeight="1" thickBot="1" x14ac:dyDescent="0.25">
      <c r="A48" s="30"/>
      <c r="B48" s="30"/>
      <c r="C48" s="33"/>
      <c r="D48" s="57" t="s">
        <v>84</v>
      </c>
      <c r="E48" s="57" t="s">
        <v>84</v>
      </c>
      <c r="F48" s="55" t="s">
        <v>63</v>
      </c>
      <c r="G48" s="57" t="s">
        <v>506</v>
      </c>
      <c r="H48" s="57" t="s">
        <v>506</v>
      </c>
      <c r="I48" s="55" t="s">
        <v>59</v>
      </c>
      <c r="J48" s="33"/>
      <c r="K48" s="33"/>
      <c r="L48" s="33"/>
      <c r="M48" s="33"/>
      <c r="N48" s="55" t="s">
        <v>257</v>
      </c>
      <c r="O48" s="55" t="s">
        <v>58</v>
      </c>
      <c r="P48" s="55" t="s">
        <v>59</v>
      </c>
      <c r="Q48" s="66" t="s">
        <v>31</v>
      </c>
      <c r="R48" s="89" t="s">
        <v>258</v>
      </c>
      <c r="S48" s="33"/>
      <c r="T48" s="33"/>
      <c r="U48" s="35"/>
      <c r="V48" s="35"/>
      <c r="W48" s="28" t="s">
        <v>96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8" s="9" customFormat="1" ht="25.5" customHeight="1" x14ac:dyDescent="0.2">
      <c r="A49" s="30"/>
      <c r="B49" s="30"/>
      <c r="C49" s="33"/>
      <c r="D49" s="33"/>
      <c r="E49" s="33"/>
      <c r="F49" s="55" t="s">
        <v>378</v>
      </c>
      <c r="G49" s="33"/>
      <c r="H49" s="33"/>
      <c r="I49" s="55" t="s">
        <v>257</v>
      </c>
      <c r="J49" s="33"/>
      <c r="K49" s="33"/>
      <c r="L49" s="33"/>
      <c r="M49" s="33"/>
      <c r="N49" s="89" t="s">
        <v>258</v>
      </c>
      <c r="O49" s="55" t="s">
        <v>59</v>
      </c>
      <c r="P49" s="55" t="s">
        <v>257</v>
      </c>
      <c r="Q49" s="55" t="s">
        <v>259</v>
      </c>
      <c r="R49" s="66" t="s">
        <v>31</v>
      </c>
      <c r="S49" s="33"/>
      <c r="T49" s="33"/>
      <c r="U49" s="33"/>
      <c r="V49" s="33"/>
      <c r="W49" s="80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8" s="9" customFormat="1" ht="28.5" customHeight="1" thickBot="1" x14ac:dyDescent="0.25">
      <c r="C50" s="33"/>
      <c r="D50" s="33"/>
      <c r="E50" s="34"/>
      <c r="F50" s="55" t="s">
        <v>479</v>
      </c>
      <c r="G50" s="33"/>
      <c r="H50" s="33"/>
      <c r="I50" s="89" t="s">
        <v>258</v>
      </c>
      <c r="J50" s="33"/>
      <c r="K50" s="33"/>
      <c r="L50" s="33"/>
      <c r="M50" s="33"/>
      <c r="N50" s="66" t="s">
        <v>31</v>
      </c>
      <c r="O50" s="55" t="s">
        <v>257</v>
      </c>
      <c r="P50" s="89" t="s">
        <v>258</v>
      </c>
      <c r="Q50" s="57"/>
      <c r="R50" s="55" t="s">
        <v>259</v>
      </c>
      <c r="S50" s="33"/>
      <c r="T50" s="33"/>
      <c r="U50" s="33"/>
      <c r="V50" s="33"/>
      <c r="W50" s="59"/>
      <c r="X50" s="33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</row>
    <row r="51" spans="1:48" ht="38.25" customHeight="1" thickBot="1" x14ac:dyDescent="0.25">
      <c r="B51" s="22"/>
      <c r="E51" s="34"/>
      <c r="F51" s="57" t="s">
        <v>380</v>
      </c>
      <c r="I51" s="66" t="s">
        <v>31</v>
      </c>
      <c r="N51" s="55" t="s">
        <v>259</v>
      </c>
      <c r="O51" s="89" t="s">
        <v>258</v>
      </c>
      <c r="P51" s="66" t="s">
        <v>31</v>
      </c>
      <c r="R51" s="57"/>
      <c r="W51" s="22"/>
      <c r="X51" s="22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</row>
    <row r="52" spans="1:48" ht="33.75" customHeight="1" thickBot="1" x14ac:dyDescent="0.25">
      <c r="B52" s="33"/>
      <c r="E52" s="35"/>
      <c r="I52" s="55" t="s">
        <v>259</v>
      </c>
      <c r="N52" s="57"/>
      <c r="O52" s="66" t="s">
        <v>31</v>
      </c>
      <c r="P52" s="55" t="s">
        <v>259</v>
      </c>
      <c r="W52" s="33"/>
      <c r="X52" s="33"/>
      <c r="Y52" s="34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</row>
    <row r="53" spans="1:48" ht="15.75" thickBot="1" x14ac:dyDescent="0.25">
      <c r="I53" s="57"/>
      <c r="O53" s="55" t="s">
        <v>259</v>
      </c>
      <c r="P53" s="57"/>
      <c r="W53" s="34"/>
      <c r="X53" s="33"/>
      <c r="Y53" s="35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 spans="1:48" ht="15.75" thickBot="1" x14ac:dyDescent="0.25">
      <c r="I54" s="34"/>
      <c r="O54" s="57"/>
      <c r="W54" s="35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 spans="1:48" x14ac:dyDescent="0.2">
      <c r="I55" s="35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x14ac:dyDescent="0.2"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 spans="1:48" x14ac:dyDescent="0.2"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 spans="1:48" x14ac:dyDescent="0.2"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 spans="1:48" x14ac:dyDescent="0.2"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 spans="1:48" x14ac:dyDescent="0.2"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 spans="1:48" x14ac:dyDescent="0.2"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 spans="1:48" x14ac:dyDescent="0.2"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 spans="1:48" x14ac:dyDescent="0.2"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 spans="1:48" x14ac:dyDescent="0.2"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 spans="23:48" x14ac:dyDescent="0.2"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 spans="23:48" x14ac:dyDescent="0.2"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 spans="23:48" x14ac:dyDescent="0.2"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 spans="23:48" x14ac:dyDescent="0.2"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 spans="23:48" x14ac:dyDescent="0.2"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 spans="23:48" x14ac:dyDescent="0.2"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 spans="23:48" x14ac:dyDescent="0.2"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 spans="23:48" x14ac:dyDescent="0.2"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 spans="23:48" x14ac:dyDescent="0.2"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 spans="23:48" x14ac:dyDescent="0.2"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 spans="23:48" x14ac:dyDescent="0.2"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 spans="23:48" x14ac:dyDescent="0.2"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 spans="23:48" x14ac:dyDescent="0.2"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 spans="23:48" x14ac:dyDescent="0.2"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 spans="23:48" x14ac:dyDescent="0.2"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 spans="23:48" x14ac:dyDescent="0.2"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 spans="23:48" x14ac:dyDescent="0.2"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 spans="23:48" x14ac:dyDescent="0.2"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 spans="23:48" x14ac:dyDescent="0.2"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 spans="23:48" x14ac:dyDescent="0.2"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 spans="23:48" x14ac:dyDescent="0.2"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 spans="23:48" x14ac:dyDescent="0.2"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 spans="23:48" x14ac:dyDescent="0.2"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 spans="23:48" x14ac:dyDescent="0.2"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 spans="23:48" x14ac:dyDescent="0.2"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 spans="23:48" x14ac:dyDescent="0.2"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 spans="23:48" x14ac:dyDescent="0.2"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 spans="23:48" x14ac:dyDescent="0.2"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 spans="23:48" x14ac:dyDescent="0.2"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 spans="23:48" x14ac:dyDescent="0.2"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 spans="23:48" x14ac:dyDescent="0.2"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 spans="23:48" x14ac:dyDescent="0.2"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 spans="24:48" x14ac:dyDescent="0.2"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 spans="24:48" x14ac:dyDescent="0.2"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</sheetData>
  <mergeCells count="3">
    <mergeCell ref="U8:V8"/>
    <mergeCell ref="J8:K8"/>
    <mergeCell ref="L8:M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66" workbookViewId="0">
      <selection activeCell="E18" sqref="E1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6" width="30.5703125" style="33" customWidth="1"/>
    <col min="7" max="8" width="37.5703125" style="33" customWidth="1"/>
    <col min="9" max="9" width="31.140625" style="5" customWidth="1"/>
    <col min="10" max="10" width="30.28515625" style="5" customWidth="1"/>
    <col min="11" max="11" width="31.42578125" style="5" customWidth="1"/>
    <col min="12" max="12" width="21.7109375" style="5" customWidth="1"/>
    <col min="13" max="16384" width="16.7109375" style="5"/>
  </cols>
  <sheetData>
    <row r="1" spans="1:12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77"/>
      <c r="J1" s="3"/>
      <c r="K1" s="3"/>
      <c r="L1" s="4"/>
    </row>
    <row r="2" spans="1:1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</row>
    <row r="3" spans="1:12" ht="21.75" customHeight="1" x14ac:dyDescent="0.2">
      <c r="A3" s="7">
        <v>37039</v>
      </c>
      <c r="B3" s="7"/>
      <c r="C3" s="6"/>
      <c r="D3" s="61"/>
      <c r="E3" s="84"/>
      <c r="F3" s="61"/>
      <c r="G3" s="6"/>
      <c r="H3" s="6"/>
      <c r="I3" s="6"/>
      <c r="J3" s="6"/>
    </row>
    <row r="4" spans="1:12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89</v>
      </c>
      <c r="J4" s="36" t="s">
        <v>23</v>
      </c>
      <c r="K4" s="9"/>
    </row>
    <row r="5" spans="1:12" ht="13.5" thickBot="1" x14ac:dyDescent="0.25">
      <c r="A5" s="10" t="s">
        <v>3</v>
      </c>
      <c r="B5" s="10" t="s">
        <v>4</v>
      </c>
      <c r="C5" s="37" t="s">
        <v>34</v>
      </c>
      <c r="D5" s="37" t="s">
        <v>68</v>
      </c>
      <c r="E5" s="37" t="s">
        <v>34</v>
      </c>
      <c r="F5" s="37" t="s">
        <v>68</v>
      </c>
      <c r="G5" s="20" t="s">
        <v>34</v>
      </c>
      <c r="H5" s="20" t="s">
        <v>24</v>
      </c>
      <c r="I5" s="37" t="s">
        <v>34</v>
      </c>
      <c r="J5" s="20" t="s">
        <v>24</v>
      </c>
    </row>
    <row r="6" spans="1:12" x14ac:dyDescent="0.2">
      <c r="A6" s="11" t="s">
        <v>22</v>
      </c>
      <c r="B6" s="11" t="s">
        <v>5</v>
      </c>
      <c r="C6" s="12" t="s">
        <v>35</v>
      </c>
      <c r="D6" s="12" t="s">
        <v>69</v>
      </c>
      <c r="E6" s="12" t="s">
        <v>35</v>
      </c>
      <c r="F6" s="12" t="s">
        <v>69</v>
      </c>
      <c r="G6" s="12" t="s">
        <v>69</v>
      </c>
      <c r="H6" s="12" t="s">
        <v>88</v>
      </c>
      <c r="I6" s="20" t="s">
        <v>90</v>
      </c>
      <c r="J6" s="38" t="s">
        <v>25</v>
      </c>
    </row>
    <row r="7" spans="1:12" x14ac:dyDescent="0.2">
      <c r="A7" s="11" t="s">
        <v>6</v>
      </c>
      <c r="B7" s="11" t="s">
        <v>6</v>
      </c>
      <c r="C7" s="48">
        <v>61.75</v>
      </c>
      <c r="D7" s="48">
        <v>110</v>
      </c>
      <c r="E7" s="48">
        <v>61.75</v>
      </c>
      <c r="F7" s="48">
        <v>110</v>
      </c>
      <c r="G7" s="69"/>
      <c r="H7" s="69"/>
      <c r="I7" s="69"/>
      <c r="J7" s="39"/>
    </row>
    <row r="8" spans="1:12" ht="43.5" customHeight="1" thickBot="1" x14ac:dyDescent="0.25">
      <c r="A8" s="13"/>
      <c r="B8" s="13"/>
      <c r="C8" s="49"/>
      <c r="D8" s="49"/>
      <c r="E8" s="114"/>
      <c r="F8" s="114"/>
      <c r="G8" s="135" t="s">
        <v>66</v>
      </c>
      <c r="H8" s="136"/>
      <c r="I8" s="78" t="s">
        <v>91</v>
      </c>
      <c r="J8" s="40" t="s">
        <v>26</v>
      </c>
      <c r="K8" s="14"/>
    </row>
    <row r="9" spans="1:12" ht="21" customHeight="1" thickBot="1" x14ac:dyDescent="0.25">
      <c r="A9" s="13"/>
      <c r="B9" s="13"/>
      <c r="C9" s="50" t="s">
        <v>41</v>
      </c>
      <c r="D9" s="50" t="s">
        <v>403</v>
      </c>
      <c r="E9" s="50" t="s">
        <v>41</v>
      </c>
      <c r="F9" s="50" t="s">
        <v>403</v>
      </c>
      <c r="G9" s="69" t="s">
        <v>44</v>
      </c>
      <c r="H9" s="69" t="s">
        <v>44</v>
      </c>
      <c r="I9" s="69" t="s">
        <v>44</v>
      </c>
      <c r="J9" s="69" t="s">
        <v>44</v>
      </c>
      <c r="K9" s="87"/>
    </row>
    <row r="10" spans="1:12" ht="26.25" customHeight="1" thickBot="1" x14ac:dyDescent="0.25">
      <c r="A10" s="13"/>
      <c r="B10" s="13"/>
      <c r="C10" s="51" t="s">
        <v>502</v>
      </c>
      <c r="D10" s="51" t="s">
        <v>500</v>
      </c>
      <c r="E10" s="51" t="s">
        <v>497</v>
      </c>
      <c r="F10" s="51" t="s">
        <v>499</v>
      </c>
      <c r="G10" s="51" t="s">
        <v>86</v>
      </c>
      <c r="H10" s="51" t="s">
        <v>86</v>
      </c>
      <c r="I10" s="51" t="s">
        <v>171</v>
      </c>
      <c r="J10" s="42" t="s">
        <v>28</v>
      </c>
      <c r="K10" s="88" t="s">
        <v>7</v>
      </c>
    </row>
    <row r="11" spans="1:12" ht="15.75" thickBot="1" x14ac:dyDescent="0.25">
      <c r="A11" s="18" t="s">
        <v>21</v>
      </c>
      <c r="B11" s="18" t="s">
        <v>8</v>
      </c>
      <c r="C11" s="60" t="s">
        <v>29</v>
      </c>
      <c r="D11" s="60" t="s">
        <v>315</v>
      </c>
      <c r="E11" s="60" t="s">
        <v>29</v>
      </c>
      <c r="F11" s="60" t="s">
        <v>315</v>
      </c>
      <c r="G11" s="46" t="s">
        <v>29</v>
      </c>
      <c r="H11" s="46" t="s">
        <v>29</v>
      </c>
      <c r="I11" s="19" t="s">
        <v>29</v>
      </c>
      <c r="J11" s="43" t="s">
        <v>29</v>
      </c>
      <c r="K11" s="20"/>
    </row>
    <row r="12" spans="1:12" s="22" customFormat="1" x14ac:dyDescent="0.2">
      <c r="A12" s="21" t="s">
        <v>9</v>
      </c>
      <c r="B12" s="21" t="s">
        <v>9</v>
      </c>
      <c r="C12" s="24">
        <v>40</v>
      </c>
      <c r="D12" s="23">
        <v>5</v>
      </c>
      <c r="E12" s="23">
        <v>3</v>
      </c>
      <c r="F12" s="23">
        <v>25</v>
      </c>
      <c r="G12" s="73">
        <v>60</v>
      </c>
      <c r="H12" s="68">
        <v>-60</v>
      </c>
      <c r="I12" s="68">
        <v>60</v>
      </c>
      <c r="J12" s="21">
        <v>-103</v>
      </c>
      <c r="K12" s="20">
        <f t="shared" ref="K12:K35" si="0">SUM(C12:J12)</f>
        <v>30</v>
      </c>
    </row>
    <row r="13" spans="1:12" x14ac:dyDescent="0.2">
      <c r="A13" s="24" t="s">
        <v>10</v>
      </c>
      <c r="B13" s="24" t="s">
        <v>10</v>
      </c>
      <c r="C13" s="24">
        <v>40</v>
      </c>
      <c r="D13" s="23">
        <v>5</v>
      </c>
      <c r="E13" s="23">
        <v>3</v>
      </c>
      <c r="F13" s="23">
        <v>25</v>
      </c>
      <c r="G13" s="25">
        <v>60</v>
      </c>
      <c r="H13" s="23">
        <v>-60</v>
      </c>
      <c r="I13" s="23">
        <v>60</v>
      </c>
      <c r="J13" s="24">
        <v>-103</v>
      </c>
      <c r="K13" s="12">
        <f t="shared" si="0"/>
        <v>30</v>
      </c>
    </row>
    <row r="14" spans="1:12" x14ac:dyDescent="0.2">
      <c r="A14" s="24" t="s">
        <v>11</v>
      </c>
      <c r="B14" s="24" t="s">
        <v>11</v>
      </c>
      <c r="C14" s="24">
        <v>40</v>
      </c>
      <c r="D14" s="23">
        <v>5</v>
      </c>
      <c r="E14" s="23">
        <v>3</v>
      </c>
      <c r="F14" s="23">
        <v>25</v>
      </c>
      <c r="G14" s="25">
        <v>60</v>
      </c>
      <c r="H14" s="23">
        <v>-60</v>
      </c>
      <c r="I14" s="23">
        <v>60</v>
      </c>
      <c r="J14" s="24">
        <v>-103</v>
      </c>
      <c r="K14" s="12">
        <f t="shared" si="0"/>
        <v>30</v>
      </c>
    </row>
    <row r="15" spans="1:12" x14ac:dyDescent="0.2">
      <c r="A15" s="24" t="s">
        <v>12</v>
      </c>
      <c r="B15" s="24" t="s">
        <v>12</v>
      </c>
      <c r="C15" s="24">
        <v>40</v>
      </c>
      <c r="D15" s="23">
        <v>5</v>
      </c>
      <c r="E15" s="23">
        <v>3</v>
      </c>
      <c r="F15" s="23">
        <v>25</v>
      </c>
      <c r="G15" s="25">
        <v>60</v>
      </c>
      <c r="H15" s="23">
        <v>-60</v>
      </c>
      <c r="I15" s="23">
        <v>60</v>
      </c>
      <c r="J15" s="24">
        <v>-103</v>
      </c>
      <c r="K15" s="12">
        <f t="shared" si="0"/>
        <v>30</v>
      </c>
    </row>
    <row r="16" spans="1:12" x14ac:dyDescent="0.2">
      <c r="A16" s="24" t="s">
        <v>13</v>
      </c>
      <c r="B16" s="24" t="s">
        <v>13</v>
      </c>
      <c r="C16" s="24">
        <v>40</v>
      </c>
      <c r="D16" s="23">
        <v>5</v>
      </c>
      <c r="E16" s="23">
        <v>3</v>
      </c>
      <c r="F16" s="23">
        <v>25</v>
      </c>
      <c r="G16" s="25">
        <v>60</v>
      </c>
      <c r="H16" s="23">
        <v>-60</v>
      </c>
      <c r="I16" s="23">
        <v>60</v>
      </c>
      <c r="J16" s="24">
        <v>-103</v>
      </c>
      <c r="K16" s="12">
        <f t="shared" si="0"/>
        <v>30</v>
      </c>
    </row>
    <row r="17" spans="1:11" x14ac:dyDescent="0.2">
      <c r="A17" s="24" t="s">
        <v>14</v>
      </c>
      <c r="B17" s="24" t="s">
        <v>14</v>
      </c>
      <c r="C17" s="24">
        <v>40</v>
      </c>
      <c r="D17" s="23">
        <v>5</v>
      </c>
      <c r="E17" s="23">
        <v>3</v>
      </c>
      <c r="F17" s="23">
        <v>25</v>
      </c>
      <c r="G17" s="25">
        <v>60</v>
      </c>
      <c r="H17" s="23">
        <v>-60</v>
      </c>
      <c r="I17" s="23">
        <v>60</v>
      </c>
      <c r="J17" s="24">
        <v>-103</v>
      </c>
      <c r="K17" s="12">
        <f t="shared" si="0"/>
        <v>30</v>
      </c>
    </row>
    <row r="18" spans="1:11" x14ac:dyDescent="0.2">
      <c r="A18" s="24" t="s">
        <v>15</v>
      </c>
      <c r="B18" s="24" t="s">
        <v>15</v>
      </c>
      <c r="C18" s="24">
        <v>40</v>
      </c>
      <c r="D18" s="23">
        <v>5</v>
      </c>
      <c r="E18" s="23">
        <v>3</v>
      </c>
      <c r="F18" s="23">
        <v>25</v>
      </c>
      <c r="G18" s="25">
        <v>60</v>
      </c>
      <c r="H18" s="23">
        <v>-60</v>
      </c>
      <c r="I18" s="23">
        <v>60</v>
      </c>
      <c r="J18" s="24">
        <v>-103</v>
      </c>
      <c r="K18" s="12">
        <f t="shared" si="0"/>
        <v>30</v>
      </c>
    </row>
    <row r="19" spans="1:11" x14ac:dyDescent="0.2">
      <c r="A19" s="24" t="s">
        <v>16</v>
      </c>
      <c r="B19" s="24" t="s">
        <v>16</v>
      </c>
      <c r="C19" s="24">
        <v>40</v>
      </c>
      <c r="D19" s="23">
        <v>5</v>
      </c>
      <c r="E19" s="23">
        <v>3</v>
      </c>
      <c r="F19" s="23">
        <v>25</v>
      </c>
      <c r="G19" s="25">
        <v>60</v>
      </c>
      <c r="H19" s="23">
        <v>-60</v>
      </c>
      <c r="I19" s="23">
        <v>60</v>
      </c>
      <c r="J19" s="24">
        <v>-103</v>
      </c>
      <c r="K19" s="12">
        <f t="shared" si="0"/>
        <v>30</v>
      </c>
    </row>
    <row r="20" spans="1:11" x14ac:dyDescent="0.2">
      <c r="A20" s="24" t="s">
        <v>17</v>
      </c>
      <c r="B20" s="24" t="s">
        <v>17</v>
      </c>
      <c r="C20" s="24">
        <v>40</v>
      </c>
      <c r="D20" s="23">
        <v>5</v>
      </c>
      <c r="E20" s="23">
        <v>3</v>
      </c>
      <c r="F20" s="23">
        <v>25</v>
      </c>
      <c r="G20" s="25">
        <v>60</v>
      </c>
      <c r="H20" s="23">
        <v>-60</v>
      </c>
      <c r="I20" s="23">
        <v>60</v>
      </c>
      <c r="J20" s="24">
        <v>-103</v>
      </c>
      <c r="K20" s="12">
        <f t="shared" si="0"/>
        <v>30</v>
      </c>
    </row>
    <row r="21" spans="1:11" x14ac:dyDescent="0.2">
      <c r="A21" s="24" t="s">
        <v>18</v>
      </c>
      <c r="B21" s="24" t="s">
        <v>18</v>
      </c>
      <c r="C21" s="24">
        <v>40</v>
      </c>
      <c r="D21" s="23">
        <v>5</v>
      </c>
      <c r="E21" s="23">
        <v>3</v>
      </c>
      <c r="F21" s="23">
        <v>25</v>
      </c>
      <c r="G21" s="25">
        <v>60</v>
      </c>
      <c r="H21" s="23">
        <v>-60</v>
      </c>
      <c r="I21" s="23">
        <v>60</v>
      </c>
      <c r="J21" s="24">
        <v>-103</v>
      </c>
      <c r="K21" s="12">
        <f t="shared" si="0"/>
        <v>30</v>
      </c>
    </row>
    <row r="22" spans="1:11" x14ac:dyDescent="0.2">
      <c r="A22" s="24">
        <v>1100</v>
      </c>
      <c r="B22" s="24">
        <v>1100</v>
      </c>
      <c r="C22" s="24">
        <v>40</v>
      </c>
      <c r="D22" s="23">
        <v>5</v>
      </c>
      <c r="E22" s="23">
        <v>3</v>
      </c>
      <c r="F22" s="23">
        <v>25</v>
      </c>
      <c r="G22" s="25">
        <v>60</v>
      </c>
      <c r="H22" s="23">
        <v>-60</v>
      </c>
      <c r="I22" s="23">
        <v>60</v>
      </c>
      <c r="J22" s="24">
        <v>-103</v>
      </c>
      <c r="K22" s="12">
        <f t="shared" si="0"/>
        <v>30</v>
      </c>
    </row>
    <row r="23" spans="1:11" x14ac:dyDescent="0.2">
      <c r="A23" s="24">
        <v>1200</v>
      </c>
      <c r="B23" s="24">
        <v>1200</v>
      </c>
      <c r="C23" s="24">
        <v>40</v>
      </c>
      <c r="D23" s="23">
        <v>5</v>
      </c>
      <c r="E23" s="23">
        <v>3</v>
      </c>
      <c r="F23" s="23">
        <v>25</v>
      </c>
      <c r="G23" s="25">
        <v>60</v>
      </c>
      <c r="H23" s="23">
        <v>-60</v>
      </c>
      <c r="I23" s="23">
        <v>60</v>
      </c>
      <c r="J23" s="24">
        <v>-103</v>
      </c>
      <c r="K23" s="12">
        <f t="shared" si="0"/>
        <v>30</v>
      </c>
    </row>
    <row r="24" spans="1:11" x14ac:dyDescent="0.2">
      <c r="A24" s="24">
        <v>1300</v>
      </c>
      <c r="B24" s="24">
        <v>1300</v>
      </c>
      <c r="C24" s="24">
        <v>40</v>
      </c>
      <c r="D24" s="23">
        <v>5</v>
      </c>
      <c r="E24" s="23">
        <v>3</v>
      </c>
      <c r="F24" s="23">
        <v>25</v>
      </c>
      <c r="G24" s="25">
        <v>60</v>
      </c>
      <c r="H24" s="23">
        <v>-60</v>
      </c>
      <c r="I24" s="23">
        <v>60</v>
      </c>
      <c r="J24" s="24">
        <v>-103</v>
      </c>
      <c r="K24" s="12">
        <f t="shared" si="0"/>
        <v>30</v>
      </c>
    </row>
    <row r="25" spans="1:11" x14ac:dyDescent="0.2">
      <c r="A25" s="24">
        <v>1400</v>
      </c>
      <c r="B25" s="24">
        <v>1400</v>
      </c>
      <c r="C25" s="24">
        <v>40</v>
      </c>
      <c r="D25" s="23">
        <v>5</v>
      </c>
      <c r="E25" s="23">
        <v>3</v>
      </c>
      <c r="F25" s="23">
        <v>25</v>
      </c>
      <c r="G25" s="25">
        <v>60</v>
      </c>
      <c r="H25" s="23">
        <v>-60</v>
      </c>
      <c r="I25" s="23">
        <v>60</v>
      </c>
      <c r="J25" s="24">
        <v>-103</v>
      </c>
      <c r="K25" s="12">
        <f t="shared" si="0"/>
        <v>30</v>
      </c>
    </row>
    <row r="26" spans="1:11" x14ac:dyDescent="0.2">
      <c r="A26" s="24">
        <v>1500</v>
      </c>
      <c r="B26" s="24">
        <v>1500</v>
      </c>
      <c r="C26" s="24">
        <v>40</v>
      </c>
      <c r="D26" s="23">
        <v>5</v>
      </c>
      <c r="E26" s="23">
        <v>3</v>
      </c>
      <c r="F26" s="23">
        <v>25</v>
      </c>
      <c r="G26" s="25">
        <v>60</v>
      </c>
      <c r="H26" s="23">
        <v>-60</v>
      </c>
      <c r="I26" s="23">
        <v>60</v>
      </c>
      <c r="J26" s="24">
        <v>-103</v>
      </c>
      <c r="K26" s="12">
        <f t="shared" si="0"/>
        <v>30</v>
      </c>
    </row>
    <row r="27" spans="1:11" x14ac:dyDescent="0.2">
      <c r="A27" s="24">
        <v>1600</v>
      </c>
      <c r="B27" s="24">
        <v>1600</v>
      </c>
      <c r="C27" s="24">
        <v>40</v>
      </c>
      <c r="D27" s="23">
        <v>5</v>
      </c>
      <c r="E27" s="23">
        <v>3</v>
      </c>
      <c r="F27" s="23">
        <v>25</v>
      </c>
      <c r="G27" s="25">
        <v>60</v>
      </c>
      <c r="H27" s="23">
        <v>-60</v>
      </c>
      <c r="I27" s="23">
        <v>60</v>
      </c>
      <c r="J27" s="24">
        <v>-103</v>
      </c>
      <c r="K27" s="12">
        <f t="shared" si="0"/>
        <v>30</v>
      </c>
    </row>
    <row r="28" spans="1:11" x14ac:dyDescent="0.2">
      <c r="A28" s="24">
        <v>1700</v>
      </c>
      <c r="B28" s="24">
        <v>1700</v>
      </c>
      <c r="C28" s="24">
        <v>40</v>
      </c>
      <c r="D28" s="23">
        <v>5</v>
      </c>
      <c r="E28" s="23">
        <v>3</v>
      </c>
      <c r="F28" s="23">
        <v>25</v>
      </c>
      <c r="G28" s="25">
        <v>60</v>
      </c>
      <c r="H28" s="23">
        <v>-60</v>
      </c>
      <c r="I28" s="23">
        <v>60</v>
      </c>
      <c r="J28" s="24">
        <v>-103</v>
      </c>
      <c r="K28" s="12">
        <f t="shared" si="0"/>
        <v>30</v>
      </c>
    </row>
    <row r="29" spans="1:11" x14ac:dyDescent="0.2">
      <c r="A29" s="24">
        <v>1800</v>
      </c>
      <c r="B29" s="24">
        <v>1800</v>
      </c>
      <c r="C29" s="24">
        <v>40</v>
      </c>
      <c r="D29" s="23">
        <v>5</v>
      </c>
      <c r="E29" s="23">
        <v>3</v>
      </c>
      <c r="F29" s="23">
        <v>25</v>
      </c>
      <c r="G29" s="25">
        <v>60</v>
      </c>
      <c r="H29" s="23">
        <v>-60</v>
      </c>
      <c r="I29" s="23">
        <v>60</v>
      </c>
      <c r="J29" s="24">
        <v>-103</v>
      </c>
      <c r="K29" s="12">
        <f t="shared" si="0"/>
        <v>30</v>
      </c>
    </row>
    <row r="30" spans="1:11" x14ac:dyDescent="0.2">
      <c r="A30" s="24">
        <v>1900</v>
      </c>
      <c r="B30" s="24">
        <v>1900</v>
      </c>
      <c r="C30" s="24">
        <v>40</v>
      </c>
      <c r="D30" s="23">
        <v>5</v>
      </c>
      <c r="E30" s="23">
        <v>3</v>
      </c>
      <c r="F30" s="23">
        <v>25</v>
      </c>
      <c r="G30" s="25">
        <v>60</v>
      </c>
      <c r="H30" s="23">
        <v>-60</v>
      </c>
      <c r="I30" s="23">
        <v>60</v>
      </c>
      <c r="J30" s="24">
        <v>-103</v>
      </c>
      <c r="K30" s="12">
        <f t="shared" si="0"/>
        <v>30</v>
      </c>
    </row>
    <row r="31" spans="1:11" ht="12" customHeight="1" x14ac:dyDescent="0.2">
      <c r="A31" s="24">
        <v>2000</v>
      </c>
      <c r="B31" s="24">
        <v>2000</v>
      </c>
      <c r="C31" s="24">
        <v>40</v>
      </c>
      <c r="D31" s="23">
        <v>5</v>
      </c>
      <c r="E31" s="23">
        <v>3</v>
      </c>
      <c r="F31" s="23">
        <v>25</v>
      </c>
      <c r="G31" s="25">
        <v>60</v>
      </c>
      <c r="H31" s="23">
        <v>-60</v>
      </c>
      <c r="I31" s="23">
        <v>60</v>
      </c>
      <c r="J31" s="24">
        <v>-103</v>
      </c>
      <c r="K31" s="12">
        <f t="shared" si="0"/>
        <v>30</v>
      </c>
    </row>
    <row r="32" spans="1:11" x14ac:dyDescent="0.2">
      <c r="A32" s="24">
        <v>2100</v>
      </c>
      <c r="B32" s="24">
        <v>2100</v>
      </c>
      <c r="C32" s="24">
        <v>40</v>
      </c>
      <c r="D32" s="23">
        <v>5</v>
      </c>
      <c r="E32" s="23">
        <v>3</v>
      </c>
      <c r="F32" s="23">
        <v>25</v>
      </c>
      <c r="G32" s="25">
        <v>60</v>
      </c>
      <c r="H32" s="23">
        <v>-60</v>
      </c>
      <c r="I32" s="23">
        <v>60</v>
      </c>
      <c r="J32" s="24">
        <v>-103</v>
      </c>
      <c r="K32" s="12">
        <f t="shared" si="0"/>
        <v>30</v>
      </c>
    </row>
    <row r="33" spans="1:34" x14ac:dyDescent="0.2">
      <c r="A33" s="24">
        <v>2200</v>
      </c>
      <c r="B33" s="24">
        <v>2200</v>
      </c>
      <c r="C33" s="24">
        <v>40</v>
      </c>
      <c r="D33" s="23">
        <v>5</v>
      </c>
      <c r="E33" s="23">
        <v>3</v>
      </c>
      <c r="F33" s="23">
        <v>25</v>
      </c>
      <c r="G33" s="25">
        <v>60</v>
      </c>
      <c r="H33" s="23">
        <v>-60</v>
      </c>
      <c r="I33" s="23">
        <v>60</v>
      </c>
      <c r="J33" s="24">
        <v>-103</v>
      </c>
      <c r="K33" s="12">
        <f t="shared" si="0"/>
        <v>30</v>
      </c>
    </row>
    <row r="34" spans="1:34" x14ac:dyDescent="0.2">
      <c r="A34" s="24">
        <v>2300</v>
      </c>
      <c r="B34" s="24">
        <v>2300</v>
      </c>
      <c r="C34" s="24">
        <v>40</v>
      </c>
      <c r="D34" s="23">
        <v>5</v>
      </c>
      <c r="E34" s="23">
        <v>3</v>
      </c>
      <c r="F34" s="23">
        <v>25</v>
      </c>
      <c r="G34" s="25">
        <v>60</v>
      </c>
      <c r="H34" s="23">
        <v>-60</v>
      </c>
      <c r="I34" s="23">
        <v>60</v>
      </c>
      <c r="J34" s="24">
        <v>-103</v>
      </c>
      <c r="K34" s="12">
        <f t="shared" si="0"/>
        <v>30</v>
      </c>
    </row>
    <row r="35" spans="1:34" ht="13.5" thickBot="1" x14ac:dyDescent="0.25">
      <c r="A35" s="27">
        <v>2400</v>
      </c>
      <c r="B35" s="27">
        <v>2400</v>
      </c>
      <c r="C35" s="27">
        <v>40</v>
      </c>
      <c r="D35" s="26">
        <v>5</v>
      </c>
      <c r="E35" s="26">
        <v>3</v>
      </c>
      <c r="F35" s="26">
        <v>25</v>
      </c>
      <c r="G35" s="76">
        <v>60</v>
      </c>
      <c r="H35" s="26">
        <v>-60</v>
      </c>
      <c r="I35" s="26">
        <v>60</v>
      </c>
      <c r="J35" s="27">
        <f>SUM(J34)</f>
        <v>-103</v>
      </c>
      <c r="K35" s="28">
        <f t="shared" si="0"/>
        <v>30</v>
      </c>
    </row>
    <row r="36" spans="1:34" ht="13.5" thickBot="1" x14ac:dyDescent="0.25">
      <c r="A36" s="4"/>
      <c r="B36" s="4"/>
      <c r="C36" s="4"/>
      <c r="D36" s="4"/>
      <c r="E36" s="4"/>
      <c r="F36" s="4"/>
      <c r="G36" s="4"/>
      <c r="H36" s="4"/>
      <c r="I36" s="79"/>
      <c r="J36" s="4"/>
    </row>
    <row r="37" spans="1:34" ht="13.5" thickBot="1" x14ac:dyDescent="0.25">
      <c r="B37" s="29" t="s">
        <v>19</v>
      </c>
      <c r="C37" s="19">
        <f t="shared" ref="C37:J37" si="1">SUM(C12:C35)</f>
        <v>960</v>
      </c>
      <c r="D37" s="19">
        <f t="shared" si="1"/>
        <v>120</v>
      </c>
      <c r="E37" s="19">
        <f t="shared" si="1"/>
        <v>72</v>
      </c>
      <c r="F37" s="19">
        <f t="shared" si="1"/>
        <v>600</v>
      </c>
      <c r="G37" s="19">
        <f t="shared" si="1"/>
        <v>1440</v>
      </c>
      <c r="H37" s="19">
        <f t="shared" si="1"/>
        <v>-1440</v>
      </c>
      <c r="I37" s="19">
        <f t="shared" si="1"/>
        <v>1440</v>
      </c>
      <c r="J37" s="19">
        <f t="shared" si="1"/>
        <v>-2472</v>
      </c>
      <c r="K37" s="19">
        <f>SUM(C37:J37)</f>
        <v>720</v>
      </c>
    </row>
    <row r="38" spans="1:34" ht="13.5" thickBot="1" x14ac:dyDescent="0.25">
      <c r="B38" s="30"/>
      <c r="C38" s="8"/>
      <c r="D38" s="8"/>
      <c r="E38" s="8"/>
      <c r="F38" s="8"/>
      <c r="G38" s="8"/>
      <c r="H38" s="8"/>
      <c r="I38" s="12"/>
      <c r="J38" s="8"/>
      <c r="K38" s="12"/>
    </row>
    <row r="39" spans="1:34" ht="13.5" thickBot="1" x14ac:dyDescent="0.25">
      <c r="A39" s="30"/>
      <c r="B39" s="31" t="s">
        <v>20</v>
      </c>
      <c r="C39" s="19">
        <f t="shared" ref="C39:J39" si="2">SUM(C12:C35)</f>
        <v>960</v>
      </c>
      <c r="D39" s="19">
        <f t="shared" si="2"/>
        <v>120</v>
      </c>
      <c r="E39" s="19">
        <f t="shared" si="2"/>
        <v>72</v>
      </c>
      <c r="F39" s="19">
        <f t="shared" si="2"/>
        <v>600</v>
      </c>
      <c r="G39" s="19">
        <f t="shared" si="2"/>
        <v>1440</v>
      </c>
      <c r="H39" s="19">
        <f t="shared" si="2"/>
        <v>-1440</v>
      </c>
      <c r="I39" s="19">
        <f t="shared" si="2"/>
        <v>1440</v>
      </c>
      <c r="J39" s="19">
        <f t="shared" si="2"/>
        <v>-2472</v>
      </c>
      <c r="K39" s="19">
        <f>SUM(C39:J39)</f>
        <v>720</v>
      </c>
    </row>
    <row r="40" spans="1:34" ht="13.5" thickBot="1" x14ac:dyDescent="0.25">
      <c r="A40" s="30"/>
      <c r="B40" s="30"/>
      <c r="C40" s="20"/>
      <c r="D40" s="52"/>
      <c r="E40" s="20"/>
      <c r="F40" s="52"/>
      <c r="G40" s="8"/>
      <c r="H40" s="8"/>
      <c r="I40" s="12"/>
      <c r="J40" s="8"/>
      <c r="K40" s="32"/>
    </row>
    <row r="41" spans="1:34" x14ac:dyDescent="0.2">
      <c r="A41" s="2"/>
      <c r="B41" s="2"/>
      <c r="C41" s="62"/>
      <c r="D41" s="53"/>
      <c r="E41" s="53"/>
      <c r="F41" s="46"/>
      <c r="G41" s="62"/>
      <c r="H41" s="53"/>
      <c r="I41" s="20"/>
      <c r="J41" s="46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 spans="1:34" s="9" customFormat="1" x14ac:dyDescent="0.2">
      <c r="A42" s="30"/>
      <c r="B42" s="30"/>
      <c r="C42" s="63" t="s">
        <v>37</v>
      </c>
      <c r="D42" s="55" t="s">
        <v>37</v>
      </c>
      <c r="E42" s="55" t="s">
        <v>37</v>
      </c>
      <c r="F42" s="55" t="s">
        <v>59</v>
      </c>
      <c r="G42" s="12" t="s">
        <v>59</v>
      </c>
      <c r="H42" s="11" t="s">
        <v>38</v>
      </c>
      <c r="I42" s="12" t="s">
        <v>92</v>
      </c>
      <c r="J42" s="12" t="s">
        <v>30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s="9" customFormat="1" x14ac:dyDescent="0.2">
      <c r="A43" s="30"/>
      <c r="B43" s="30"/>
      <c r="C43" s="63" t="s">
        <v>31</v>
      </c>
      <c r="D43" s="55" t="s">
        <v>38</v>
      </c>
      <c r="E43" s="55" t="s">
        <v>38</v>
      </c>
      <c r="F43" s="55" t="s">
        <v>31</v>
      </c>
      <c r="G43" s="72" t="s">
        <v>31</v>
      </c>
      <c r="H43" s="12" t="s">
        <v>31</v>
      </c>
      <c r="I43" s="12" t="s">
        <v>93</v>
      </c>
      <c r="J43" s="12" t="s">
        <v>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s="9" customFormat="1" ht="13.5" thickBot="1" x14ac:dyDescent="0.25">
      <c r="A44" s="30"/>
      <c r="B44" s="30"/>
      <c r="C44" s="63" t="s">
        <v>38</v>
      </c>
      <c r="D44" s="55" t="s">
        <v>31</v>
      </c>
      <c r="E44" s="55" t="s">
        <v>31</v>
      </c>
      <c r="F44" s="55" t="s">
        <v>190</v>
      </c>
      <c r="G44" s="71" t="s">
        <v>38</v>
      </c>
      <c r="H44" s="28" t="s">
        <v>59</v>
      </c>
      <c r="I44" s="12" t="s">
        <v>38</v>
      </c>
      <c r="J44" s="28" t="s">
        <v>32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4" s="9" customFormat="1" ht="29.25" customHeight="1" x14ac:dyDescent="0.2">
      <c r="A45" s="30"/>
      <c r="B45" s="30"/>
      <c r="C45" s="132" t="s">
        <v>60</v>
      </c>
      <c r="D45" s="55" t="s">
        <v>82</v>
      </c>
      <c r="E45" s="55" t="s">
        <v>82</v>
      </c>
      <c r="F45" s="55" t="s">
        <v>191</v>
      </c>
      <c r="G45" s="59"/>
      <c r="H45" s="59"/>
      <c r="I45" s="12" t="s">
        <v>71</v>
      </c>
      <c r="J45" s="44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4" s="9" customFormat="1" ht="31.5" customHeight="1" x14ac:dyDescent="0.2">
      <c r="A46" s="30"/>
      <c r="B46" s="30"/>
      <c r="C46" s="132" t="s">
        <v>220</v>
      </c>
      <c r="D46" s="55" t="s">
        <v>353</v>
      </c>
      <c r="E46" s="55" t="s">
        <v>353</v>
      </c>
      <c r="F46" s="55" t="s">
        <v>192</v>
      </c>
      <c r="G46" s="34"/>
      <c r="H46" s="34"/>
      <c r="I46" s="12" t="s">
        <v>94</v>
      </c>
      <c r="J46" s="45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4" s="9" customFormat="1" ht="25.5" customHeight="1" thickBot="1" x14ac:dyDescent="0.25">
      <c r="A47" s="30"/>
      <c r="B47" s="30"/>
      <c r="C47" s="133" t="s">
        <v>143</v>
      </c>
      <c r="D47" s="55" t="s">
        <v>83</v>
      </c>
      <c r="E47" s="55" t="s">
        <v>83</v>
      </c>
      <c r="F47" s="55" t="s">
        <v>31</v>
      </c>
      <c r="G47" s="34"/>
      <c r="H47" s="34"/>
      <c r="I47" s="12" t="s">
        <v>95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4" s="9" customFormat="1" ht="27.75" customHeight="1" thickBot="1" x14ac:dyDescent="0.25">
      <c r="A48" s="30"/>
      <c r="B48" s="30"/>
      <c r="C48" s="33"/>
      <c r="D48" s="57" t="s">
        <v>84</v>
      </c>
      <c r="E48" s="57" t="s">
        <v>84</v>
      </c>
      <c r="F48" s="57" t="s">
        <v>71</v>
      </c>
      <c r="G48" s="35"/>
      <c r="H48" s="35"/>
      <c r="I48" s="28" t="s">
        <v>96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4" s="9" customFormat="1" ht="25.5" customHeight="1" x14ac:dyDescent="0.2">
      <c r="A49" s="30"/>
      <c r="B49" s="30"/>
      <c r="C49" s="33"/>
      <c r="D49" s="33"/>
      <c r="E49" s="33"/>
      <c r="F49" s="33"/>
      <c r="G49" s="33"/>
      <c r="H49" s="33"/>
      <c r="I49" s="80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4" s="9" customFormat="1" ht="28.5" customHeight="1" x14ac:dyDescent="0.2">
      <c r="C50" s="33"/>
      <c r="D50" s="33"/>
      <c r="E50" s="34"/>
      <c r="F50" s="33"/>
      <c r="G50" s="33"/>
      <c r="H50" s="33"/>
      <c r="I50" s="59"/>
      <c r="J50" s="3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38.25" customHeight="1" x14ac:dyDescent="0.2">
      <c r="B51" s="22"/>
      <c r="E51" s="34"/>
      <c r="I51" s="22"/>
      <c r="J51" s="22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1:34" ht="33.75" customHeight="1" x14ac:dyDescent="0.2">
      <c r="B52" s="33"/>
      <c r="E52" s="35"/>
      <c r="I52" s="33"/>
      <c r="J52" s="33"/>
      <c r="K52" s="34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1:34" ht="15" x14ac:dyDescent="0.2">
      <c r="I53" s="34"/>
      <c r="J53" s="33"/>
      <c r="K53" s="35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1:34" x14ac:dyDescent="0.2">
      <c r="I54" s="35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  <row r="55" spans="1:34" x14ac:dyDescent="0.2"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</row>
    <row r="56" spans="1:34" x14ac:dyDescent="0.2"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</row>
    <row r="57" spans="1:34" x14ac:dyDescent="0.2"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</row>
    <row r="58" spans="1:34" x14ac:dyDescent="0.2"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</row>
    <row r="59" spans="1:34" x14ac:dyDescent="0.2"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</row>
    <row r="60" spans="1:34" x14ac:dyDescent="0.2"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 spans="1:34" x14ac:dyDescent="0.2"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</row>
    <row r="62" spans="1:34" x14ac:dyDescent="0.2"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spans="1:34" x14ac:dyDescent="0.2"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 spans="1:34" x14ac:dyDescent="0.2"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spans="9:34" x14ac:dyDescent="0.2"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 spans="9:34" x14ac:dyDescent="0.2"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spans="9:34" x14ac:dyDescent="0.2"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spans="9:34" x14ac:dyDescent="0.2"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spans="9:34" x14ac:dyDescent="0.2"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spans="9:34" x14ac:dyDescent="0.2"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9:34" x14ac:dyDescent="0.2"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spans="9:34" x14ac:dyDescent="0.2"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spans="9:34" x14ac:dyDescent="0.2"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spans="9:34" x14ac:dyDescent="0.2"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9:34" x14ac:dyDescent="0.2"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9:34" x14ac:dyDescent="0.2"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9:34" x14ac:dyDescent="0.2"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9:34" x14ac:dyDescent="0.2"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9:34" x14ac:dyDescent="0.2"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9:34" x14ac:dyDescent="0.2"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9:34" x14ac:dyDescent="0.2"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spans="9:34" x14ac:dyDescent="0.2"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9:34" x14ac:dyDescent="0.2"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spans="9:34" x14ac:dyDescent="0.2"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spans="9:34" x14ac:dyDescent="0.2"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9:34" x14ac:dyDescent="0.2"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spans="9:34" x14ac:dyDescent="0.2"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spans="9:34" x14ac:dyDescent="0.2"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9:34" x14ac:dyDescent="0.2"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9:34" x14ac:dyDescent="0.2"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9:34" x14ac:dyDescent="0.2"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spans="9:34" x14ac:dyDescent="0.2"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 spans="9:34" x14ac:dyDescent="0.2"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spans="9:34" x14ac:dyDescent="0.2"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spans="9:34" x14ac:dyDescent="0.2"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spans="9:34" x14ac:dyDescent="0.2"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 spans="10:34" x14ac:dyDescent="0.2"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spans="10:34" x14ac:dyDescent="0.2"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</sheetData>
  <mergeCells count="1">
    <mergeCell ref="G8:H8"/>
  </mergeCells>
  <phoneticPr fontId="0" type="noConversion"/>
  <pageMargins left="0.75" right="0.75" top="0.6" bottom="0.6" header="0.5" footer="0.5"/>
  <pageSetup scale="5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zoomScale="66" workbookViewId="0">
      <selection activeCell="F16" sqref="F1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6" width="30.5703125" style="33" customWidth="1"/>
    <col min="7" max="8" width="37.5703125" style="33" customWidth="1"/>
    <col min="9" max="9" width="31.140625" style="5" customWidth="1"/>
    <col min="10" max="10" width="30.28515625" style="5" customWidth="1"/>
    <col min="11" max="11" width="31.42578125" style="5" customWidth="1"/>
    <col min="12" max="12" width="21.7109375" style="5" customWidth="1"/>
    <col min="13" max="16384" width="16.7109375" style="5"/>
  </cols>
  <sheetData>
    <row r="1" spans="1:12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77"/>
      <c r="J1" s="3"/>
      <c r="K1" s="3"/>
      <c r="L1" s="4"/>
    </row>
    <row r="2" spans="1:1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</row>
    <row r="3" spans="1:12" ht="21.75" customHeight="1" x14ac:dyDescent="0.2">
      <c r="A3" s="7">
        <v>37038</v>
      </c>
      <c r="B3" s="7"/>
      <c r="C3" s="6"/>
      <c r="D3" s="61"/>
      <c r="E3" s="84"/>
      <c r="F3" s="61"/>
      <c r="G3" s="6"/>
      <c r="H3" s="6"/>
      <c r="I3" s="6"/>
      <c r="J3" s="6"/>
    </row>
    <row r="4" spans="1:12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89</v>
      </c>
      <c r="J4" s="36" t="s">
        <v>23</v>
      </c>
      <c r="K4" s="9"/>
    </row>
    <row r="5" spans="1:12" ht="13.5" thickBot="1" x14ac:dyDescent="0.25">
      <c r="A5" s="10" t="s">
        <v>3</v>
      </c>
      <c r="B5" s="10" t="s">
        <v>4</v>
      </c>
      <c r="C5" s="37" t="s">
        <v>34</v>
      </c>
      <c r="D5" s="37" t="s">
        <v>68</v>
      </c>
      <c r="E5" s="37" t="s">
        <v>34</v>
      </c>
      <c r="F5" s="37" t="s">
        <v>68</v>
      </c>
      <c r="G5" s="20" t="s">
        <v>34</v>
      </c>
      <c r="H5" s="20" t="s">
        <v>24</v>
      </c>
      <c r="I5" s="37" t="s">
        <v>34</v>
      </c>
      <c r="J5" s="20" t="s">
        <v>24</v>
      </c>
    </row>
    <row r="6" spans="1:12" x14ac:dyDescent="0.2">
      <c r="A6" s="11" t="s">
        <v>22</v>
      </c>
      <c r="B6" s="11" t="s">
        <v>5</v>
      </c>
      <c r="C6" s="12" t="s">
        <v>35</v>
      </c>
      <c r="D6" s="12" t="s">
        <v>69</v>
      </c>
      <c r="E6" s="12" t="s">
        <v>35</v>
      </c>
      <c r="F6" s="12" t="s">
        <v>69</v>
      </c>
      <c r="G6" s="12" t="s">
        <v>69</v>
      </c>
      <c r="H6" s="12" t="s">
        <v>88</v>
      </c>
      <c r="I6" s="20" t="s">
        <v>90</v>
      </c>
      <c r="J6" s="38" t="s">
        <v>25</v>
      </c>
    </row>
    <row r="7" spans="1:12" x14ac:dyDescent="0.2">
      <c r="A7" s="11" t="s">
        <v>6</v>
      </c>
      <c r="B7" s="11" t="s">
        <v>6</v>
      </c>
      <c r="C7" s="48">
        <v>61.75</v>
      </c>
      <c r="D7" s="48">
        <v>110</v>
      </c>
      <c r="E7" s="48">
        <v>61.75</v>
      </c>
      <c r="F7" s="48">
        <v>110</v>
      </c>
      <c r="G7" s="69"/>
      <c r="H7" s="69"/>
      <c r="I7" s="69"/>
      <c r="J7" s="39"/>
    </row>
    <row r="8" spans="1:12" ht="43.5" customHeight="1" thickBot="1" x14ac:dyDescent="0.25">
      <c r="A8" s="13"/>
      <c r="B8" s="13"/>
      <c r="C8" s="49"/>
      <c r="D8" s="49"/>
      <c r="E8" s="114"/>
      <c r="F8" s="114"/>
      <c r="G8" s="135" t="s">
        <v>66</v>
      </c>
      <c r="H8" s="136"/>
      <c r="I8" s="78" t="s">
        <v>91</v>
      </c>
      <c r="J8" s="40" t="s">
        <v>26</v>
      </c>
      <c r="K8" s="14"/>
    </row>
    <row r="9" spans="1:12" ht="21" customHeight="1" thickBot="1" x14ac:dyDescent="0.25">
      <c r="A9" s="13"/>
      <c r="B9" s="13"/>
      <c r="C9" s="50" t="s">
        <v>41</v>
      </c>
      <c r="D9" s="50" t="s">
        <v>403</v>
      </c>
      <c r="E9" s="50" t="s">
        <v>41</v>
      </c>
      <c r="F9" s="50" t="s">
        <v>403</v>
      </c>
      <c r="G9" s="69" t="s">
        <v>44</v>
      </c>
      <c r="H9" s="69" t="s">
        <v>44</v>
      </c>
      <c r="I9" s="69" t="s">
        <v>44</v>
      </c>
      <c r="J9" s="69" t="s">
        <v>44</v>
      </c>
      <c r="K9" s="87"/>
    </row>
    <row r="10" spans="1:12" ht="26.25" customHeight="1" thickBot="1" x14ac:dyDescent="0.25">
      <c r="A10" s="13"/>
      <c r="B10" s="13"/>
      <c r="C10" s="51" t="s">
        <v>498</v>
      </c>
      <c r="D10" s="51" t="s">
        <v>500</v>
      </c>
      <c r="E10" s="51" t="s">
        <v>497</v>
      </c>
      <c r="F10" s="51" t="s">
        <v>499</v>
      </c>
      <c r="G10" s="51" t="s">
        <v>86</v>
      </c>
      <c r="H10" s="51" t="s">
        <v>86</v>
      </c>
      <c r="I10" s="51" t="s">
        <v>171</v>
      </c>
      <c r="J10" s="42" t="s">
        <v>28</v>
      </c>
      <c r="K10" s="88" t="s">
        <v>7</v>
      </c>
    </row>
    <row r="11" spans="1:12" ht="15.75" thickBot="1" x14ac:dyDescent="0.25">
      <c r="A11" s="18" t="s">
        <v>21</v>
      </c>
      <c r="B11" s="18" t="s">
        <v>8</v>
      </c>
      <c r="C11" s="60" t="s">
        <v>29</v>
      </c>
      <c r="D11" s="60" t="s">
        <v>315</v>
      </c>
      <c r="E11" s="60" t="s">
        <v>29</v>
      </c>
      <c r="F11" s="60" t="s">
        <v>315</v>
      </c>
      <c r="G11" s="46" t="s">
        <v>29</v>
      </c>
      <c r="H11" s="46" t="s">
        <v>29</v>
      </c>
      <c r="I11" s="19" t="s">
        <v>29</v>
      </c>
      <c r="J11" s="43" t="s">
        <v>29</v>
      </c>
      <c r="K11" s="20"/>
    </row>
    <row r="12" spans="1:12" s="22" customFormat="1" x14ac:dyDescent="0.2">
      <c r="A12" s="21" t="s">
        <v>9</v>
      </c>
      <c r="B12" s="21" t="s">
        <v>9</v>
      </c>
      <c r="C12" s="24">
        <v>40</v>
      </c>
      <c r="D12" s="23">
        <v>5</v>
      </c>
      <c r="E12" s="23">
        <v>3</v>
      </c>
      <c r="F12" s="23">
        <v>25</v>
      </c>
      <c r="G12" s="73">
        <v>60</v>
      </c>
      <c r="H12" s="68">
        <v>-60</v>
      </c>
      <c r="I12" s="68">
        <v>60</v>
      </c>
      <c r="J12" s="21">
        <v>-103</v>
      </c>
      <c r="K12" s="20">
        <f>SUM(C12:J12)</f>
        <v>30</v>
      </c>
    </row>
    <row r="13" spans="1:12" x14ac:dyDescent="0.2">
      <c r="A13" s="24" t="s">
        <v>10</v>
      </c>
      <c r="B13" s="24" t="s">
        <v>10</v>
      </c>
      <c r="C13" s="24">
        <v>40</v>
      </c>
      <c r="D13" s="23">
        <v>5</v>
      </c>
      <c r="E13" s="23">
        <v>3</v>
      </c>
      <c r="F13" s="23">
        <v>25</v>
      </c>
      <c r="G13" s="25">
        <v>60</v>
      </c>
      <c r="H13" s="23">
        <v>-60</v>
      </c>
      <c r="I13" s="23">
        <v>60</v>
      </c>
      <c r="J13" s="24">
        <v>-103</v>
      </c>
      <c r="K13" s="12">
        <f t="shared" ref="K13:K35" si="0">SUM(C13:J13)</f>
        <v>30</v>
      </c>
    </row>
    <row r="14" spans="1:12" x14ac:dyDescent="0.2">
      <c r="A14" s="24" t="s">
        <v>11</v>
      </c>
      <c r="B14" s="24" t="s">
        <v>11</v>
      </c>
      <c r="C14" s="24">
        <v>40</v>
      </c>
      <c r="D14" s="23">
        <v>5</v>
      </c>
      <c r="E14" s="23">
        <v>3</v>
      </c>
      <c r="F14" s="23">
        <v>25</v>
      </c>
      <c r="G14" s="25">
        <v>60</v>
      </c>
      <c r="H14" s="23">
        <v>-60</v>
      </c>
      <c r="I14" s="23">
        <v>60</v>
      </c>
      <c r="J14" s="24">
        <v>-103</v>
      </c>
      <c r="K14" s="12">
        <f t="shared" si="0"/>
        <v>30</v>
      </c>
    </row>
    <row r="15" spans="1:12" x14ac:dyDescent="0.2">
      <c r="A15" s="24" t="s">
        <v>12</v>
      </c>
      <c r="B15" s="24" t="s">
        <v>12</v>
      </c>
      <c r="C15" s="24">
        <v>40</v>
      </c>
      <c r="D15" s="23">
        <v>5</v>
      </c>
      <c r="E15" s="23">
        <v>3</v>
      </c>
      <c r="F15" s="23">
        <v>25</v>
      </c>
      <c r="G15" s="25">
        <v>60</v>
      </c>
      <c r="H15" s="23">
        <v>-60</v>
      </c>
      <c r="I15" s="23">
        <v>60</v>
      </c>
      <c r="J15" s="24">
        <v>-103</v>
      </c>
      <c r="K15" s="12">
        <f t="shared" si="0"/>
        <v>30</v>
      </c>
    </row>
    <row r="16" spans="1:12" x14ac:dyDescent="0.2">
      <c r="A16" s="24" t="s">
        <v>13</v>
      </c>
      <c r="B16" s="24" t="s">
        <v>13</v>
      </c>
      <c r="C16" s="24">
        <v>40</v>
      </c>
      <c r="D16" s="23">
        <v>5</v>
      </c>
      <c r="E16" s="23">
        <v>3</v>
      </c>
      <c r="F16" s="23">
        <v>25</v>
      </c>
      <c r="G16" s="25">
        <v>60</v>
      </c>
      <c r="H16" s="23">
        <v>-60</v>
      </c>
      <c r="I16" s="23">
        <v>60</v>
      </c>
      <c r="J16" s="24">
        <v>-103</v>
      </c>
      <c r="K16" s="12">
        <f t="shared" si="0"/>
        <v>30</v>
      </c>
    </row>
    <row r="17" spans="1:11" x14ac:dyDescent="0.2">
      <c r="A17" s="24" t="s">
        <v>14</v>
      </c>
      <c r="B17" s="24" t="s">
        <v>14</v>
      </c>
      <c r="C17" s="24">
        <v>40</v>
      </c>
      <c r="D17" s="23">
        <v>5</v>
      </c>
      <c r="E17" s="23">
        <v>3</v>
      </c>
      <c r="F17" s="23">
        <v>25</v>
      </c>
      <c r="G17" s="25">
        <v>60</v>
      </c>
      <c r="H17" s="23">
        <v>-60</v>
      </c>
      <c r="I17" s="23">
        <v>60</v>
      </c>
      <c r="J17" s="24">
        <v>-103</v>
      </c>
      <c r="K17" s="12">
        <f t="shared" si="0"/>
        <v>30</v>
      </c>
    </row>
    <row r="18" spans="1:11" x14ac:dyDescent="0.2">
      <c r="A18" s="24" t="s">
        <v>15</v>
      </c>
      <c r="B18" s="24" t="s">
        <v>15</v>
      </c>
      <c r="C18" s="24">
        <v>40</v>
      </c>
      <c r="D18" s="23">
        <v>5</v>
      </c>
      <c r="E18" s="23">
        <v>3</v>
      </c>
      <c r="F18" s="23">
        <v>25</v>
      </c>
      <c r="G18" s="25">
        <v>60</v>
      </c>
      <c r="H18" s="23">
        <v>-60</v>
      </c>
      <c r="I18" s="23">
        <v>60</v>
      </c>
      <c r="J18" s="24">
        <v>-103</v>
      </c>
      <c r="K18" s="12">
        <f t="shared" si="0"/>
        <v>30</v>
      </c>
    </row>
    <row r="19" spans="1:11" x14ac:dyDescent="0.2">
      <c r="A19" s="24" t="s">
        <v>16</v>
      </c>
      <c r="B19" s="24" t="s">
        <v>16</v>
      </c>
      <c r="C19" s="24">
        <v>40</v>
      </c>
      <c r="D19" s="23">
        <v>5</v>
      </c>
      <c r="E19" s="23">
        <v>3</v>
      </c>
      <c r="F19" s="23">
        <v>25</v>
      </c>
      <c r="G19" s="25">
        <v>60</v>
      </c>
      <c r="H19" s="23">
        <v>-60</v>
      </c>
      <c r="I19" s="23">
        <v>60</v>
      </c>
      <c r="J19" s="24">
        <v>-103</v>
      </c>
      <c r="K19" s="12">
        <f t="shared" si="0"/>
        <v>30</v>
      </c>
    </row>
    <row r="20" spans="1:11" x14ac:dyDescent="0.2">
      <c r="A20" s="24" t="s">
        <v>17</v>
      </c>
      <c r="B20" s="24" t="s">
        <v>17</v>
      </c>
      <c r="C20" s="24">
        <v>40</v>
      </c>
      <c r="D20" s="23">
        <v>5</v>
      </c>
      <c r="E20" s="23">
        <v>3</v>
      </c>
      <c r="F20" s="23">
        <v>25</v>
      </c>
      <c r="G20" s="25">
        <v>60</v>
      </c>
      <c r="H20" s="23">
        <v>-60</v>
      </c>
      <c r="I20" s="23">
        <v>60</v>
      </c>
      <c r="J20" s="24">
        <v>-103</v>
      </c>
      <c r="K20" s="12">
        <f t="shared" si="0"/>
        <v>30</v>
      </c>
    </row>
    <row r="21" spans="1:11" x14ac:dyDescent="0.2">
      <c r="A21" s="24" t="s">
        <v>18</v>
      </c>
      <c r="B21" s="24" t="s">
        <v>18</v>
      </c>
      <c r="C21" s="24">
        <v>40</v>
      </c>
      <c r="D21" s="23">
        <v>5</v>
      </c>
      <c r="E21" s="23">
        <v>3</v>
      </c>
      <c r="F21" s="23">
        <v>25</v>
      </c>
      <c r="G21" s="25">
        <v>60</v>
      </c>
      <c r="H21" s="23">
        <v>-60</v>
      </c>
      <c r="I21" s="23">
        <v>60</v>
      </c>
      <c r="J21" s="24">
        <v>-103</v>
      </c>
      <c r="K21" s="12">
        <f t="shared" si="0"/>
        <v>30</v>
      </c>
    </row>
    <row r="22" spans="1:11" x14ac:dyDescent="0.2">
      <c r="A22" s="24">
        <v>1100</v>
      </c>
      <c r="B22" s="24">
        <v>1100</v>
      </c>
      <c r="C22" s="24">
        <v>40</v>
      </c>
      <c r="D22" s="23">
        <v>5</v>
      </c>
      <c r="E22" s="23">
        <v>3</v>
      </c>
      <c r="F22" s="23">
        <v>25</v>
      </c>
      <c r="G22" s="25">
        <v>60</v>
      </c>
      <c r="H22" s="23">
        <v>-60</v>
      </c>
      <c r="I22" s="23">
        <v>60</v>
      </c>
      <c r="J22" s="24">
        <v>-103</v>
      </c>
      <c r="K22" s="12">
        <f t="shared" si="0"/>
        <v>30</v>
      </c>
    </row>
    <row r="23" spans="1:11" x14ac:dyDescent="0.2">
      <c r="A23" s="24">
        <v>1200</v>
      </c>
      <c r="B23" s="24">
        <v>1200</v>
      </c>
      <c r="C23" s="24">
        <v>40</v>
      </c>
      <c r="D23" s="23">
        <v>5</v>
      </c>
      <c r="E23" s="23">
        <v>3</v>
      </c>
      <c r="F23" s="23">
        <v>25</v>
      </c>
      <c r="G23" s="25">
        <v>60</v>
      </c>
      <c r="H23" s="23">
        <v>-60</v>
      </c>
      <c r="I23" s="23">
        <v>60</v>
      </c>
      <c r="J23" s="24">
        <v>-103</v>
      </c>
      <c r="K23" s="12">
        <f t="shared" si="0"/>
        <v>30</v>
      </c>
    </row>
    <row r="24" spans="1:11" x14ac:dyDescent="0.2">
      <c r="A24" s="24">
        <v>1300</v>
      </c>
      <c r="B24" s="24">
        <v>1300</v>
      </c>
      <c r="C24" s="24">
        <v>40</v>
      </c>
      <c r="D24" s="23">
        <v>5</v>
      </c>
      <c r="E24" s="23">
        <v>3</v>
      </c>
      <c r="F24" s="23">
        <v>25</v>
      </c>
      <c r="G24" s="25">
        <v>60</v>
      </c>
      <c r="H24" s="23">
        <v>-60</v>
      </c>
      <c r="I24" s="23">
        <v>60</v>
      </c>
      <c r="J24" s="24">
        <v>-103</v>
      </c>
      <c r="K24" s="12">
        <f t="shared" si="0"/>
        <v>30</v>
      </c>
    </row>
    <row r="25" spans="1:11" x14ac:dyDescent="0.2">
      <c r="A25" s="24">
        <v>1400</v>
      </c>
      <c r="B25" s="24">
        <v>1400</v>
      </c>
      <c r="C25" s="24">
        <v>40</v>
      </c>
      <c r="D25" s="23">
        <v>5</v>
      </c>
      <c r="E25" s="23">
        <v>3</v>
      </c>
      <c r="F25" s="23">
        <v>25</v>
      </c>
      <c r="G25" s="25">
        <v>60</v>
      </c>
      <c r="H25" s="23">
        <v>-60</v>
      </c>
      <c r="I25" s="23">
        <v>60</v>
      </c>
      <c r="J25" s="24">
        <v>-103</v>
      </c>
      <c r="K25" s="12">
        <f t="shared" si="0"/>
        <v>30</v>
      </c>
    </row>
    <row r="26" spans="1:11" x14ac:dyDescent="0.2">
      <c r="A26" s="24">
        <v>1500</v>
      </c>
      <c r="B26" s="24">
        <v>1500</v>
      </c>
      <c r="C26" s="24">
        <v>40</v>
      </c>
      <c r="D26" s="23">
        <v>5</v>
      </c>
      <c r="E26" s="23">
        <v>3</v>
      </c>
      <c r="F26" s="23">
        <v>25</v>
      </c>
      <c r="G26" s="25">
        <v>60</v>
      </c>
      <c r="H26" s="23">
        <v>-60</v>
      </c>
      <c r="I26" s="23">
        <v>60</v>
      </c>
      <c r="J26" s="24">
        <v>-103</v>
      </c>
      <c r="K26" s="12">
        <f t="shared" si="0"/>
        <v>30</v>
      </c>
    </row>
    <row r="27" spans="1:11" x14ac:dyDescent="0.2">
      <c r="A27" s="24">
        <v>1600</v>
      </c>
      <c r="B27" s="24">
        <v>1600</v>
      </c>
      <c r="C27" s="24">
        <v>40</v>
      </c>
      <c r="D27" s="23">
        <v>5</v>
      </c>
      <c r="E27" s="23">
        <v>3</v>
      </c>
      <c r="F27" s="23">
        <v>25</v>
      </c>
      <c r="G27" s="25">
        <v>60</v>
      </c>
      <c r="H27" s="23">
        <v>-60</v>
      </c>
      <c r="I27" s="23">
        <v>60</v>
      </c>
      <c r="J27" s="24">
        <v>-103</v>
      </c>
      <c r="K27" s="12">
        <f t="shared" si="0"/>
        <v>30</v>
      </c>
    </row>
    <row r="28" spans="1:11" x14ac:dyDescent="0.2">
      <c r="A28" s="24">
        <v>1700</v>
      </c>
      <c r="B28" s="24">
        <v>1700</v>
      </c>
      <c r="C28" s="24">
        <v>40</v>
      </c>
      <c r="D28" s="23">
        <v>5</v>
      </c>
      <c r="E28" s="23">
        <v>3</v>
      </c>
      <c r="F28" s="23">
        <v>25</v>
      </c>
      <c r="G28" s="25">
        <v>60</v>
      </c>
      <c r="H28" s="23">
        <v>-60</v>
      </c>
      <c r="I28" s="23">
        <v>60</v>
      </c>
      <c r="J28" s="24">
        <v>-103</v>
      </c>
      <c r="K28" s="12">
        <f t="shared" si="0"/>
        <v>30</v>
      </c>
    </row>
    <row r="29" spans="1:11" x14ac:dyDescent="0.2">
      <c r="A29" s="24">
        <v>1800</v>
      </c>
      <c r="B29" s="24">
        <v>1800</v>
      </c>
      <c r="C29" s="24">
        <v>40</v>
      </c>
      <c r="D29" s="23">
        <v>5</v>
      </c>
      <c r="E29" s="23">
        <v>3</v>
      </c>
      <c r="F29" s="23">
        <v>25</v>
      </c>
      <c r="G29" s="25">
        <v>60</v>
      </c>
      <c r="H29" s="23">
        <v>-60</v>
      </c>
      <c r="I29" s="23">
        <v>60</v>
      </c>
      <c r="J29" s="24">
        <v>-103</v>
      </c>
      <c r="K29" s="12">
        <f t="shared" si="0"/>
        <v>30</v>
      </c>
    </row>
    <row r="30" spans="1:11" x14ac:dyDescent="0.2">
      <c r="A30" s="24">
        <v>1900</v>
      </c>
      <c r="B30" s="24">
        <v>1900</v>
      </c>
      <c r="C30" s="24">
        <v>40</v>
      </c>
      <c r="D30" s="23">
        <v>5</v>
      </c>
      <c r="E30" s="23">
        <v>3</v>
      </c>
      <c r="F30" s="23">
        <v>25</v>
      </c>
      <c r="G30" s="25">
        <v>60</v>
      </c>
      <c r="H30" s="23">
        <v>-60</v>
      </c>
      <c r="I30" s="23">
        <v>60</v>
      </c>
      <c r="J30" s="24">
        <v>-103</v>
      </c>
      <c r="K30" s="12">
        <f t="shared" si="0"/>
        <v>30</v>
      </c>
    </row>
    <row r="31" spans="1:11" ht="12" customHeight="1" x14ac:dyDescent="0.2">
      <c r="A31" s="24">
        <v>2000</v>
      </c>
      <c r="B31" s="24">
        <v>2000</v>
      </c>
      <c r="C31" s="24">
        <v>40</v>
      </c>
      <c r="D31" s="23">
        <v>5</v>
      </c>
      <c r="E31" s="23">
        <v>3</v>
      </c>
      <c r="F31" s="23">
        <v>25</v>
      </c>
      <c r="G31" s="25">
        <v>60</v>
      </c>
      <c r="H31" s="23">
        <v>-60</v>
      </c>
      <c r="I31" s="23">
        <v>60</v>
      </c>
      <c r="J31" s="24">
        <v>-103</v>
      </c>
      <c r="K31" s="12">
        <f t="shared" si="0"/>
        <v>30</v>
      </c>
    </row>
    <row r="32" spans="1:11" x14ac:dyDescent="0.2">
      <c r="A32" s="24">
        <v>2100</v>
      </c>
      <c r="B32" s="24">
        <v>2100</v>
      </c>
      <c r="C32" s="24">
        <v>40</v>
      </c>
      <c r="D32" s="23">
        <v>5</v>
      </c>
      <c r="E32" s="23">
        <v>3</v>
      </c>
      <c r="F32" s="23">
        <v>25</v>
      </c>
      <c r="G32" s="25">
        <v>60</v>
      </c>
      <c r="H32" s="23">
        <v>-60</v>
      </c>
      <c r="I32" s="23">
        <v>60</v>
      </c>
      <c r="J32" s="24">
        <v>-103</v>
      </c>
      <c r="K32" s="12">
        <f t="shared" si="0"/>
        <v>30</v>
      </c>
    </row>
    <row r="33" spans="1:34" x14ac:dyDescent="0.2">
      <c r="A33" s="24">
        <v>2200</v>
      </c>
      <c r="B33" s="24">
        <v>2200</v>
      </c>
      <c r="C33" s="24">
        <v>40</v>
      </c>
      <c r="D33" s="23">
        <v>5</v>
      </c>
      <c r="E33" s="23">
        <v>3</v>
      </c>
      <c r="F33" s="23">
        <v>25</v>
      </c>
      <c r="G33" s="25">
        <v>60</v>
      </c>
      <c r="H33" s="23">
        <v>-60</v>
      </c>
      <c r="I33" s="23">
        <v>60</v>
      </c>
      <c r="J33" s="24">
        <v>-103</v>
      </c>
      <c r="K33" s="12">
        <f t="shared" si="0"/>
        <v>30</v>
      </c>
    </row>
    <row r="34" spans="1:34" x14ac:dyDescent="0.2">
      <c r="A34" s="24">
        <v>2300</v>
      </c>
      <c r="B34" s="24">
        <v>2300</v>
      </c>
      <c r="C34" s="24">
        <v>40</v>
      </c>
      <c r="D34" s="23">
        <v>5</v>
      </c>
      <c r="E34" s="23">
        <v>3</v>
      </c>
      <c r="F34" s="23">
        <v>25</v>
      </c>
      <c r="G34" s="25">
        <v>60</v>
      </c>
      <c r="H34" s="23">
        <v>-60</v>
      </c>
      <c r="I34" s="23">
        <v>60</v>
      </c>
      <c r="J34" s="24">
        <v>-103</v>
      </c>
      <c r="K34" s="12">
        <f t="shared" si="0"/>
        <v>30</v>
      </c>
    </row>
    <row r="35" spans="1:34" ht="13.5" thickBot="1" x14ac:dyDescent="0.25">
      <c r="A35" s="27">
        <v>2400</v>
      </c>
      <c r="B35" s="27">
        <v>2400</v>
      </c>
      <c r="C35" s="27">
        <v>40</v>
      </c>
      <c r="D35" s="26">
        <v>5</v>
      </c>
      <c r="E35" s="26">
        <v>3</v>
      </c>
      <c r="F35" s="26">
        <v>25</v>
      </c>
      <c r="G35" s="76">
        <v>60</v>
      </c>
      <c r="H35" s="26">
        <v>-60</v>
      </c>
      <c r="I35" s="26">
        <v>60</v>
      </c>
      <c r="J35" s="27">
        <f>SUM(J34)</f>
        <v>-103</v>
      </c>
      <c r="K35" s="28">
        <f t="shared" si="0"/>
        <v>30</v>
      </c>
    </row>
    <row r="36" spans="1:34" ht="13.5" thickBot="1" x14ac:dyDescent="0.25">
      <c r="A36" s="4"/>
      <c r="B36" s="4"/>
      <c r="C36" s="4"/>
      <c r="D36" s="4"/>
      <c r="E36" s="4"/>
      <c r="F36" s="4"/>
      <c r="G36" s="4"/>
      <c r="H36" s="4"/>
      <c r="I36" s="79"/>
      <c r="J36" s="4"/>
    </row>
    <row r="37" spans="1:34" ht="13.5" thickBot="1" x14ac:dyDescent="0.25">
      <c r="B37" s="29" t="s">
        <v>19</v>
      </c>
      <c r="C37" s="19">
        <f t="shared" ref="C37:J37" si="1">SUM(C12:C35)</f>
        <v>960</v>
      </c>
      <c r="D37" s="19">
        <f t="shared" si="1"/>
        <v>120</v>
      </c>
      <c r="E37" s="19">
        <f t="shared" si="1"/>
        <v>72</v>
      </c>
      <c r="F37" s="19">
        <f t="shared" si="1"/>
        <v>600</v>
      </c>
      <c r="G37" s="19">
        <f t="shared" si="1"/>
        <v>1440</v>
      </c>
      <c r="H37" s="19">
        <f t="shared" si="1"/>
        <v>-1440</v>
      </c>
      <c r="I37" s="19">
        <f t="shared" si="1"/>
        <v>1440</v>
      </c>
      <c r="J37" s="19">
        <f t="shared" si="1"/>
        <v>-2472</v>
      </c>
      <c r="K37" s="19">
        <f>SUM(C37:J37)</f>
        <v>720</v>
      </c>
    </row>
    <row r="38" spans="1:34" ht="13.5" thickBot="1" x14ac:dyDescent="0.25">
      <c r="B38" s="30"/>
      <c r="C38" s="8"/>
      <c r="D38" s="8"/>
      <c r="E38" s="8"/>
      <c r="F38" s="8"/>
      <c r="G38" s="8"/>
      <c r="H38" s="8"/>
      <c r="I38" s="12"/>
      <c r="J38" s="8"/>
      <c r="K38" s="12"/>
    </row>
    <row r="39" spans="1:34" ht="13.5" thickBot="1" x14ac:dyDescent="0.25">
      <c r="A39" s="30"/>
      <c r="B39" s="31" t="s">
        <v>20</v>
      </c>
      <c r="C39" s="19">
        <f t="shared" ref="C39:J39" si="2">SUM(C12:C35)</f>
        <v>960</v>
      </c>
      <c r="D39" s="19">
        <f t="shared" si="2"/>
        <v>120</v>
      </c>
      <c r="E39" s="19">
        <f t="shared" si="2"/>
        <v>72</v>
      </c>
      <c r="F39" s="19">
        <f t="shared" si="2"/>
        <v>600</v>
      </c>
      <c r="G39" s="19">
        <f t="shared" si="2"/>
        <v>1440</v>
      </c>
      <c r="H39" s="19">
        <f t="shared" si="2"/>
        <v>-1440</v>
      </c>
      <c r="I39" s="19">
        <f t="shared" si="2"/>
        <v>1440</v>
      </c>
      <c r="J39" s="19">
        <f t="shared" si="2"/>
        <v>-2472</v>
      </c>
      <c r="K39" s="19">
        <f>SUM(C39:J39)</f>
        <v>720</v>
      </c>
    </row>
    <row r="40" spans="1:34" ht="13.5" thickBot="1" x14ac:dyDescent="0.25">
      <c r="A40" s="30"/>
      <c r="B40" s="30"/>
      <c r="C40" s="20"/>
      <c r="D40" s="52"/>
      <c r="E40" s="20"/>
      <c r="F40" s="52"/>
      <c r="G40" s="8"/>
      <c r="H40" s="8"/>
      <c r="I40" s="12"/>
      <c r="J40" s="8"/>
      <c r="K40" s="32"/>
    </row>
    <row r="41" spans="1:34" x14ac:dyDescent="0.2">
      <c r="A41" s="2"/>
      <c r="B41" s="2"/>
      <c r="C41" s="62"/>
      <c r="D41" s="53"/>
      <c r="E41" s="53"/>
      <c r="F41" s="46"/>
      <c r="G41" s="62"/>
      <c r="H41" s="53"/>
      <c r="I41" s="20"/>
      <c r="J41" s="46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 spans="1:34" s="9" customFormat="1" x14ac:dyDescent="0.2">
      <c r="A42" s="30"/>
      <c r="B42" s="30"/>
      <c r="C42" s="63" t="s">
        <v>37</v>
      </c>
      <c r="D42" s="55" t="s">
        <v>37</v>
      </c>
      <c r="E42" s="55" t="s">
        <v>37</v>
      </c>
      <c r="F42" s="55" t="s">
        <v>59</v>
      </c>
      <c r="G42" s="12" t="s">
        <v>59</v>
      </c>
      <c r="H42" s="11" t="s">
        <v>38</v>
      </c>
      <c r="I42" s="12" t="s">
        <v>92</v>
      </c>
      <c r="J42" s="12" t="s">
        <v>30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s="9" customFormat="1" x14ac:dyDescent="0.2">
      <c r="A43" s="30"/>
      <c r="B43" s="30"/>
      <c r="C43" s="63" t="s">
        <v>31</v>
      </c>
      <c r="D43" s="55" t="s">
        <v>38</v>
      </c>
      <c r="E43" s="55" t="s">
        <v>38</v>
      </c>
      <c r="F43" s="55" t="s">
        <v>31</v>
      </c>
      <c r="G43" s="72" t="s">
        <v>31</v>
      </c>
      <c r="H43" s="12" t="s">
        <v>31</v>
      </c>
      <c r="I43" s="12" t="s">
        <v>93</v>
      </c>
      <c r="J43" s="12" t="s">
        <v>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s="9" customFormat="1" ht="13.5" thickBot="1" x14ac:dyDescent="0.25">
      <c r="A44" s="30"/>
      <c r="B44" s="30"/>
      <c r="C44" s="63" t="s">
        <v>38</v>
      </c>
      <c r="D44" s="55" t="s">
        <v>31</v>
      </c>
      <c r="E44" s="55" t="s">
        <v>31</v>
      </c>
      <c r="F44" s="55" t="s">
        <v>190</v>
      </c>
      <c r="G44" s="71" t="s">
        <v>38</v>
      </c>
      <c r="H44" s="28" t="s">
        <v>59</v>
      </c>
      <c r="I44" s="12" t="s">
        <v>38</v>
      </c>
      <c r="J44" s="28" t="s">
        <v>32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4" s="9" customFormat="1" ht="29.25" customHeight="1" x14ac:dyDescent="0.2">
      <c r="A45" s="30"/>
      <c r="B45" s="30"/>
      <c r="C45" s="132" t="s">
        <v>60</v>
      </c>
      <c r="D45" s="55" t="s">
        <v>82</v>
      </c>
      <c r="E45" s="55" t="s">
        <v>82</v>
      </c>
      <c r="F45" s="55" t="s">
        <v>191</v>
      </c>
      <c r="G45" s="59"/>
      <c r="H45" s="59"/>
      <c r="I45" s="12" t="s">
        <v>71</v>
      </c>
      <c r="J45" s="44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4" s="9" customFormat="1" ht="31.5" customHeight="1" x14ac:dyDescent="0.2">
      <c r="A46" s="30"/>
      <c r="B46" s="30"/>
      <c r="C46" s="132" t="s">
        <v>220</v>
      </c>
      <c r="D46" s="55" t="s">
        <v>353</v>
      </c>
      <c r="E46" s="55" t="s">
        <v>353</v>
      </c>
      <c r="F46" s="55" t="s">
        <v>192</v>
      </c>
      <c r="G46" s="34"/>
      <c r="H46" s="34"/>
      <c r="I46" s="12" t="s">
        <v>94</v>
      </c>
      <c r="J46" s="45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4" s="9" customFormat="1" ht="25.5" customHeight="1" thickBot="1" x14ac:dyDescent="0.25">
      <c r="A47" s="30"/>
      <c r="B47" s="30"/>
      <c r="C47" s="133" t="s">
        <v>143</v>
      </c>
      <c r="D47" s="55" t="s">
        <v>83</v>
      </c>
      <c r="E47" s="55" t="s">
        <v>83</v>
      </c>
      <c r="F47" s="55" t="s">
        <v>31</v>
      </c>
      <c r="G47" s="34"/>
      <c r="H47" s="34"/>
      <c r="I47" s="12" t="s">
        <v>95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4" s="9" customFormat="1" ht="27.75" customHeight="1" thickBot="1" x14ac:dyDescent="0.25">
      <c r="A48" s="30"/>
      <c r="B48" s="30"/>
      <c r="C48" s="33"/>
      <c r="D48" s="57" t="s">
        <v>84</v>
      </c>
      <c r="E48" s="57" t="s">
        <v>84</v>
      </c>
      <c r="F48" s="57" t="s">
        <v>71</v>
      </c>
      <c r="G48" s="35"/>
      <c r="H48" s="35"/>
      <c r="I48" s="28" t="s">
        <v>96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4" s="9" customFormat="1" ht="25.5" customHeight="1" x14ac:dyDescent="0.2">
      <c r="A49" s="30"/>
      <c r="B49" s="30"/>
      <c r="C49" s="33"/>
      <c r="D49" s="33"/>
      <c r="E49" s="33"/>
      <c r="F49" s="33"/>
      <c r="G49" s="33"/>
      <c r="H49" s="33"/>
      <c r="I49" s="80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4" s="9" customFormat="1" ht="28.5" customHeight="1" x14ac:dyDescent="0.2">
      <c r="C50" s="33"/>
      <c r="D50" s="33"/>
      <c r="E50" s="34"/>
      <c r="F50" s="33"/>
      <c r="G50" s="33"/>
      <c r="H50" s="33"/>
      <c r="I50" s="59"/>
      <c r="J50" s="3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ht="38.25" customHeight="1" x14ac:dyDescent="0.2">
      <c r="B51" s="22"/>
      <c r="E51" s="34"/>
      <c r="I51" s="22"/>
      <c r="J51" s="22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1:34" ht="33.75" customHeight="1" x14ac:dyDescent="0.2">
      <c r="B52" s="33"/>
      <c r="E52" s="35"/>
      <c r="I52" s="33"/>
      <c r="J52" s="33"/>
      <c r="K52" s="34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1:34" ht="15" x14ac:dyDescent="0.2">
      <c r="I53" s="34"/>
      <c r="J53" s="33"/>
      <c r="K53" s="35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1:34" x14ac:dyDescent="0.2">
      <c r="I54" s="35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  <row r="55" spans="1:34" x14ac:dyDescent="0.2"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</row>
    <row r="56" spans="1:34" x14ac:dyDescent="0.2"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</row>
    <row r="57" spans="1:34" x14ac:dyDescent="0.2"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</row>
    <row r="58" spans="1:34" x14ac:dyDescent="0.2"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</row>
    <row r="59" spans="1:34" x14ac:dyDescent="0.2"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</row>
    <row r="60" spans="1:34" x14ac:dyDescent="0.2"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 spans="1:34" x14ac:dyDescent="0.2"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</row>
    <row r="62" spans="1:34" x14ac:dyDescent="0.2"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 spans="1:34" x14ac:dyDescent="0.2"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 spans="1:34" x14ac:dyDescent="0.2"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spans="9:34" x14ac:dyDescent="0.2"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 spans="9:34" x14ac:dyDescent="0.2"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 spans="9:34" x14ac:dyDescent="0.2"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 spans="9:34" x14ac:dyDescent="0.2"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 spans="9:34" x14ac:dyDescent="0.2"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 spans="9:34" x14ac:dyDescent="0.2"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 spans="9:34" x14ac:dyDescent="0.2"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 spans="9:34" x14ac:dyDescent="0.2"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 spans="9:34" x14ac:dyDescent="0.2"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spans="9:34" x14ac:dyDescent="0.2"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 spans="9:34" x14ac:dyDescent="0.2"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 spans="9:34" x14ac:dyDescent="0.2"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9:34" x14ac:dyDescent="0.2"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9:34" x14ac:dyDescent="0.2"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9:34" x14ac:dyDescent="0.2"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9:34" x14ac:dyDescent="0.2"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9:34" x14ac:dyDescent="0.2"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spans="9:34" x14ac:dyDescent="0.2"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9:34" x14ac:dyDescent="0.2"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spans="9:34" x14ac:dyDescent="0.2"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spans="9:34" x14ac:dyDescent="0.2"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9:34" x14ac:dyDescent="0.2"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spans="9:34" x14ac:dyDescent="0.2"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spans="9:34" x14ac:dyDescent="0.2"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 spans="9:34" x14ac:dyDescent="0.2"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 spans="9:34" x14ac:dyDescent="0.2"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 spans="9:34" x14ac:dyDescent="0.2"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 spans="9:34" x14ac:dyDescent="0.2"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 spans="9:34" x14ac:dyDescent="0.2"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 spans="9:34" x14ac:dyDescent="0.2"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 spans="9:34" x14ac:dyDescent="0.2"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 spans="9:34" x14ac:dyDescent="0.2"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 spans="10:34" x14ac:dyDescent="0.2"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 spans="10:34" x14ac:dyDescent="0.2"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</sheetData>
  <mergeCells count="1">
    <mergeCell ref="G8:H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topLeftCell="W1" zoomScale="66" workbookViewId="0">
      <selection activeCell="F28" sqref="F2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7" width="30.5703125" style="33" customWidth="1"/>
    <col min="28" max="31" width="37.5703125" style="33" customWidth="1"/>
    <col min="32" max="32" width="31.140625" style="5" customWidth="1"/>
    <col min="33" max="33" width="30.28515625" style="5" customWidth="1"/>
    <col min="34" max="34" width="31.42578125" style="5" customWidth="1"/>
    <col min="35" max="35" width="21.7109375" style="5" customWidth="1"/>
    <col min="36" max="16384" width="16.7109375" style="5"/>
  </cols>
  <sheetData>
    <row r="1" spans="1:3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77"/>
      <c r="AG1" s="3"/>
      <c r="AH1" s="3"/>
      <c r="AI1" s="4"/>
    </row>
    <row r="2" spans="1:3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5" ht="21.75" customHeight="1" x14ac:dyDescent="0.2">
      <c r="A3" s="7">
        <v>37037</v>
      </c>
      <c r="B3" s="7"/>
      <c r="C3" s="6"/>
      <c r="D3" s="6"/>
      <c r="E3" s="61"/>
      <c r="F3" s="84"/>
      <c r="G3" s="61"/>
      <c r="H3" s="61"/>
      <c r="I3" s="61"/>
      <c r="J3" s="61"/>
      <c r="K3" s="61"/>
      <c r="L3" s="61"/>
      <c r="M3" s="6"/>
      <c r="N3" s="61"/>
      <c r="O3" s="6"/>
      <c r="P3" s="6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33</v>
      </c>
      <c r="AA4" s="36" t="s">
        <v>33</v>
      </c>
      <c r="AB4" s="36" t="s">
        <v>33</v>
      </c>
      <c r="AC4" s="36" t="s">
        <v>33</v>
      </c>
      <c r="AD4" s="36" t="s">
        <v>33</v>
      </c>
      <c r="AE4" s="36" t="s">
        <v>33</v>
      </c>
      <c r="AF4" s="36" t="s">
        <v>89</v>
      </c>
      <c r="AG4" s="36" t="s">
        <v>23</v>
      </c>
      <c r="AH4" s="9"/>
    </row>
    <row r="5" spans="1:3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37" t="s">
        <v>68</v>
      </c>
      <c r="I5" s="37" t="s">
        <v>68</v>
      </c>
      <c r="J5" s="37" t="s">
        <v>68</v>
      </c>
      <c r="K5" s="37" t="s">
        <v>68</v>
      </c>
      <c r="L5" s="37" t="s">
        <v>68</v>
      </c>
      <c r="M5" s="20" t="s">
        <v>24</v>
      </c>
      <c r="N5" s="37" t="s">
        <v>68</v>
      </c>
      <c r="O5" s="20" t="s">
        <v>24</v>
      </c>
      <c r="P5" s="37" t="s">
        <v>68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24</v>
      </c>
      <c r="X5" s="20" t="s">
        <v>24</v>
      </c>
      <c r="Y5" s="20" t="s">
        <v>24</v>
      </c>
      <c r="Z5" s="20" t="s">
        <v>24</v>
      </c>
      <c r="AA5" s="20" t="s">
        <v>24</v>
      </c>
      <c r="AB5" s="20" t="s">
        <v>24</v>
      </c>
      <c r="AC5" s="20" t="s">
        <v>24</v>
      </c>
      <c r="AD5" s="20" t="s">
        <v>34</v>
      </c>
      <c r="AE5" s="20" t="s">
        <v>24</v>
      </c>
      <c r="AF5" s="37" t="s">
        <v>34</v>
      </c>
      <c r="AG5" s="20" t="s">
        <v>24</v>
      </c>
    </row>
    <row r="6" spans="1:3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69</v>
      </c>
      <c r="I6" s="12" t="s">
        <v>69</v>
      </c>
      <c r="J6" s="12" t="s">
        <v>69</v>
      </c>
      <c r="K6" s="12" t="s">
        <v>69</v>
      </c>
      <c r="L6" s="12" t="s">
        <v>69</v>
      </c>
      <c r="M6" s="12" t="s">
        <v>88</v>
      </c>
      <c r="N6" s="12" t="s">
        <v>69</v>
      </c>
      <c r="O6" s="12" t="s">
        <v>119</v>
      </c>
      <c r="P6" s="12" t="s">
        <v>69</v>
      </c>
      <c r="Q6" s="12" t="s">
        <v>119</v>
      </c>
      <c r="R6" s="12" t="s">
        <v>119</v>
      </c>
      <c r="S6" s="12" t="s">
        <v>119</v>
      </c>
      <c r="T6" s="12" t="s">
        <v>119</v>
      </c>
      <c r="U6" s="12" t="s">
        <v>119</v>
      </c>
      <c r="V6" s="12" t="s">
        <v>48</v>
      </c>
      <c r="W6" s="12" t="s">
        <v>48</v>
      </c>
      <c r="X6" s="12" t="s">
        <v>119</v>
      </c>
      <c r="Y6" s="12" t="s">
        <v>43</v>
      </c>
      <c r="Z6" s="12" t="s">
        <v>119</v>
      </c>
      <c r="AA6" s="12" t="s">
        <v>46</v>
      </c>
      <c r="AB6" s="12" t="s">
        <v>88</v>
      </c>
      <c r="AC6" s="12" t="s">
        <v>88</v>
      </c>
      <c r="AD6" s="12" t="s">
        <v>69</v>
      </c>
      <c r="AE6" s="12" t="s">
        <v>88</v>
      </c>
      <c r="AF6" s="20" t="s">
        <v>90</v>
      </c>
      <c r="AG6" s="38" t="s">
        <v>25</v>
      </c>
    </row>
    <row r="7" spans="1:3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>
        <v>57</v>
      </c>
      <c r="I7" s="48">
        <v>57</v>
      </c>
      <c r="J7" s="48">
        <v>57</v>
      </c>
      <c r="K7" s="48">
        <v>57</v>
      </c>
      <c r="L7" s="48">
        <v>57</v>
      </c>
      <c r="M7" s="48"/>
      <c r="N7" s="48">
        <v>330</v>
      </c>
      <c r="O7" s="48">
        <v>300</v>
      </c>
      <c r="P7" s="48">
        <v>330</v>
      </c>
      <c r="Q7" s="48">
        <v>300</v>
      </c>
      <c r="R7" s="48">
        <v>300</v>
      </c>
      <c r="S7" s="48">
        <v>262</v>
      </c>
      <c r="T7" s="48">
        <v>262</v>
      </c>
      <c r="U7" s="48">
        <v>262</v>
      </c>
      <c r="V7" s="48">
        <v>294</v>
      </c>
      <c r="W7" s="48">
        <v>294</v>
      </c>
      <c r="X7" s="48">
        <v>262</v>
      </c>
      <c r="Y7" s="48">
        <v>310</v>
      </c>
      <c r="Z7" s="48">
        <v>262</v>
      </c>
      <c r="AA7" s="48">
        <v>310</v>
      </c>
      <c r="AB7" s="69"/>
      <c r="AC7" s="69"/>
      <c r="AD7" s="69"/>
      <c r="AE7" s="69"/>
      <c r="AF7" s="69"/>
      <c r="AG7" s="39"/>
    </row>
    <row r="8" spans="1:35" ht="43.5" customHeight="1" thickBot="1" x14ac:dyDescent="0.25">
      <c r="A8" s="13"/>
      <c r="B8" s="13"/>
      <c r="C8" s="49"/>
      <c r="D8" s="49"/>
      <c r="E8" s="49"/>
      <c r="F8" s="114"/>
      <c r="G8" s="114"/>
      <c r="H8" s="114"/>
      <c r="I8" s="114"/>
      <c r="J8" s="114"/>
      <c r="K8" s="114"/>
      <c r="L8" s="114"/>
      <c r="M8" s="49"/>
      <c r="N8" s="137" t="s">
        <v>66</v>
      </c>
      <c r="O8" s="138"/>
      <c r="P8" s="137" t="s">
        <v>66</v>
      </c>
      <c r="Q8" s="138"/>
      <c r="R8" s="78" t="s">
        <v>91</v>
      </c>
      <c r="S8" s="129"/>
      <c r="T8" s="129"/>
      <c r="U8" s="137" t="s">
        <v>67</v>
      </c>
      <c r="V8" s="138"/>
      <c r="W8" s="91"/>
      <c r="X8" s="137" t="s">
        <v>67</v>
      </c>
      <c r="Y8" s="138"/>
      <c r="Z8" s="137" t="s">
        <v>67</v>
      </c>
      <c r="AA8" s="138"/>
      <c r="AB8" s="78" t="s">
        <v>91</v>
      </c>
      <c r="AC8" s="78" t="s">
        <v>91</v>
      </c>
      <c r="AD8" s="135" t="s">
        <v>66</v>
      </c>
      <c r="AE8" s="136"/>
      <c r="AF8" s="78" t="s">
        <v>91</v>
      </c>
      <c r="AG8" s="40" t="s">
        <v>26</v>
      </c>
      <c r="AH8" s="14"/>
    </row>
    <row r="9" spans="1:35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50" t="s">
        <v>403</v>
      </c>
      <c r="H9" s="130" t="s">
        <v>475</v>
      </c>
      <c r="I9" s="130" t="s">
        <v>475</v>
      </c>
      <c r="J9" s="130" t="s">
        <v>475</v>
      </c>
      <c r="K9" s="130" t="s">
        <v>475</v>
      </c>
      <c r="L9" s="130" t="s">
        <v>475</v>
      </c>
      <c r="M9" s="50" t="s">
        <v>41</v>
      </c>
      <c r="N9" s="50" t="s">
        <v>403</v>
      </c>
      <c r="O9" s="50" t="s">
        <v>44</v>
      </c>
      <c r="P9" s="50" t="s">
        <v>403</v>
      </c>
      <c r="Q9" s="50" t="s">
        <v>44</v>
      </c>
      <c r="R9" s="50" t="s">
        <v>44</v>
      </c>
      <c r="S9" s="50" t="s">
        <v>475</v>
      </c>
      <c r="T9" s="50" t="s">
        <v>475</v>
      </c>
      <c r="U9" s="50" t="s">
        <v>475</v>
      </c>
      <c r="V9" s="50" t="s">
        <v>44</v>
      </c>
      <c r="W9" s="50" t="s">
        <v>44</v>
      </c>
      <c r="X9" s="50" t="s">
        <v>475</v>
      </c>
      <c r="Y9" s="50" t="s">
        <v>44</v>
      </c>
      <c r="Z9" s="50" t="s">
        <v>475</v>
      </c>
      <c r="AA9" s="50" t="s">
        <v>44</v>
      </c>
      <c r="AB9" s="69" t="s">
        <v>44</v>
      </c>
      <c r="AC9" s="69" t="s">
        <v>44</v>
      </c>
      <c r="AD9" s="69" t="s">
        <v>44</v>
      </c>
      <c r="AE9" s="69" t="s">
        <v>44</v>
      </c>
      <c r="AF9" s="69" t="s">
        <v>44</v>
      </c>
      <c r="AG9" s="69" t="s">
        <v>44</v>
      </c>
      <c r="AH9" s="87"/>
    </row>
    <row r="10" spans="1:35" ht="26.25" customHeight="1" thickBot="1" x14ac:dyDescent="0.25">
      <c r="A10" s="13"/>
      <c r="B10" s="13"/>
      <c r="C10" s="51" t="s">
        <v>485</v>
      </c>
      <c r="D10" s="51" t="s">
        <v>496</v>
      </c>
      <c r="E10" s="51" t="s">
        <v>487</v>
      </c>
      <c r="F10" s="51" t="s">
        <v>488</v>
      </c>
      <c r="G10" s="51" t="s">
        <v>489</v>
      </c>
      <c r="H10" s="51" t="s">
        <v>489</v>
      </c>
      <c r="I10" s="51" t="s">
        <v>490</v>
      </c>
      <c r="J10" s="51" t="s">
        <v>491</v>
      </c>
      <c r="K10" s="51" t="s">
        <v>492</v>
      </c>
      <c r="L10" s="51" t="s">
        <v>501</v>
      </c>
      <c r="M10" s="51" t="s">
        <v>493</v>
      </c>
      <c r="N10" s="51" t="s">
        <v>86</v>
      </c>
      <c r="O10" s="51" t="s">
        <v>86</v>
      </c>
      <c r="P10" s="51" t="s">
        <v>86</v>
      </c>
      <c r="Q10" s="51" t="s">
        <v>86</v>
      </c>
      <c r="R10" s="51" t="s">
        <v>408</v>
      </c>
      <c r="S10" s="51" t="s">
        <v>494</v>
      </c>
      <c r="T10" s="51" t="s">
        <v>495</v>
      </c>
      <c r="U10" s="51" t="s">
        <v>86</v>
      </c>
      <c r="V10" s="51" t="s">
        <v>86</v>
      </c>
      <c r="W10" s="51" t="s">
        <v>465</v>
      </c>
      <c r="X10" s="51" t="s">
        <v>86</v>
      </c>
      <c r="Y10" s="51" t="s">
        <v>86</v>
      </c>
      <c r="Z10" s="51" t="s">
        <v>86</v>
      </c>
      <c r="AA10" s="51" t="s">
        <v>86</v>
      </c>
      <c r="AB10" s="51" t="s">
        <v>131</v>
      </c>
      <c r="AC10" s="51" t="s">
        <v>130</v>
      </c>
      <c r="AD10" s="51" t="s">
        <v>86</v>
      </c>
      <c r="AE10" s="51" t="s">
        <v>86</v>
      </c>
      <c r="AF10" s="51" t="s">
        <v>171</v>
      </c>
      <c r="AG10" s="42" t="s">
        <v>28</v>
      </c>
      <c r="AH10" s="88" t="s">
        <v>7</v>
      </c>
    </row>
    <row r="11" spans="1:35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483</v>
      </c>
      <c r="I11" s="60" t="s">
        <v>483</v>
      </c>
      <c r="J11" s="60" t="s">
        <v>483</v>
      </c>
      <c r="K11" s="60" t="s">
        <v>483</v>
      </c>
      <c r="L11" s="60" t="s">
        <v>483</v>
      </c>
      <c r="M11" s="60" t="s">
        <v>29</v>
      </c>
      <c r="N11" s="60" t="s">
        <v>307</v>
      </c>
      <c r="O11" s="60" t="s">
        <v>64</v>
      </c>
      <c r="P11" s="60" t="s">
        <v>368</v>
      </c>
      <c r="Q11" s="60" t="s">
        <v>64</v>
      </c>
      <c r="R11" s="60" t="s">
        <v>64</v>
      </c>
      <c r="S11" s="60" t="s">
        <v>484</v>
      </c>
      <c r="T11" s="60" t="s">
        <v>484</v>
      </c>
      <c r="U11" s="60" t="s">
        <v>484</v>
      </c>
      <c r="V11" s="60" t="s">
        <v>47</v>
      </c>
      <c r="W11" s="60" t="s">
        <v>47</v>
      </c>
      <c r="X11" s="60" t="s">
        <v>484</v>
      </c>
      <c r="Y11" s="60" t="s">
        <v>45</v>
      </c>
      <c r="Z11" s="60" t="s">
        <v>484</v>
      </c>
      <c r="AA11" s="60" t="s">
        <v>42</v>
      </c>
      <c r="AB11" s="46" t="s">
        <v>29</v>
      </c>
      <c r="AC11" s="46" t="s">
        <v>29</v>
      </c>
      <c r="AD11" s="46" t="s">
        <v>29</v>
      </c>
      <c r="AE11" s="46" t="s">
        <v>29</v>
      </c>
      <c r="AF11" s="19" t="s">
        <v>29</v>
      </c>
      <c r="AG11" s="43" t="s">
        <v>29</v>
      </c>
      <c r="AH11" s="20"/>
    </row>
    <row r="12" spans="1:35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3">
        <v>25</v>
      </c>
      <c r="I12" s="23">
        <v>25</v>
      </c>
      <c r="J12" s="23">
        <v>25</v>
      </c>
      <c r="K12" s="23">
        <v>25</v>
      </c>
      <c r="L12" s="23">
        <v>25</v>
      </c>
      <c r="M12" s="21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68">
        <v>0</v>
      </c>
      <c r="AC12" s="68">
        <v>0</v>
      </c>
      <c r="AD12" s="73">
        <v>60</v>
      </c>
      <c r="AE12" s="68">
        <v>-60</v>
      </c>
      <c r="AF12" s="68">
        <v>60</v>
      </c>
      <c r="AG12" s="21">
        <v>-103</v>
      </c>
      <c r="AH12" s="20">
        <f>SUM(C12:AG12)</f>
        <v>155</v>
      </c>
    </row>
    <row r="13" spans="1:35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3">
        <v>25</v>
      </c>
      <c r="I13" s="23">
        <v>25</v>
      </c>
      <c r="J13" s="23">
        <v>25</v>
      </c>
      <c r="K13" s="23">
        <v>25</v>
      </c>
      <c r="L13" s="23">
        <v>25</v>
      </c>
      <c r="M13" s="24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5">
        <v>60</v>
      </c>
      <c r="AE13" s="23">
        <v>-60</v>
      </c>
      <c r="AF13" s="23">
        <v>60</v>
      </c>
      <c r="AG13" s="24">
        <v>-103</v>
      </c>
      <c r="AH13" s="12">
        <f t="shared" ref="AH13:AH35" si="0">SUM(C13:AG13)</f>
        <v>155</v>
      </c>
    </row>
    <row r="14" spans="1:35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3">
        <v>25</v>
      </c>
      <c r="I14" s="23">
        <v>25</v>
      </c>
      <c r="J14" s="23">
        <v>25</v>
      </c>
      <c r="K14" s="23">
        <v>25</v>
      </c>
      <c r="L14" s="23">
        <v>25</v>
      </c>
      <c r="M14" s="24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5">
        <v>60</v>
      </c>
      <c r="AE14" s="23">
        <v>-60</v>
      </c>
      <c r="AF14" s="23">
        <v>60</v>
      </c>
      <c r="AG14" s="24">
        <v>-103</v>
      </c>
      <c r="AH14" s="12">
        <f t="shared" si="0"/>
        <v>155</v>
      </c>
    </row>
    <row r="15" spans="1:35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3">
        <v>25</v>
      </c>
      <c r="I15" s="23">
        <v>25</v>
      </c>
      <c r="J15" s="23">
        <v>25</v>
      </c>
      <c r="K15" s="23">
        <v>25</v>
      </c>
      <c r="L15" s="23">
        <v>25</v>
      </c>
      <c r="M15" s="24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5">
        <v>60</v>
      </c>
      <c r="AE15" s="23">
        <v>-60</v>
      </c>
      <c r="AF15" s="23">
        <v>60</v>
      </c>
      <c r="AG15" s="24">
        <v>-103</v>
      </c>
      <c r="AH15" s="12">
        <f t="shared" si="0"/>
        <v>155</v>
      </c>
    </row>
    <row r="16" spans="1:35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3">
        <v>25</v>
      </c>
      <c r="I16" s="23">
        <v>25</v>
      </c>
      <c r="J16" s="23">
        <v>25</v>
      </c>
      <c r="K16" s="23">
        <v>25</v>
      </c>
      <c r="L16" s="23">
        <v>25</v>
      </c>
      <c r="M16" s="24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5">
        <v>60</v>
      </c>
      <c r="AE16" s="23">
        <v>-60</v>
      </c>
      <c r="AF16" s="23">
        <v>60</v>
      </c>
      <c r="AG16" s="24">
        <v>-103</v>
      </c>
      <c r="AH16" s="12">
        <f t="shared" si="0"/>
        <v>155</v>
      </c>
    </row>
    <row r="17" spans="1:34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3">
        <v>25</v>
      </c>
      <c r="I17" s="23">
        <v>25</v>
      </c>
      <c r="J17" s="23">
        <v>25</v>
      </c>
      <c r="K17" s="23">
        <v>25</v>
      </c>
      <c r="L17" s="23">
        <v>25</v>
      </c>
      <c r="M17" s="24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5">
        <v>60</v>
      </c>
      <c r="AE17" s="23">
        <v>-60</v>
      </c>
      <c r="AF17" s="23">
        <v>60</v>
      </c>
      <c r="AG17" s="24">
        <v>-103</v>
      </c>
      <c r="AH17" s="12">
        <f t="shared" si="0"/>
        <v>155</v>
      </c>
    </row>
    <row r="18" spans="1:34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4">
        <v>-28</v>
      </c>
      <c r="N18" s="23">
        <v>25</v>
      </c>
      <c r="O18" s="23">
        <v>-25</v>
      </c>
      <c r="P18" s="23">
        <v>15</v>
      </c>
      <c r="Q18" s="23">
        <v>-15</v>
      </c>
      <c r="R18" s="23">
        <v>-10</v>
      </c>
      <c r="S18" s="23">
        <v>25</v>
      </c>
      <c r="T18" s="23">
        <v>25</v>
      </c>
      <c r="U18" s="23">
        <v>25</v>
      </c>
      <c r="V18" s="23">
        <v>-25</v>
      </c>
      <c r="W18" s="23">
        <v>-25</v>
      </c>
      <c r="X18" s="23">
        <v>25</v>
      </c>
      <c r="Y18" s="23">
        <v>-25</v>
      </c>
      <c r="Z18" s="23">
        <v>25</v>
      </c>
      <c r="AA18" s="23">
        <v>-25</v>
      </c>
      <c r="AB18" s="23">
        <v>-20</v>
      </c>
      <c r="AC18" s="23">
        <v>-12</v>
      </c>
      <c r="AD18" s="25">
        <v>0</v>
      </c>
      <c r="AE18" s="23">
        <v>0</v>
      </c>
      <c r="AF18" s="23">
        <v>60</v>
      </c>
      <c r="AG18" s="24">
        <v>-103</v>
      </c>
      <c r="AH18" s="12">
        <f t="shared" si="0"/>
        <v>-88</v>
      </c>
    </row>
    <row r="19" spans="1:34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4">
        <v>-28</v>
      </c>
      <c r="N19" s="23">
        <v>25</v>
      </c>
      <c r="O19" s="23">
        <v>-25</v>
      </c>
      <c r="P19" s="23">
        <v>15</v>
      </c>
      <c r="Q19" s="23">
        <v>-15</v>
      </c>
      <c r="R19" s="23">
        <v>-10</v>
      </c>
      <c r="S19" s="23">
        <v>25</v>
      </c>
      <c r="T19" s="23">
        <v>25</v>
      </c>
      <c r="U19" s="23">
        <v>25</v>
      </c>
      <c r="V19" s="23">
        <v>-25</v>
      </c>
      <c r="W19" s="23">
        <v>-25</v>
      </c>
      <c r="X19" s="23">
        <v>25</v>
      </c>
      <c r="Y19" s="23">
        <v>-25</v>
      </c>
      <c r="Z19" s="23">
        <v>25</v>
      </c>
      <c r="AA19" s="23">
        <v>-25</v>
      </c>
      <c r="AB19" s="23">
        <v>-20</v>
      </c>
      <c r="AC19" s="23">
        <v>-12</v>
      </c>
      <c r="AD19" s="25">
        <v>0</v>
      </c>
      <c r="AE19" s="23">
        <v>0</v>
      </c>
      <c r="AF19" s="23">
        <v>60</v>
      </c>
      <c r="AG19" s="24">
        <v>-103</v>
      </c>
      <c r="AH19" s="12">
        <f t="shared" si="0"/>
        <v>-88</v>
      </c>
    </row>
    <row r="20" spans="1:34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4">
        <v>-28</v>
      </c>
      <c r="N20" s="23">
        <v>25</v>
      </c>
      <c r="O20" s="23">
        <v>-25</v>
      </c>
      <c r="P20" s="23">
        <v>15</v>
      </c>
      <c r="Q20" s="23">
        <v>-15</v>
      </c>
      <c r="R20" s="23">
        <v>-10</v>
      </c>
      <c r="S20" s="23">
        <v>25</v>
      </c>
      <c r="T20" s="23">
        <v>25</v>
      </c>
      <c r="U20" s="23">
        <v>25</v>
      </c>
      <c r="V20" s="23">
        <v>-25</v>
      </c>
      <c r="W20" s="23">
        <v>-25</v>
      </c>
      <c r="X20" s="23">
        <v>25</v>
      </c>
      <c r="Y20" s="23">
        <v>-25</v>
      </c>
      <c r="Z20" s="23">
        <v>25</v>
      </c>
      <c r="AA20" s="23">
        <v>-25</v>
      </c>
      <c r="AB20" s="23">
        <v>-20</v>
      </c>
      <c r="AC20" s="23">
        <v>-12</v>
      </c>
      <c r="AD20" s="25">
        <v>0</v>
      </c>
      <c r="AE20" s="23">
        <v>0</v>
      </c>
      <c r="AF20" s="23">
        <v>60</v>
      </c>
      <c r="AG20" s="24">
        <v>-103</v>
      </c>
      <c r="AH20" s="12">
        <f t="shared" si="0"/>
        <v>-88</v>
      </c>
    </row>
    <row r="21" spans="1:34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4">
        <v>-28</v>
      </c>
      <c r="N21" s="23">
        <v>25</v>
      </c>
      <c r="O21" s="23">
        <v>-25</v>
      </c>
      <c r="P21" s="23">
        <v>15</v>
      </c>
      <c r="Q21" s="23">
        <v>-15</v>
      </c>
      <c r="R21" s="23">
        <v>-10</v>
      </c>
      <c r="S21" s="23">
        <v>25</v>
      </c>
      <c r="T21" s="23">
        <v>25</v>
      </c>
      <c r="U21" s="23">
        <v>25</v>
      </c>
      <c r="V21" s="23">
        <v>-25</v>
      </c>
      <c r="W21" s="23">
        <v>-25</v>
      </c>
      <c r="X21" s="23">
        <v>25</v>
      </c>
      <c r="Y21" s="23">
        <v>-25</v>
      </c>
      <c r="Z21" s="23">
        <v>25</v>
      </c>
      <c r="AA21" s="23">
        <v>-25</v>
      </c>
      <c r="AB21" s="23">
        <v>-20</v>
      </c>
      <c r="AC21" s="23">
        <v>-12</v>
      </c>
      <c r="AD21" s="25">
        <v>0</v>
      </c>
      <c r="AE21" s="23">
        <v>0</v>
      </c>
      <c r="AF21" s="23">
        <v>60</v>
      </c>
      <c r="AG21" s="24">
        <v>-103</v>
      </c>
      <c r="AH21" s="12">
        <f t="shared" si="0"/>
        <v>-88</v>
      </c>
    </row>
    <row r="22" spans="1:34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4">
        <v>-28</v>
      </c>
      <c r="N22" s="23">
        <v>25</v>
      </c>
      <c r="O22" s="23">
        <v>-25</v>
      </c>
      <c r="P22" s="23">
        <v>15</v>
      </c>
      <c r="Q22" s="23">
        <v>-15</v>
      </c>
      <c r="R22" s="23">
        <v>-10</v>
      </c>
      <c r="S22" s="23">
        <v>25</v>
      </c>
      <c r="T22" s="23">
        <v>25</v>
      </c>
      <c r="U22" s="23">
        <v>25</v>
      </c>
      <c r="V22" s="23">
        <v>-25</v>
      </c>
      <c r="W22" s="23">
        <v>-25</v>
      </c>
      <c r="X22" s="23">
        <v>25</v>
      </c>
      <c r="Y22" s="23">
        <v>-25</v>
      </c>
      <c r="Z22" s="23">
        <v>25</v>
      </c>
      <c r="AA22" s="23">
        <v>-25</v>
      </c>
      <c r="AB22" s="23">
        <v>-20</v>
      </c>
      <c r="AC22" s="23">
        <v>-12</v>
      </c>
      <c r="AD22" s="25">
        <v>0</v>
      </c>
      <c r="AE22" s="23">
        <v>0</v>
      </c>
      <c r="AF22" s="23">
        <v>60</v>
      </c>
      <c r="AG22" s="24">
        <v>-103</v>
      </c>
      <c r="AH22" s="12">
        <f t="shared" si="0"/>
        <v>-88</v>
      </c>
    </row>
    <row r="23" spans="1:34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4">
        <v>-28</v>
      </c>
      <c r="N23" s="23">
        <v>25</v>
      </c>
      <c r="O23" s="23">
        <v>-25</v>
      </c>
      <c r="P23" s="23">
        <v>15</v>
      </c>
      <c r="Q23" s="23">
        <v>-15</v>
      </c>
      <c r="R23" s="23">
        <v>-10</v>
      </c>
      <c r="S23" s="23">
        <v>25</v>
      </c>
      <c r="T23" s="23">
        <v>25</v>
      </c>
      <c r="U23" s="23">
        <v>25</v>
      </c>
      <c r="V23" s="23">
        <v>-25</v>
      </c>
      <c r="W23" s="23">
        <v>-25</v>
      </c>
      <c r="X23" s="23">
        <v>25</v>
      </c>
      <c r="Y23" s="23">
        <v>-25</v>
      </c>
      <c r="Z23" s="23">
        <v>25</v>
      </c>
      <c r="AA23" s="23">
        <v>-25</v>
      </c>
      <c r="AB23" s="23">
        <v>-20</v>
      </c>
      <c r="AC23" s="23">
        <v>-12</v>
      </c>
      <c r="AD23" s="25">
        <v>0</v>
      </c>
      <c r="AE23" s="23">
        <v>0</v>
      </c>
      <c r="AF23" s="23">
        <v>60</v>
      </c>
      <c r="AG23" s="24">
        <v>-103</v>
      </c>
      <c r="AH23" s="12">
        <f t="shared" si="0"/>
        <v>-88</v>
      </c>
    </row>
    <row r="24" spans="1:34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4">
        <v>-28</v>
      </c>
      <c r="N24" s="23">
        <v>25</v>
      </c>
      <c r="O24" s="23">
        <v>-25</v>
      </c>
      <c r="P24" s="23">
        <v>15</v>
      </c>
      <c r="Q24" s="23">
        <v>-15</v>
      </c>
      <c r="R24" s="23">
        <v>-10</v>
      </c>
      <c r="S24" s="23">
        <v>25</v>
      </c>
      <c r="T24" s="23">
        <v>25</v>
      </c>
      <c r="U24" s="23">
        <v>25</v>
      </c>
      <c r="V24" s="23">
        <v>-25</v>
      </c>
      <c r="W24" s="23">
        <v>-25</v>
      </c>
      <c r="X24" s="23">
        <v>25</v>
      </c>
      <c r="Y24" s="23">
        <v>-25</v>
      </c>
      <c r="Z24" s="23">
        <v>25</v>
      </c>
      <c r="AA24" s="23">
        <v>-25</v>
      </c>
      <c r="AB24" s="23">
        <v>-20</v>
      </c>
      <c r="AC24" s="23">
        <v>-12</v>
      </c>
      <c r="AD24" s="25">
        <v>0</v>
      </c>
      <c r="AE24" s="23">
        <v>0</v>
      </c>
      <c r="AF24" s="23">
        <v>60</v>
      </c>
      <c r="AG24" s="24">
        <v>-103</v>
      </c>
      <c r="AH24" s="12">
        <f t="shared" si="0"/>
        <v>-88</v>
      </c>
    </row>
    <row r="25" spans="1:34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4">
        <v>-28</v>
      </c>
      <c r="N25" s="23">
        <v>25</v>
      </c>
      <c r="O25" s="23">
        <v>-25</v>
      </c>
      <c r="P25" s="23">
        <v>15</v>
      </c>
      <c r="Q25" s="23">
        <v>-15</v>
      </c>
      <c r="R25" s="23">
        <v>-10</v>
      </c>
      <c r="S25" s="23">
        <v>25</v>
      </c>
      <c r="T25" s="23">
        <v>25</v>
      </c>
      <c r="U25" s="23">
        <v>25</v>
      </c>
      <c r="V25" s="23">
        <v>-25</v>
      </c>
      <c r="W25" s="23">
        <v>-25</v>
      </c>
      <c r="X25" s="23">
        <v>25</v>
      </c>
      <c r="Y25" s="23">
        <v>-25</v>
      </c>
      <c r="Z25" s="23">
        <v>25</v>
      </c>
      <c r="AA25" s="23">
        <v>-25</v>
      </c>
      <c r="AB25" s="23">
        <v>-20</v>
      </c>
      <c r="AC25" s="23">
        <v>-12</v>
      </c>
      <c r="AD25" s="25">
        <v>0</v>
      </c>
      <c r="AE25" s="23">
        <v>0</v>
      </c>
      <c r="AF25" s="23">
        <v>60</v>
      </c>
      <c r="AG25" s="24">
        <v>-103</v>
      </c>
      <c r="AH25" s="12">
        <f t="shared" si="0"/>
        <v>-88</v>
      </c>
    </row>
    <row r="26" spans="1:34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4">
        <v>-28</v>
      </c>
      <c r="N26" s="23">
        <v>25</v>
      </c>
      <c r="O26" s="23">
        <v>-25</v>
      </c>
      <c r="P26" s="23">
        <v>15</v>
      </c>
      <c r="Q26" s="23">
        <v>-15</v>
      </c>
      <c r="R26" s="23">
        <v>-10</v>
      </c>
      <c r="S26" s="23">
        <v>25</v>
      </c>
      <c r="T26" s="23">
        <v>25</v>
      </c>
      <c r="U26" s="23">
        <v>25</v>
      </c>
      <c r="V26" s="23">
        <v>-25</v>
      </c>
      <c r="W26" s="23">
        <v>-25</v>
      </c>
      <c r="X26" s="23">
        <v>25</v>
      </c>
      <c r="Y26" s="23">
        <v>-25</v>
      </c>
      <c r="Z26" s="23">
        <v>25</v>
      </c>
      <c r="AA26" s="23">
        <v>-25</v>
      </c>
      <c r="AB26" s="23">
        <v>-20</v>
      </c>
      <c r="AC26" s="23">
        <v>-12</v>
      </c>
      <c r="AD26" s="25">
        <v>0</v>
      </c>
      <c r="AE26" s="23">
        <v>0</v>
      </c>
      <c r="AF26" s="23">
        <v>60</v>
      </c>
      <c r="AG26" s="24">
        <v>-103</v>
      </c>
      <c r="AH26" s="12">
        <f t="shared" si="0"/>
        <v>-88</v>
      </c>
    </row>
    <row r="27" spans="1:34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4">
        <v>-28</v>
      </c>
      <c r="N27" s="23">
        <v>25</v>
      </c>
      <c r="O27" s="23">
        <v>-25</v>
      </c>
      <c r="P27" s="23">
        <v>15</v>
      </c>
      <c r="Q27" s="23">
        <v>-15</v>
      </c>
      <c r="R27" s="23">
        <v>-10</v>
      </c>
      <c r="S27" s="23">
        <v>25</v>
      </c>
      <c r="T27" s="23">
        <v>25</v>
      </c>
      <c r="U27" s="23">
        <v>25</v>
      </c>
      <c r="V27" s="23">
        <v>-25</v>
      </c>
      <c r="W27" s="23">
        <v>-25</v>
      </c>
      <c r="X27" s="23">
        <v>25</v>
      </c>
      <c r="Y27" s="23">
        <v>-25</v>
      </c>
      <c r="Z27" s="23">
        <v>25</v>
      </c>
      <c r="AA27" s="23">
        <v>-25</v>
      </c>
      <c r="AB27" s="23">
        <v>-20</v>
      </c>
      <c r="AC27" s="23">
        <v>-12</v>
      </c>
      <c r="AD27" s="25">
        <v>0</v>
      </c>
      <c r="AE27" s="23">
        <v>0</v>
      </c>
      <c r="AF27" s="23">
        <v>60</v>
      </c>
      <c r="AG27" s="24">
        <v>-103</v>
      </c>
      <c r="AH27" s="12">
        <f t="shared" si="0"/>
        <v>-88</v>
      </c>
    </row>
    <row r="28" spans="1:34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4">
        <v>-28</v>
      </c>
      <c r="N28" s="23">
        <v>25</v>
      </c>
      <c r="O28" s="23">
        <v>-25</v>
      </c>
      <c r="P28" s="23">
        <v>15</v>
      </c>
      <c r="Q28" s="23">
        <v>-15</v>
      </c>
      <c r="R28" s="23">
        <v>-10</v>
      </c>
      <c r="S28" s="23">
        <v>25</v>
      </c>
      <c r="T28" s="23">
        <v>25</v>
      </c>
      <c r="U28" s="23">
        <v>25</v>
      </c>
      <c r="V28" s="23">
        <v>-25</v>
      </c>
      <c r="W28" s="23">
        <v>-25</v>
      </c>
      <c r="X28" s="23">
        <v>25</v>
      </c>
      <c r="Y28" s="23">
        <v>-25</v>
      </c>
      <c r="Z28" s="23">
        <v>25</v>
      </c>
      <c r="AA28" s="23">
        <v>-25</v>
      </c>
      <c r="AB28" s="23">
        <v>-20</v>
      </c>
      <c r="AC28" s="23">
        <v>-12</v>
      </c>
      <c r="AD28" s="25">
        <v>0</v>
      </c>
      <c r="AE28" s="23">
        <v>0</v>
      </c>
      <c r="AF28" s="23">
        <v>60</v>
      </c>
      <c r="AG28" s="24">
        <v>-103</v>
      </c>
      <c r="AH28" s="12">
        <f t="shared" si="0"/>
        <v>-88</v>
      </c>
    </row>
    <row r="29" spans="1:34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4">
        <v>-28</v>
      </c>
      <c r="N29" s="23">
        <v>25</v>
      </c>
      <c r="O29" s="23">
        <v>-25</v>
      </c>
      <c r="P29" s="23">
        <v>15</v>
      </c>
      <c r="Q29" s="23">
        <v>-15</v>
      </c>
      <c r="R29" s="23">
        <v>-10</v>
      </c>
      <c r="S29" s="23">
        <v>25</v>
      </c>
      <c r="T29" s="23">
        <v>25</v>
      </c>
      <c r="U29" s="23">
        <v>25</v>
      </c>
      <c r="V29" s="23">
        <v>-25</v>
      </c>
      <c r="W29" s="23">
        <v>-25</v>
      </c>
      <c r="X29" s="23">
        <v>25</v>
      </c>
      <c r="Y29" s="23">
        <v>-25</v>
      </c>
      <c r="Z29" s="23">
        <v>25</v>
      </c>
      <c r="AA29" s="23">
        <v>-25</v>
      </c>
      <c r="AB29" s="23">
        <v>-20</v>
      </c>
      <c r="AC29" s="23">
        <v>-12</v>
      </c>
      <c r="AD29" s="25">
        <v>0</v>
      </c>
      <c r="AE29" s="23">
        <v>0</v>
      </c>
      <c r="AF29" s="23">
        <v>60</v>
      </c>
      <c r="AG29" s="24">
        <v>-103</v>
      </c>
      <c r="AH29" s="12">
        <f t="shared" si="0"/>
        <v>-88</v>
      </c>
    </row>
    <row r="30" spans="1:34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4">
        <v>-28</v>
      </c>
      <c r="N30" s="23">
        <v>25</v>
      </c>
      <c r="O30" s="23">
        <v>-25</v>
      </c>
      <c r="P30" s="23">
        <v>15</v>
      </c>
      <c r="Q30" s="23">
        <v>-15</v>
      </c>
      <c r="R30" s="23">
        <v>-10</v>
      </c>
      <c r="S30" s="23">
        <v>25</v>
      </c>
      <c r="T30" s="23">
        <v>25</v>
      </c>
      <c r="U30" s="23">
        <v>25</v>
      </c>
      <c r="V30" s="23">
        <v>-25</v>
      </c>
      <c r="W30" s="23">
        <v>-25</v>
      </c>
      <c r="X30" s="23">
        <v>25</v>
      </c>
      <c r="Y30" s="23">
        <v>-25</v>
      </c>
      <c r="Z30" s="23">
        <v>25</v>
      </c>
      <c r="AA30" s="23">
        <v>-25</v>
      </c>
      <c r="AB30" s="23">
        <v>-20</v>
      </c>
      <c r="AC30" s="23">
        <v>-12</v>
      </c>
      <c r="AD30" s="25">
        <v>0</v>
      </c>
      <c r="AE30" s="23">
        <v>0</v>
      </c>
      <c r="AF30" s="23">
        <v>60</v>
      </c>
      <c r="AG30" s="24">
        <v>-103</v>
      </c>
      <c r="AH30" s="12">
        <f t="shared" si="0"/>
        <v>-88</v>
      </c>
    </row>
    <row r="31" spans="1:34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4">
        <v>-28</v>
      </c>
      <c r="N31" s="23">
        <v>25</v>
      </c>
      <c r="O31" s="23">
        <v>-25</v>
      </c>
      <c r="P31" s="23">
        <v>15</v>
      </c>
      <c r="Q31" s="23">
        <v>-15</v>
      </c>
      <c r="R31" s="23">
        <v>-10</v>
      </c>
      <c r="S31" s="23">
        <v>25</v>
      </c>
      <c r="T31" s="23">
        <v>25</v>
      </c>
      <c r="U31" s="23">
        <v>25</v>
      </c>
      <c r="V31" s="23">
        <v>-25</v>
      </c>
      <c r="W31" s="23">
        <v>-25</v>
      </c>
      <c r="X31" s="23">
        <v>25</v>
      </c>
      <c r="Y31" s="23">
        <v>-25</v>
      </c>
      <c r="Z31" s="23">
        <v>25</v>
      </c>
      <c r="AA31" s="23">
        <v>-25</v>
      </c>
      <c r="AB31" s="23">
        <v>-20</v>
      </c>
      <c r="AC31" s="23">
        <v>-12</v>
      </c>
      <c r="AD31" s="25">
        <v>0</v>
      </c>
      <c r="AE31" s="23">
        <v>0</v>
      </c>
      <c r="AF31" s="23">
        <v>60</v>
      </c>
      <c r="AG31" s="24">
        <v>-103</v>
      </c>
      <c r="AH31" s="12">
        <f t="shared" si="0"/>
        <v>-88</v>
      </c>
    </row>
    <row r="32" spans="1:34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4">
        <v>-28</v>
      </c>
      <c r="N32" s="23">
        <v>25</v>
      </c>
      <c r="O32" s="23">
        <v>-25</v>
      </c>
      <c r="P32" s="23">
        <v>15</v>
      </c>
      <c r="Q32" s="23">
        <v>-15</v>
      </c>
      <c r="R32" s="23">
        <v>-10</v>
      </c>
      <c r="S32" s="23">
        <v>25</v>
      </c>
      <c r="T32" s="23">
        <v>25</v>
      </c>
      <c r="U32" s="23">
        <v>25</v>
      </c>
      <c r="V32" s="23">
        <v>-25</v>
      </c>
      <c r="W32" s="23">
        <v>-25</v>
      </c>
      <c r="X32" s="23">
        <v>25</v>
      </c>
      <c r="Y32" s="23">
        <v>-25</v>
      </c>
      <c r="Z32" s="23">
        <v>25</v>
      </c>
      <c r="AA32" s="23">
        <v>-25</v>
      </c>
      <c r="AB32" s="23">
        <v>-20</v>
      </c>
      <c r="AC32" s="23">
        <v>-12</v>
      </c>
      <c r="AD32" s="25">
        <v>0</v>
      </c>
      <c r="AE32" s="23">
        <v>0</v>
      </c>
      <c r="AF32" s="23">
        <v>60</v>
      </c>
      <c r="AG32" s="24">
        <v>-103</v>
      </c>
      <c r="AH32" s="12">
        <f t="shared" si="0"/>
        <v>-88</v>
      </c>
    </row>
    <row r="33" spans="1:57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4">
        <v>-28</v>
      </c>
      <c r="N33" s="23">
        <v>25</v>
      </c>
      <c r="O33" s="23">
        <v>-25</v>
      </c>
      <c r="P33" s="23">
        <v>15</v>
      </c>
      <c r="Q33" s="23">
        <v>-15</v>
      </c>
      <c r="R33" s="23">
        <v>-10</v>
      </c>
      <c r="S33" s="23">
        <v>25</v>
      </c>
      <c r="T33" s="23">
        <v>25</v>
      </c>
      <c r="U33" s="23">
        <v>25</v>
      </c>
      <c r="V33" s="23">
        <v>-25</v>
      </c>
      <c r="W33" s="23">
        <v>-25</v>
      </c>
      <c r="X33" s="23">
        <v>25</v>
      </c>
      <c r="Y33" s="23">
        <v>-25</v>
      </c>
      <c r="Z33" s="23">
        <v>25</v>
      </c>
      <c r="AA33" s="23">
        <v>-25</v>
      </c>
      <c r="AB33" s="23">
        <v>-20</v>
      </c>
      <c r="AC33" s="23">
        <v>-12</v>
      </c>
      <c r="AD33" s="25">
        <v>0</v>
      </c>
      <c r="AE33" s="23">
        <v>0</v>
      </c>
      <c r="AF33" s="23">
        <v>60</v>
      </c>
      <c r="AG33" s="24">
        <v>-103</v>
      </c>
      <c r="AH33" s="12">
        <f t="shared" si="0"/>
        <v>-88</v>
      </c>
    </row>
    <row r="34" spans="1:57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3">
        <v>25</v>
      </c>
      <c r="I34" s="23">
        <v>25</v>
      </c>
      <c r="J34" s="23">
        <v>25</v>
      </c>
      <c r="K34" s="23">
        <v>25</v>
      </c>
      <c r="L34" s="23">
        <v>25</v>
      </c>
      <c r="M34" s="24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5">
        <v>60</v>
      </c>
      <c r="AE34" s="23">
        <v>-60</v>
      </c>
      <c r="AF34" s="23">
        <v>60</v>
      </c>
      <c r="AG34" s="24">
        <v>-103</v>
      </c>
      <c r="AH34" s="12">
        <f t="shared" si="0"/>
        <v>155</v>
      </c>
    </row>
    <row r="35" spans="1:57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6">
        <v>25</v>
      </c>
      <c r="I35" s="26">
        <v>25</v>
      </c>
      <c r="J35" s="26">
        <v>25</v>
      </c>
      <c r="K35" s="26">
        <v>25</v>
      </c>
      <c r="L35" s="26">
        <v>25</v>
      </c>
      <c r="M35" s="27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76">
        <v>60</v>
      </c>
      <c r="AE35" s="26">
        <v>-60</v>
      </c>
      <c r="AF35" s="26">
        <v>60</v>
      </c>
      <c r="AG35" s="27">
        <f>SUM(AG34)</f>
        <v>-103</v>
      </c>
      <c r="AH35" s="28">
        <f t="shared" si="0"/>
        <v>155</v>
      </c>
    </row>
    <row r="36" spans="1:57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79"/>
      <c r="AG36" s="4"/>
    </row>
    <row r="37" spans="1:57" ht="13.5" thickBot="1" x14ac:dyDescent="0.25">
      <c r="B37" s="29" t="s">
        <v>19</v>
      </c>
      <c r="C37" s="19">
        <f t="shared" ref="C37:AG37" si="1">SUM(C12:C35)</f>
        <v>200</v>
      </c>
      <c r="D37" s="19">
        <f t="shared" si="1"/>
        <v>120</v>
      </c>
      <c r="E37" s="19">
        <f t="shared" si="1"/>
        <v>40</v>
      </c>
      <c r="F37" s="19">
        <f t="shared" si="1"/>
        <v>24</v>
      </c>
      <c r="G37" s="19">
        <f t="shared" si="1"/>
        <v>200</v>
      </c>
      <c r="H37" s="19">
        <f t="shared" si="1"/>
        <v>200</v>
      </c>
      <c r="I37" s="19">
        <f t="shared" si="1"/>
        <v>200</v>
      </c>
      <c r="J37" s="19">
        <f t="shared" si="1"/>
        <v>200</v>
      </c>
      <c r="K37" s="19">
        <f t="shared" si="1"/>
        <v>200</v>
      </c>
      <c r="L37" s="19">
        <f t="shared" si="1"/>
        <v>200</v>
      </c>
      <c r="M37" s="19">
        <f t="shared" si="1"/>
        <v>-448</v>
      </c>
      <c r="N37" s="19">
        <f t="shared" si="1"/>
        <v>400</v>
      </c>
      <c r="O37" s="19">
        <f t="shared" si="1"/>
        <v>-400</v>
      </c>
      <c r="P37" s="19">
        <f t="shared" si="1"/>
        <v>240</v>
      </c>
      <c r="Q37" s="19">
        <f t="shared" si="1"/>
        <v>-240</v>
      </c>
      <c r="R37" s="19">
        <f t="shared" si="1"/>
        <v>-160</v>
      </c>
      <c r="S37" s="19">
        <f t="shared" si="1"/>
        <v>400</v>
      </c>
      <c r="T37" s="19">
        <f t="shared" si="1"/>
        <v>400</v>
      </c>
      <c r="U37" s="19">
        <f t="shared" si="1"/>
        <v>400</v>
      </c>
      <c r="V37" s="19">
        <f t="shared" si="1"/>
        <v>-400</v>
      </c>
      <c r="W37" s="19">
        <f t="shared" si="1"/>
        <v>-400</v>
      </c>
      <c r="X37" s="19">
        <f t="shared" si="1"/>
        <v>400</v>
      </c>
      <c r="Y37" s="19">
        <f t="shared" si="1"/>
        <v>-400</v>
      </c>
      <c r="Z37" s="19">
        <f t="shared" si="1"/>
        <v>400</v>
      </c>
      <c r="AA37" s="19">
        <f t="shared" si="1"/>
        <v>-400</v>
      </c>
      <c r="AB37" s="19">
        <f t="shared" si="1"/>
        <v>-320</v>
      </c>
      <c r="AC37" s="19">
        <f t="shared" si="1"/>
        <v>-192</v>
      </c>
      <c r="AD37" s="19">
        <f t="shared" si="1"/>
        <v>480</v>
      </c>
      <c r="AE37" s="19">
        <f t="shared" si="1"/>
        <v>-480</v>
      </c>
      <c r="AF37" s="19">
        <f t="shared" si="1"/>
        <v>1440</v>
      </c>
      <c r="AG37" s="19">
        <f t="shared" si="1"/>
        <v>-2472</v>
      </c>
      <c r="AH37" s="19">
        <f>SUM(C37:AG37)</f>
        <v>-168</v>
      </c>
    </row>
    <row r="38" spans="1:57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12"/>
      <c r="AG38" s="8"/>
      <c r="AH38" s="12"/>
    </row>
    <row r="39" spans="1:57" ht="13.5" thickBot="1" x14ac:dyDescent="0.25">
      <c r="A39" s="30"/>
      <c r="B39" s="31" t="s">
        <v>20</v>
      </c>
      <c r="C39" s="19">
        <f t="shared" ref="C39:AG39" si="2">SUM(C12:C35)</f>
        <v>200</v>
      </c>
      <c r="D39" s="19">
        <f t="shared" si="2"/>
        <v>120</v>
      </c>
      <c r="E39" s="19">
        <f t="shared" si="2"/>
        <v>40</v>
      </c>
      <c r="F39" s="19">
        <f t="shared" si="2"/>
        <v>24</v>
      </c>
      <c r="G39" s="19">
        <f t="shared" si="2"/>
        <v>200</v>
      </c>
      <c r="H39" s="19">
        <f t="shared" si="2"/>
        <v>200</v>
      </c>
      <c r="I39" s="19">
        <f t="shared" si="2"/>
        <v>200</v>
      </c>
      <c r="J39" s="19">
        <f t="shared" si="2"/>
        <v>200</v>
      </c>
      <c r="K39" s="19">
        <f t="shared" si="2"/>
        <v>200</v>
      </c>
      <c r="L39" s="19">
        <f t="shared" si="2"/>
        <v>200</v>
      </c>
      <c r="M39" s="19">
        <f t="shared" si="2"/>
        <v>-448</v>
      </c>
      <c r="N39" s="19">
        <f t="shared" si="2"/>
        <v>400</v>
      </c>
      <c r="O39" s="19">
        <f t="shared" si="2"/>
        <v>-400</v>
      </c>
      <c r="P39" s="19">
        <f t="shared" si="2"/>
        <v>240</v>
      </c>
      <c r="Q39" s="19">
        <f t="shared" si="2"/>
        <v>-240</v>
      </c>
      <c r="R39" s="19">
        <f t="shared" si="2"/>
        <v>-160</v>
      </c>
      <c r="S39" s="19">
        <f t="shared" si="2"/>
        <v>400</v>
      </c>
      <c r="T39" s="19">
        <f t="shared" si="2"/>
        <v>400</v>
      </c>
      <c r="U39" s="19">
        <f t="shared" si="2"/>
        <v>400</v>
      </c>
      <c r="V39" s="19">
        <f t="shared" si="2"/>
        <v>-400</v>
      </c>
      <c r="W39" s="19">
        <f t="shared" si="2"/>
        <v>-400</v>
      </c>
      <c r="X39" s="19">
        <f t="shared" si="2"/>
        <v>400</v>
      </c>
      <c r="Y39" s="19">
        <f t="shared" si="2"/>
        <v>-400</v>
      </c>
      <c r="Z39" s="19">
        <f t="shared" si="2"/>
        <v>400</v>
      </c>
      <c r="AA39" s="19">
        <f t="shared" si="2"/>
        <v>-400</v>
      </c>
      <c r="AB39" s="19">
        <f t="shared" si="2"/>
        <v>-320</v>
      </c>
      <c r="AC39" s="19">
        <f t="shared" si="2"/>
        <v>-192</v>
      </c>
      <c r="AD39" s="19">
        <f t="shared" si="2"/>
        <v>480</v>
      </c>
      <c r="AE39" s="19">
        <f t="shared" si="2"/>
        <v>-480</v>
      </c>
      <c r="AF39" s="19">
        <f t="shared" si="2"/>
        <v>1440</v>
      </c>
      <c r="AG39" s="19">
        <f t="shared" si="2"/>
        <v>-2472</v>
      </c>
      <c r="AH39" s="19">
        <f>SUM(C39:AG39)</f>
        <v>-168</v>
      </c>
    </row>
    <row r="40" spans="1:57" ht="13.5" thickBot="1" x14ac:dyDescent="0.25">
      <c r="A40" s="30"/>
      <c r="B40" s="30"/>
      <c r="C40" s="20"/>
      <c r="D40" s="20"/>
      <c r="E40" s="52"/>
      <c r="F40" s="20"/>
      <c r="G40" s="52"/>
      <c r="H40" s="52"/>
      <c r="I40" s="52"/>
      <c r="J40" s="52"/>
      <c r="K40" s="52"/>
      <c r="L40" s="52"/>
      <c r="M40" s="20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8"/>
      <c r="AC40" s="8"/>
      <c r="AD40" s="8"/>
      <c r="AE40" s="8"/>
      <c r="AF40" s="12"/>
      <c r="AG40" s="8"/>
      <c r="AH40" s="32"/>
    </row>
    <row r="41" spans="1:57" x14ac:dyDescent="0.2">
      <c r="A41" s="2"/>
      <c r="B41" s="2"/>
      <c r="C41" s="62"/>
      <c r="D41" s="46"/>
      <c r="E41" s="81"/>
      <c r="F41" s="53"/>
      <c r="G41" s="46"/>
      <c r="H41" s="46"/>
      <c r="I41" s="46"/>
      <c r="J41" s="46"/>
      <c r="K41" s="46"/>
      <c r="L41" s="131"/>
      <c r="M41" s="53"/>
      <c r="N41" s="54"/>
      <c r="O41" s="54"/>
      <c r="P41" s="54"/>
      <c r="Q41" s="81"/>
      <c r="R41" s="62"/>
      <c r="S41" s="53"/>
      <c r="T41" s="46"/>
      <c r="U41" s="54"/>
      <c r="V41" s="53"/>
      <c r="W41" s="53"/>
      <c r="X41" s="53"/>
      <c r="Y41" s="53"/>
      <c r="Z41" s="53"/>
      <c r="AA41" s="53"/>
      <c r="AB41" s="53"/>
      <c r="AC41" s="53"/>
      <c r="AD41" s="62"/>
      <c r="AE41" s="53"/>
      <c r="AF41" s="20"/>
      <c r="AG41" s="4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</row>
    <row r="42" spans="1:57" s="9" customFormat="1" x14ac:dyDescent="0.2">
      <c r="A42" s="30"/>
      <c r="B42" s="30"/>
      <c r="C42" s="63" t="s">
        <v>37</v>
      </c>
      <c r="D42" s="55" t="s">
        <v>37</v>
      </c>
      <c r="E42" s="59" t="s">
        <v>37</v>
      </c>
      <c r="F42" s="55" t="s">
        <v>37</v>
      </c>
      <c r="G42" s="55" t="s">
        <v>59</v>
      </c>
      <c r="H42" s="55" t="s">
        <v>59</v>
      </c>
      <c r="I42" s="55" t="s">
        <v>59</v>
      </c>
      <c r="J42" s="55" t="s">
        <v>59</v>
      </c>
      <c r="K42" s="55" t="s">
        <v>59</v>
      </c>
      <c r="L42" s="56" t="s">
        <v>59</v>
      </c>
      <c r="M42" s="55" t="s">
        <v>452</v>
      </c>
      <c r="N42" s="56" t="s">
        <v>59</v>
      </c>
      <c r="O42" s="56" t="s">
        <v>59</v>
      </c>
      <c r="P42" s="56" t="s">
        <v>59</v>
      </c>
      <c r="Q42" s="59" t="s">
        <v>59</v>
      </c>
      <c r="R42" s="63" t="s">
        <v>164</v>
      </c>
      <c r="S42" s="55" t="s">
        <v>59</v>
      </c>
      <c r="T42" s="55" t="s">
        <v>59</v>
      </c>
      <c r="U42" s="56" t="s">
        <v>59</v>
      </c>
      <c r="V42" s="55" t="s">
        <v>59</v>
      </c>
      <c r="W42" s="55" t="s">
        <v>182</v>
      </c>
      <c r="X42" s="55" t="s">
        <v>59</v>
      </c>
      <c r="Y42" s="55" t="s">
        <v>59</v>
      </c>
      <c r="Z42" s="55" t="s">
        <v>59</v>
      </c>
      <c r="AA42" s="55" t="s">
        <v>59</v>
      </c>
      <c r="AB42" s="55" t="s">
        <v>108</v>
      </c>
      <c r="AC42" s="55" t="s">
        <v>108</v>
      </c>
      <c r="AD42" s="12" t="s">
        <v>59</v>
      </c>
      <c r="AE42" s="11" t="s">
        <v>38</v>
      </c>
      <c r="AF42" s="12" t="s">
        <v>92</v>
      </c>
      <c r="AG42" s="12" t="s">
        <v>30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s="9" customFormat="1" x14ac:dyDescent="0.2">
      <c r="A43" s="30"/>
      <c r="B43" s="30"/>
      <c r="C43" s="63" t="s">
        <v>31</v>
      </c>
      <c r="D43" s="55" t="s">
        <v>31</v>
      </c>
      <c r="E43" s="59" t="s">
        <v>31</v>
      </c>
      <c r="F43" s="55" t="s">
        <v>38</v>
      </c>
      <c r="G43" s="55" t="s">
        <v>31</v>
      </c>
      <c r="H43" s="55" t="s">
        <v>31</v>
      </c>
      <c r="I43" s="55" t="s">
        <v>31</v>
      </c>
      <c r="J43" s="55" t="s">
        <v>31</v>
      </c>
      <c r="K43" s="55" t="s">
        <v>31</v>
      </c>
      <c r="L43" s="56" t="s">
        <v>31</v>
      </c>
      <c r="M43" s="55" t="s">
        <v>147</v>
      </c>
      <c r="N43" s="56" t="s">
        <v>31</v>
      </c>
      <c r="O43" s="56" t="s">
        <v>31</v>
      </c>
      <c r="P43" s="56" t="s">
        <v>31</v>
      </c>
      <c r="Q43" s="59" t="s">
        <v>31</v>
      </c>
      <c r="R43" s="63" t="s">
        <v>165</v>
      </c>
      <c r="S43" s="55" t="s">
        <v>31</v>
      </c>
      <c r="T43" s="55" t="s">
        <v>31</v>
      </c>
      <c r="U43" s="56" t="s">
        <v>31</v>
      </c>
      <c r="V43" s="55" t="s">
        <v>31</v>
      </c>
      <c r="W43" s="55" t="s">
        <v>409</v>
      </c>
      <c r="X43" s="55" t="s">
        <v>31</v>
      </c>
      <c r="Y43" s="55" t="s">
        <v>31</v>
      </c>
      <c r="Z43" s="55" t="s">
        <v>31</v>
      </c>
      <c r="AA43" s="55" t="s">
        <v>31</v>
      </c>
      <c r="AB43" s="55" t="s">
        <v>105</v>
      </c>
      <c r="AC43" s="55" t="s">
        <v>105</v>
      </c>
      <c r="AD43" s="72" t="s">
        <v>31</v>
      </c>
      <c r="AE43" s="12" t="s">
        <v>31</v>
      </c>
      <c r="AF43" s="12" t="s">
        <v>93</v>
      </c>
      <c r="AG43" s="12" t="s">
        <v>31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s="9" customFormat="1" ht="13.5" thickBot="1" x14ac:dyDescent="0.25">
      <c r="A44" s="30"/>
      <c r="B44" s="30"/>
      <c r="C44" s="63" t="s">
        <v>38</v>
      </c>
      <c r="D44" s="55" t="s">
        <v>38</v>
      </c>
      <c r="E44" s="59" t="s">
        <v>190</v>
      </c>
      <c r="F44" s="55" t="s">
        <v>31</v>
      </c>
      <c r="G44" s="55" t="s">
        <v>190</v>
      </c>
      <c r="H44" s="55" t="s">
        <v>190</v>
      </c>
      <c r="I44" s="55" t="s">
        <v>337</v>
      </c>
      <c r="J44" s="55" t="s">
        <v>337</v>
      </c>
      <c r="K44" s="55" t="s">
        <v>337</v>
      </c>
      <c r="L44" s="56" t="s">
        <v>383</v>
      </c>
      <c r="M44" s="55" t="s">
        <v>453</v>
      </c>
      <c r="N44" s="65" t="s">
        <v>59</v>
      </c>
      <c r="O44" s="65" t="s">
        <v>59</v>
      </c>
      <c r="P44" s="65" t="s">
        <v>59</v>
      </c>
      <c r="Q44" s="90" t="s">
        <v>59</v>
      </c>
      <c r="R44" s="63" t="s">
        <v>40</v>
      </c>
      <c r="S44" s="55" t="s">
        <v>476</v>
      </c>
      <c r="T44" s="55" t="s">
        <v>190</v>
      </c>
      <c r="U44" s="56" t="s">
        <v>197</v>
      </c>
      <c r="V44" s="55" t="s">
        <v>197</v>
      </c>
      <c r="W44" s="55" t="s">
        <v>410</v>
      </c>
      <c r="X44" s="55" t="s">
        <v>196</v>
      </c>
      <c r="Y44" s="55" t="s">
        <v>196</v>
      </c>
      <c r="Z44" s="55" t="s">
        <v>196</v>
      </c>
      <c r="AA44" s="55" t="s">
        <v>196</v>
      </c>
      <c r="AB44" s="55" t="s">
        <v>106</v>
      </c>
      <c r="AC44" s="55" t="s">
        <v>106</v>
      </c>
      <c r="AD44" s="71" t="s">
        <v>38</v>
      </c>
      <c r="AE44" s="28" t="s">
        <v>59</v>
      </c>
      <c r="AF44" s="12" t="s">
        <v>38</v>
      </c>
      <c r="AG44" s="28" t="s">
        <v>32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  <row r="45" spans="1:57" s="9" customFormat="1" ht="29.25" customHeight="1" x14ac:dyDescent="0.2">
      <c r="A45" s="30"/>
      <c r="B45" s="30"/>
      <c r="C45" s="63" t="s">
        <v>458</v>
      </c>
      <c r="D45" s="55" t="s">
        <v>144</v>
      </c>
      <c r="E45" s="59" t="s">
        <v>191</v>
      </c>
      <c r="F45" s="55" t="s">
        <v>82</v>
      </c>
      <c r="G45" s="55" t="s">
        <v>191</v>
      </c>
      <c r="H45" s="55" t="s">
        <v>191</v>
      </c>
      <c r="I45" s="55" t="s">
        <v>31</v>
      </c>
      <c r="J45" s="55" t="s">
        <v>31</v>
      </c>
      <c r="K45" s="55" t="s">
        <v>31</v>
      </c>
      <c r="L45" s="56" t="s">
        <v>384</v>
      </c>
      <c r="M45" s="55" t="s">
        <v>449</v>
      </c>
      <c r="N45" s="33"/>
      <c r="O45" s="33"/>
      <c r="P45" s="33"/>
      <c r="Q45" s="33"/>
      <c r="R45" s="63" t="s">
        <v>374</v>
      </c>
      <c r="S45" s="55" t="s">
        <v>477</v>
      </c>
      <c r="T45" s="55" t="s">
        <v>191</v>
      </c>
      <c r="U45" s="56" t="s">
        <v>58</v>
      </c>
      <c r="V45" s="55" t="s">
        <v>58</v>
      </c>
      <c r="W45" s="55" t="s">
        <v>411</v>
      </c>
      <c r="X45" s="55" t="s">
        <v>63</v>
      </c>
      <c r="Y45" s="55" t="s">
        <v>63</v>
      </c>
      <c r="Z45" s="55" t="s">
        <v>60</v>
      </c>
      <c r="AA45" s="55" t="s">
        <v>60</v>
      </c>
      <c r="AB45" s="55" t="s">
        <v>59</v>
      </c>
      <c r="AC45" s="55" t="s">
        <v>59</v>
      </c>
      <c r="AD45" s="59"/>
      <c r="AE45" s="59"/>
      <c r="AF45" s="12" t="s">
        <v>71</v>
      </c>
      <c r="AG45" s="44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</row>
    <row r="46" spans="1:57" s="9" customFormat="1" ht="31.5" customHeight="1" thickBot="1" x14ac:dyDescent="0.25">
      <c r="A46" s="30"/>
      <c r="B46" s="30"/>
      <c r="C46" s="132" t="s">
        <v>60</v>
      </c>
      <c r="D46" s="55" t="s">
        <v>56</v>
      </c>
      <c r="E46" s="59" t="s">
        <v>192</v>
      </c>
      <c r="F46" s="55" t="s">
        <v>353</v>
      </c>
      <c r="G46" s="55" t="s">
        <v>192</v>
      </c>
      <c r="H46" s="55" t="s">
        <v>192</v>
      </c>
      <c r="I46" s="55" t="s">
        <v>480</v>
      </c>
      <c r="J46" s="55" t="s">
        <v>480</v>
      </c>
      <c r="K46" s="55" t="s">
        <v>480</v>
      </c>
      <c r="L46" s="56" t="s">
        <v>482</v>
      </c>
      <c r="M46" s="55" t="s">
        <v>156</v>
      </c>
      <c r="N46" s="33"/>
      <c r="O46" s="33"/>
      <c r="P46" s="33"/>
      <c r="Q46" s="33"/>
      <c r="R46" s="63" t="s">
        <v>31</v>
      </c>
      <c r="S46" s="55" t="s">
        <v>478</v>
      </c>
      <c r="T46" s="55" t="s">
        <v>192</v>
      </c>
      <c r="U46" s="65" t="s">
        <v>59</v>
      </c>
      <c r="V46" s="57" t="s">
        <v>59</v>
      </c>
      <c r="W46" s="55" t="s">
        <v>138</v>
      </c>
      <c r="X46" s="57" t="s">
        <v>59</v>
      </c>
      <c r="Y46" s="57" t="s">
        <v>59</v>
      </c>
      <c r="Z46" s="57" t="s">
        <v>59</v>
      </c>
      <c r="AA46" s="57" t="s">
        <v>59</v>
      </c>
      <c r="AB46" s="55" t="s">
        <v>31</v>
      </c>
      <c r="AC46" s="55" t="s">
        <v>31</v>
      </c>
      <c r="AD46" s="34"/>
      <c r="AE46" s="34"/>
      <c r="AF46" s="12" t="s">
        <v>94</v>
      </c>
      <c r="AG46" s="45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</row>
    <row r="47" spans="1:57" s="9" customFormat="1" ht="25.5" customHeight="1" thickBot="1" x14ac:dyDescent="0.25">
      <c r="A47" s="30"/>
      <c r="B47" s="30"/>
      <c r="C47" s="132" t="s">
        <v>220</v>
      </c>
      <c r="D47" s="121" t="s">
        <v>486</v>
      </c>
      <c r="E47" s="59" t="s">
        <v>31</v>
      </c>
      <c r="F47" s="55" t="s">
        <v>83</v>
      </c>
      <c r="G47" s="55" t="s">
        <v>31</v>
      </c>
      <c r="H47" s="55" t="s">
        <v>31</v>
      </c>
      <c r="I47" s="55" t="s">
        <v>472</v>
      </c>
      <c r="J47" s="55" t="s">
        <v>472</v>
      </c>
      <c r="K47" s="55" t="s">
        <v>472</v>
      </c>
      <c r="L47" s="65" t="s">
        <v>366</v>
      </c>
      <c r="M47" s="55" t="s">
        <v>38</v>
      </c>
      <c r="N47" s="33"/>
      <c r="O47" s="33"/>
      <c r="P47" s="33"/>
      <c r="Q47" s="33"/>
      <c r="R47" s="63" t="s">
        <v>59</v>
      </c>
      <c r="S47" s="57" t="s">
        <v>116</v>
      </c>
      <c r="T47" s="55" t="s">
        <v>31</v>
      </c>
      <c r="U47" s="33"/>
      <c r="V47" s="33"/>
      <c r="W47" s="55" t="s">
        <v>58</v>
      </c>
      <c r="X47" s="33"/>
      <c r="Y47" s="33"/>
      <c r="Z47" s="33"/>
      <c r="AA47" s="33"/>
      <c r="AB47" s="57" t="s">
        <v>120</v>
      </c>
      <c r="AC47" s="57" t="s">
        <v>120</v>
      </c>
      <c r="AD47" s="34"/>
      <c r="AE47" s="34"/>
      <c r="AF47" s="12" t="s">
        <v>95</v>
      </c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</row>
    <row r="48" spans="1:57" s="9" customFormat="1" ht="27.75" customHeight="1" thickBot="1" x14ac:dyDescent="0.25">
      <c r="A48" s="30"/>
      <c r="B48" s="30"/>
      <c r="C48" s="133" t="s">
        <v>143</v>
      </c>
      <c r="D48" s="122" t="s">
        <v>145</v>
      </c>
      <c r="E48" s="65" t="s">
        <v>342</v>
      </c>
      <c r="F48" s="57" t="s">
        <v>84</v>
      </c>
      <c r="G48" s="55" t="s">
        <v>63</v>
      </c>
      <c r="H48" s="55" t="s">
        <v>63</v>
      </c>
      <c r="I48" s="57" t="s">
        <v>481</v>
      </c>
      <c r="J48" s="57" t="s">
        <v>481</v>
      </c>
      <c r="K48" s="57" t="s">
        <v>481</v>
      </c>
      <c r="L48" s="59"/>
      <c r="M48" s="55" t="s">
        <v>59</v>
      </c>
      <c r="N48" s="33"/>
      <c r="O48" s="33"/>
      <c r="P48" s="33"/>
      <c r="Q48" s="33"/>
      <c r="R48" s="55" t="s">
        <v>257</v>
      </c>
      <c r="S48" s="33"/>
      <c r="T48" s="57" t="s">
        <v>204</v>
      </c>
      <c r="U48" s="33"/>
      <c r="V48" s="33"/>
      <c r="W48" s="55" t="s">
        <v>59</v>
      </c>
      <c r="X48" s="33"/>
      <c r="Y48" s="33"/>
      <c r="Z48" s="33"/>
      <c r="AA48" s="33"/>
      <c r="AB48" s="33"/>
      <c r="AC48" s="33"/>
      <c r="AD48" s="35"/>
      <c r="AE48" s="35"/>
      <c r="AF48" s="28" t="s">
        <v>96</v>
      </c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</row>
    <row r="49" spans="1:57" s="9" customFormat="1" ht="25.5" customHeight="1" x14ac:dyDescent="0.2">
      <c r="A49" s="30"/>
      <c r="B49" s="30"/>
      <c r="C49" s="33"/>
      <c r="D49" s="35"/>
      <c r="E49" s="33"/>
      <c r="F49" s="33"/>
      <c r="G49" s="55" t="s">
        <v>378</v>
      </c>
      <c r="H49" s="55" t="s">
        <v>378</v>
      </c>
      <c r="I49" s="59"/>
      <c r="J49" s="59"/>
      <c r="K49" s="59"/>
      <c r="L49" s="33"/>
      <c r="M49" s="55" t="s">
        <v>257</v>
      </c>
      <c r="N49" s="33"/>
      <c r="O49" s="33"/>
      <c r="P49" s="33"/>
      <c r="Q49" s="33"/>
      <c r="R49" s="89" t="s">
        <v>258</v>
      </c>
      <c r="S49" s="33"/>
      <c r="T49" s="33"/>
      <c r="U49" s="33"/>
      <c r="V49" s="33"/>
      <c r="W49" s="55" t="s">
        <v>257</v>
      </c>
      <c r="X49" s="33"/>
      <c r="Y49" s="33"/>
      <c r="Z49" s="33"/>
      <c r="AA49" s="33"/>
      <c r="AB49" s="33"/>
      <c r="AC49" s="33"/>
      <c r="AD49" s="33"/>
      <c r="AE49" s="33"/>
      <c r="AF49" s="80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</row>
    <row r="50" spans="1:57" s="9" customFormat="1" ht="28.5" customHeight="1" x14ac:dyDescent="0.2">
      <c r="C50" s="33"/>
      <c r="D50" s="33"/>
      <c r="E50" s="33"/>
      <c r="F50" s="34"/>
      <c r="G50" s="55" t="s">
        <v>479</v>
      </c>
      <c r="H50" s="55" t="s">
        <v>479</v>
      </c>
      <c r="I50" s="33"/>
      <c r="J50" s="33"/>
      <c r="K50" s="33"/>
      <c r="L50" s="33"/>
      <c r="M50" s="89" t="s">
        <v>258</v>
      </c>
      <c r="N50" s="33"/>
      <c r="O50" s="33"/>
      <c r="P50" s="33"/>
      <c r="Q50" s="33"/>
      <c r="R50" s="66" t="s">
        <v>31</v>
      </c>
      <c r="S50" s="33"/>
      <c r="T50" s="33"/>
      <c r="U50" s="33"/>
      <c r="V50" s="33"/>
      <c r="W50" s="89" t="s">
        <v>258</v>
      </c>
      <c r="X50" s="33"/>
      <c r="Y50" s="33"/>
      <c r="Z50" s="33"/>
      <c r="AA50" s="33"/>
      <c r="AB50" s="33"/>
      <c r="AC50" s="33"/>
      <c r="AD50" s="33"/>
      <c r="AE50" s="33"/>
      <c r="AF50" s="59"/>
      <c r="AG50" s="33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38.25" customHeight="1" thickBot="1" x14ac:dyDescent="0.25">
      <c r="B51" s="22"/>
      <c r="F51" s="34"/>
      <c r="G51" s="57" t="s">
        <v>380</v>
      </c>
      <c r="H51" s="57" t="s">
        <v>380</v>
      </c>
      <c r="M51" s="66" t="s">
        <v>31</v>
      </c>
      <c r="R51" s="55" t="s">
        <v>259</v>
      </c>
      <c r="W51" s="66" t="s">
        <v>31</v>
      </c>
      <c r="AF51" s="22"/>
      <c r="AG51" s="22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</row>
    <row r="52" spans="1:57" ht="33.75" customHeight="1" thickBot="1" x14ac:dyDescent="0.25">
      <c r="B52" s="33"/>
      <c r="F52" s="35"/>
      <c r="M52" s="55" t="s">
        <v>259</v>
      </c>
      <c r="R52" s="57"/>
      <c r="W52" s="55" t="s">
        <v>259</v>
      </c>
      <c r="AF52" s="33"/>
      <c r="AG52" s="33"/>
      <c r="AH52" s="34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</row>
    <row r="53" spans="1:57" ht="15.75" thickBot="1" x14ac:dyDescent="0.25">
      <c r="M53" s="57"/>
      <c r="W53" s="57"/>
      <c r="AF53" s="34"/>
      <c r="AG53" s="33"/>
      <c r="AH53" s="35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</row>
    <row r="54" spans="1:57" ht="15" x14ac:dyDescent="0.2">
      <c r="M54" s="34"/>
      <c r="AF54" s="35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</row>
    <row r="55" spans="1:57" x14ac:dyDescent="0.2">
      <c r="M55" s="35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</row>
    <row r="56" spans="1:57" x14ac:dyDescent="0.2"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</row>
    <row r="57" spans="1:57" x14ac:dyDescent="0.2"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</row>
    <row r="58" spans="1:57" x14ac:dyDescent="0.2"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</row>
    <row r="59" spans="1:57" x14ac:dyDescent="0.2"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</row>
    <row r="60" spans="1:57" x14ac:dyDescent="0.2"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</row>
    <row r="61" spans="1:57" x14ac:dyDescent="0.2"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</row>
    <row r="62" spans="1:57" x14ac:dyDescent="0.2"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</row>
    <row r="63" spans="1:57" x14ac:dyDescent="0.2"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</row>
    <row r="64" spans="1:57" x14ac:dyDescent="0.2"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</row>
    <row r="65" spans="32:57" x14ac:dyDescent="0.2"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</row>
    <row r="66" spans="32:57" x14ac:dyDescent="0.2"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</row>
    <row r="67" spans="32:57" x14ac:dyDescent="0.2"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</row>
    <row r="68" spans="32:57" x14ac:dyDescent="0.2"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</row>
    <row r="69" spans="32:57" x14ac:dyDescent="0.2"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</row>
    <row r="70" spans="32:57" x14ac:dyDescent="0.2"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</row>
    <row r="71" spans="32:57" x14ac:dyDescent="0.2"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</row>
    <row r="72" spans="32:57" x14ac:dyDescent="0.2"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</row>
    <row r="73" spans="32:57" x14ac:dyDescent="0.2"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</row>
    <row r="74" spans="32:57" x14ac:dyDescent="0.2"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</row>
    <row r="75" spans="32:57" x14ac:dyDescent="0.2"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</row>
    <row r="76" spans="32:57" x14ac:dyDescent="0.2"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</row>
    <row r="77" spans="32:57" x14ac:dyDescent="0.2"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</row>
    <row r="78" spans="32:57" x14ac:dyDescent="0.2"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</row>
    <row r="79" spans="32:57" x14ac:dyDescent="0.2"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</row>
    <row r="80" spans="32:57" x14ac:dyDescent="0.2"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</row>
    <row r="81" spans="32:57" x14ac:dyDescent="0.2"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</row>
    <row r="82" spans="32:57" x14ac:dyDescent="0.2"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</row>
    <row r="83" spans="32:57" x14ac:dyDescent="0.2"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</row>
    <row r="84" spans="32:57" x14ac:dyDescent="0.2"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</row>
    <row r="85" spans="32:57" x14ac:dyDescent="0.2"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</row>
    <row r="86" spans="32:57" x14ac:dyDescent="0.2"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</row>
    <row r="87" spans="32:57" x14ac:dyDescent="0.2"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</row>
    <row r="88" spans="32:57" x14ac:dyDescent="0.2"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</row>
    <row r="89" spans="32:57" x14ac:dyDescent="0.2"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</row>
    <row r="90" spans="32:57" x14ac:dyDescent="0.2"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</row>
    <row r="91" spans="32:57" x14ac:dyDescent="0.2"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</row>
    <row r="92" spans="32:57" x14ac:dyDescent="0.2"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</row>
    <row r="93" spans="32:57" x14ac:dyDescent="0.2"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</row>
    <row r="94" spans="32:57" x14ac:dyDescent="0.2"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</row>
    <row r="95" spans="32:57" x14ac:dyDescent="0.2"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</row>
    <row r="96" spans="32:57" x14ac:dyDescent="0.2"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</row>
    <row r="97" spans="33:57" x14ac:dyDescent="0.2"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</row>
    <row r="98" spans="33:57" x14ac:dyDescent="0.2"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</row>
  </sheetData>
  <mergeCells count="6">
    <mergeCell ref="AD8:AE8"/>
    <mergeCell ref="N8:O8"/>
    <mergeCell ref="P8:Q8"/>
    <mergeCell ref="X8:Y8"/>
    <mergeCell ref="U8:V8"/>
    <mergeCell ref="Z8:AA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topLeftCell="R1" zoomScale="66" workbookViewId="0">
      <selection activeCell="W22" sqref="W22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7" width="30.5703125" style="33" customWidth="1"/>
    <col min="28" max="31" width="37.5703125" style="33" customWidth="1"/>
    <col min="32" max="32" width="31.140625" style="5" customWidth="1"/>
    <col min="33" max="33" width="30.28515625" style="5" customWidth="1"/>
    <col min="34" max="34" width="31.42578125" style="5" customWidth="1"/>
    <col min="35" max="35" width="21.7109375" style="5" customWidth="1"/>
    <col min="36" max="16384" width="16.7109375" style="5"/>
  </cols>
  <sheetData>
    <row r="1" spans="1:3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77"/>
      <c r="AG1" s="3"/>
      <c r="AH1" s="3"/>
      <c r="AI1" s="4"/>
    </row>
    <row r="2" spans="1:3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5" ht="21.75" customHeight="1" x14ac:dyDescent="0.2">
      <c r="A3" s="7">
        <v>37036</v>
      </c>
      <c r="B3" s="7"/>
      <c r="C3" s="6"/>
      <c r="D3" s="6"/>
      <c r="E3" s="61"/>
      <c r="F3" s="84"/>
      <c r="G3" s="61"/>
      <c r="H3" s="61"/>
      <c r="I3" s="61"/>
      <c r="J3" s="61"/>
      <c r="K3" s="61"/>
      <c r="L3" s="61"/>
      <c r="M3" s="6"/>
      <c r="N3" s="61"/>
      <c r="O3" s="6"/>
      <c r="P3" s="6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33</v>
      </c>
      <c r="AA4" s="36" t="s">
        <v>33</v>
      </c>
      <c r="AB4" s="36" t="s">
        <v>33</v>
      </c>
      <c r="AC4" s="36" t="s">
        <v>33</v>
      </c>
      <c r="AD4" s="36" t="s">
        <v>33</v>
      </c>
      <c r="AE4" s="36" t="s">
        <v>33</v>
      </c>
      <c r="AF4" s="36" t="s">
        <v>89</v>
      </c>
      <c r="AG4" s="36" t="s">
        <v>23</v>
      </c>
      <c r="AH4" s="9"/>
    </row>
    <row r="5" spans="1:3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37" t="s">
        <v>68</v>
      </c>
      <c r="I5" s="37" t="s">
        <v>68</v>
      </c>
      <c r="J5" s="37" t="s">
        <v>68</v>
      </c>
      <c r="K5" s="37" t="s">
        <v>68</v>
      </c>
      <c r="L5" s="37" t="s">
        <v>68</v>
      </c>
      <c r="M5" s="20" t="s">
        <v>24</v>
      </c>
      <c r="N5" s="37" t="s">
        <v>68</v>
      </c>
      <c r="O5" s="20" t="s">
        <v>24</v>
      </c>
      <c r="P5" s="37" t="s">
        <v>68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24</v>
      </c>
      <c r="X5" s="20" t="s">
        <v>24</v>
      </c>
      <c r="Y5" s="20" t="s">
        <v>24</v>
      </c>
      <c r="Z5" s="20" t="s">
        <v>24</v>
      </c>
      <c r="AA5" s="20" t="s">
        <v>24</v>
      </c>
      <c r="AB5" s="20" t="s">
        <v>24</v>
      </c>
      <c r="AC5" s="20" t="s">
        <v>24</v>
      </c>
      <c r="AD5" s="20" t="s">
        <v>34</v>
      </c>
      <c r="AE5" s="20" t="s">
        <v>24</v>
      </c>
      <c r="AF5" s="37" t="s">
        <v>34</v>
      </c>
      <c r="AG5" s="20" t="s">
        <v>24</v>
      </c>
    </row>
    <row r="6" spans="1:3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69</v>
      </c>
      <c r="I6" s="12" t="s">
        <v>69</v>
      </c>
      <c r="J6" s="12" t="s">
        <v>69</v>
      </c>
      <c r="K6" s="12" t="s">
        <v>69</v>
      </c>
      <c r="L6" s="12" t="s">
        <v>69</v>
      </c>
      <c r="M6" s="12" t="s">
        <v>88</v>
      </c>
      <c r="N6" s="12" t="s">
        <v>69</v>
      </c>
      <c r="O6" s="12" t="s">
        <v>119</v>
      </c>
      <c r="P6" s="12" t="s">
        <v>69</v>
      </c>
      <c r="Q6" s="12" t="s">
        <v>119</v>
      </c>
      <c r="R6" s="12" t="s">
        <v>119</v>
      </c>
      <c r="S6" s="12" t="s">
        <v>119</v>
      </c>
      <c r="T6" s="12" t="s">
        <v>119</v>
      </c>
      <c r="U6" s="12" t="s">
        <v>119</v>
      </c>
      <c r="V6" s="12" t="s">
        <v>48</v>
      </c>
      <c r="W6" s="12" t="s">
        <v>48</v>
      </c>
      <c r="X6" s="12" t="s">
        <v>119</v>
      </c>
      <c r="Y6" s="12" t="s">
        <v>43</v>
      </c>
      <c r="Z6" s="12" t="s">
        <v>119</v>
      </c>
      <c r="AA6" s="12" t="s">
        <v>46</v>
      </c>
      <c r="AB6" s="12" t="s">
        <v>88</v>
      </c>
      <c r="AC6" s="12" t="s">
        <v>88</v>
      </c>
      <c r="AD6" s="12" t="s">
        <v>69</v>
      </c>
      <c r="AE6" s="12" t="s">
        <v>88</v>
      </c>
      <c r="AF6" s="20" t="s">
        <v>90</v>
      </c>
      <c r="AG6" s="38" t="s">
        <v>25</v>
      </c>
    </row>
    <row r="7" spans="1:3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>
        <v>57</v>
      </c>
      <c r="I7" s="48">
        <v>57</v>
      </c>
      <c r="J7" s="48">
        <v>57</v>
      </c>
      <c r="K7" s="48">
        <v>57</v>
      </c>
      <c r="L7" s="48">
        <v>57</v>
      </c>
      <c r="M7" s="48"/>
      <c r="N7" s="48">
        <v>330</v>
      </c>
      <c r="O7" s="48">
        <v>300</v>
      </c>
      <c r="P7" s="48">
        <v>330</v>
      </c>
      <c r="Q7" s="48">
        <v>300</v>
      </c>
      <c r="R7" s="48">
        <v>300</v>
      </c>
      <c r="S7" s="48">
        <v>262</v>
      </c>
      <c r="T7" s="48">
        <v>262</v>
      </c>
      <c r="U7" s="48">
        <v>262</v>
      </c>
      <c r="V7" s="48">
        <v>294</v>
      </c>
      <c r="W7" s="48">
        <v>294</v>
      </c>
      <c r="X7" s="48">
        <v>262</v>
      </c>
      <c r="Y7" s="48">
        <v>310</v>
      </c>
      <c r="Z7" s="48">
        <v>262</v>
      </c>
      <c r="AA7" s="48">
        <v>310</v>
      </c>
      <c r="AB7" s="69"/>
      <c r="AC7" s="69"/>
      <c r="AD7" s="69"/>
      <c r="AE7" s="69"/>
      <c r="AF7" s="69"/>
      <c r="AG7" s="39"/>
    </row>
    <row r="8" spans="1:35" ht="43.5" customHeight="1" thickBot="1" x14ac:dyDescent="0.25">
      <c r="A8" s="13"/>
      <c r="B8" s="13"/>
      <c r="C8" s="49"/>
      <c r="D8" s="49"/>
      <c r="E8" s="49"/>
      <c r="F8" s="114"/>
      <c r="G8" s="114"/>
      <c r="H8" s="114"/>
      <c r="I8" s="114"/>
      <c r="J8" s="114"/>
      <c r="K8" s="114"/>
      <c r="L8" s="114"/>
      <c r="M8" s="49"/>
      <c r="N8" s="137" t="s">
        <v>66</v>
      </c>
      <c r="O8" s="138"/>
      <c r="P8" s="137" t="s">
        <v>66</v>
      </c>
      <c r="Q8" s="138"/>
      <c r="R8" s="78" t="s">
        <v>91</v>
      </c>
      <c r="S8" s="129"/>
      <c r="T8" s="129"/>
      <c r="U8" s="137" t="s">
        <v>67</v>
      </c>
      <c r="V8" s="138"/>
      <c r="W8" s="91"/>
      <c r="X8" s="137" t="s">
        <v>67</v>
      </c>
      <c r="Y8" s="138"/>
      <c r="Z8" s="137" t="s">
        <v>67</v>
      </c>
      <c r="AA8" s="138"/>
      <c r="AB8" s="78" t="s">
        <v>91</v>
      </c>
      <c r="AC8" s="78" t="s">
        <v>91</v>
      </c>
      <c r="AD8" s="135" t="s">
        <v>66</v>
      </c>
      <c r="AE8" s="136"/>
      <c r="AF8" s="78" t="s">
        <v>91</v>
      </c>
      <c r="AG8" s="40" t="s">
        <v>26</v>
      </c>
      <c r="AH8" s="14"/>
    </row>
    <row r="9" spans="1:35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50" t="s">
        <v>403</v>
      </c>
      <c r="H9" s="130" t="s">
        <v>475</v>
      </c>
      <c r="I9" s="130" t="s">
        <v>475</v>
      </c>
      <c r="J9" s="130" t="s">
        <v>475</v>
      </c>
      <c r="K9" s="130" t="s">
        <v>475</v>
      </c>
      <c r="L9" s="130" t="s">
        <v>475</v>
      </c>
      <c r="M9" s="50" t="s">
        <v>41</v>
      </c>
      <c r="N9" s="50" t="s">
        <v>403</v>
      </c>
      <c r="O9" s="50" t="s">
        <v>44</v>
      </c>
      <c r="P9" s="50" t="s">
        <v>403</v>
      </c>
      <c r="Q9" s="50" t="s">
        <v>44</v>
      </c>
      <c r="R9" s="50" t="s">
        <v>44</v>
      </c>
      <c r="S9" s="50" t="s">
        <v>475</v>
      </c>
      <c r="T9" s="50" t="s">
        <v>475</v>
      </c>
      <c r="U9" s="50" t="s">
        <v>475</v>
      </c>
      <c r="V9" s="50" t="s">
        <v>44</v>
      </c>
      <c r="W9" s="50" t="s">
        <v>44</v>
      </c>
      <c r="X9" s="50" t="s">
        <v>475</v>
      </c>
      <c r="Y9" s="50" t="s">
        <v>44</v>
      </c>
      <c r="Z9" s="50" t="s">
        <v>475</v>
      </c>
      <c r="AA9" s="50" t="s">
        <v>44</v>
      </c>
      <c r="AB9" s="69" t="s">
        <v>44</v>
      </c>
      <c r="AC9" s="69" t="s">
        <v>44</v>
      </c>
      <c r="AD9" s="69" t="s">
        <v>44</v>
      </c>
      <c r="AE9" s="69" t="s">
        <v>44</v>
      </c>
      <c r="AF9" s="69" t="s">
        <v>44</v>
      </c>
      <c r="AG9" s="69" t="s">
        <v>44</v>
      </c>
      <c r="AH9" s="87"/>
    </row>
    <row r="10" spans="1:35" ht="26.25" customHeight="1" thickBot="1" x14ac:dyDescent="0.25">
      <c r="A10" s="13"/>
      <c r="B10" s="13"/>
      <c r="C10" s="51" t="s">
        <v>485</v>
      </c>
      <c r="D10" s="51" t="s">
        <v>496</v>
      </c>
      <c r="E10" s="51" t="s">
        <v>487</v>
      </c>
      <c r="F10" s="51" t="s">
        <v>488</v>
      </c>
      <c r="G10" s="51" t="s">
        <v>489</v>
      </c>
      <c r="H10" s="51" t="s">
        <v>489</v>
      </c>
      <c r="I10" s="51" t="s">
        <v>490</v>
      </c>
      <c r="J10" s="51" t="s">
        <v>491</v>
      </c>
      <c r="K10" s="51" t="s">
        <v>492</v>
      </c>
      <c r="L10" s="51" t="s">
        <v>501</v>
      </c>
      <c r="M10" s="51" t="s">
        <v>493</v>
      </c>
      <c r="N10" s="51" t="s">
        <v>86</v>
      </c>
      <c r="O10" s="51" t="s">
        <v>86</v>
      </c>
      <c r="P10" s="51" t="s">
        <v>86</v>
      </c>
      <c r="Q10" s="51" t="s">
        <v>86</v>
      </c>
      <c r="R10" s="51" t="s">
        <v>408</v>
      </c>
      <c r="S10" s="51" t="s">
        <v>494</v>
      </c>
      <c r="T10" s="51" t="s">
        <v>495</v>
      </c>
      <c r="U10" s="51" t="s">
        <v>86</v>
      </c>
      <c r="V10" s="51" t="s">
        <v>86</v>
      </c>
      <c r="W10" s="51" t="s">
        <v>465</v>
      </c>
      <c r="X10" s="51" t="s">
        <v>86</v>
      </c>
      <c r="Y10" s="51" t="s">
        <v>86</v>
      </c>
      <c r="Z10" s="51" t="s">
        <v>86</v>
      </c>
      <c r="AA10" s="51" t="s">
        <v>86</v>
      </c>
      <c r="AB10" s="51" t="s">
        <v>131</v>
      </c>
      <c r="AC10" s="51" t="s">
        <v>130</v>
      </c>
      <c r="AD10" s="51" t="s">
        <v>86</v>
      </c>
      <c r="AE10" s="51" t="s">
        <v>86</v>
      </c>
      <c r="AF10" s="51" t="s">
        <v>171</v>
      </c>
      <c r="AG10" s="42" t="s">
        <v>28</v>
      </c>
      <c r="AH10" s="88" t="s">
        <v>7</v>
      </c>
    </row>
    <row r="11" spans="1:35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483</v>
      </c>
      <c r="I11" s="60" t="s">
        <v>483</v>
      </c>
      <c r="J11" s="60" t="s">
        <v>483</v>
      </c>
      <c r="K11" s="60" t="s">
        <v>483</v>
      </c>
      <c r="L11" s="60" t="s">
        <v>483</v>
      </c>
      <c r="M11" s="60" t="s">
        <v>29</v>
      </c>
      <c r="N11" s="60" t="s">
        <v>307</v>
      </c>
      <c r="O11" s="60" t="s">
        <v>64</v>
      </c>
      <c r="P11" s="60" t="s">
        <v>368</v>
      </c>
      <c r="Q11" s="60" t="s">
        <v>64</v>
      </c>
      <c r="R11" s="60" t="s">
        <v>64</v>
      </c>
      <c r="S11" s="60" t="s">
        <v>484</v>
      </c>
      <c r="T11" s="60" t="s">
        <v>484</v>
      </c>
      <c r="U11" s="60" t="s">
        <v>484</v>
      </c>
      <c r="V11" s="60" t="s">
        <v>47</v>
      </c>
      <c r="W11" s="60" t="s">
        <v>47</v>
      </c>
      <c r="X11" s="60" t="s">
        <v>484</v>
      </c>
      <c r="Y11" s="60" t="s">
        <v>45</v>
      </c>
      <c r="Z11" s="60" t="s">
        <v>484</v>
      </c>
      <c r="AA11" s="60" t="s">
        <v>42</v>
      </c>
      <c r="AB11" s="46" t="s">
        <v>29</v>
      </c>
      <c r="AC11" s="46" t="s">
        <v>29</v>
      </c>
      <c r="AD11" s="46" t="s">
        <v>29</v>
      </c>
      <c r="AE11" s="46" t="s">
        <v>29</v>
      </c>
      <c r="AF11" s="19" t="s">
        <v>29</v>
      </c>
      <c r="AG11" s="43" t="s">
        <v>29</v>
      </c>
      <c r="AH11" s="19"/>
    </row>
    <row r="12" spans="1:35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3">
        <v>25</v>
      </c>
      <c r="I12" s="23">
        <v>25</v>
      </c>
      <c r="J12" s="23">
        <v>25</v>
      </c>
      <c r="K12" s="23">
        <v>25</v>
      </c>
      <c r="L12" s="23">
        <v>25</v>
      </c>
      <c r="M12" s="21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68">
        <v>0</v>
      </c>
      <c r="AC12" s="68">
        <v>0</v>
      </c>
      <c r="AD12" s="73">
        <v>60</v>
      </c>
      <c r="AE12" s="68">
        <v>-60</v>
      </c>
      <c r="AF12" s="68">
        <v>60</v>
      </c>
      <c r="AG12" s="21">
        <v>-103</v>
      </c>
      <c r="AH12" s="12">
        <f>SUM(C12:AG12)</f>
        <v>155</v>
      </c>
    </row>
    <row r="13" spans="1:35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3">
        <v>25</v>
      </c>
      <c r="I13" s="23">
        <v>25</v>
      </c>
      <c r="J13" s="23">
        <v>25</v>
      </c>
      <c r="K13" s="23">
        <v>25</v>
      </c>
      <c r="L13" s="23">
        <v>25</v>
      </c>
      <c r="M13" s="24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5">
        <v>60</v>
      </c>
      <c r="AE13" s="23">
        <v>-60</v>
      </c>
      <c r="AF13" s="23">
        <v>60</v>
      </c>
      <c r="AG13" s="24">
        <v>-103</v>
      </c>
      <c r="AH13" s="12">
        <f t="shared" ref="AH13:AH35" si="0">SUM(C13:AG13)</f>
        <v>155</v>
      </c>
    </row>
    <row r="14" spans="1:35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3">
        <v>25</v>
      </c>
      <c r="I14" s="23">
        <v>25</v>
      </c>
      <c r="J14" s="23">
        <v>25</v>
      </c>
      <c r="K14" s="23">
        <v>25</v>
      </c>
      <c r="L14" s="23">
        <v>25</v>
      </c>
      <c r="M14" s="24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5">
        <v>60</v>
      </c>
      <c r="AE14" s="23">
        <v>-60</v>
      </c>
      <c r="AF14" s="23">
        <v>60</v>
      </c>
      <c r="AG14" s="24">
        <v>-103</v>
      </c>
      <c r="AH14" s="12">
        <f t="shared" si="0"/>
        <v>155</v>
      </c>
    </row>
    <row r="15" spans="1:35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3">
        <v>25</v>
      </c>
      <c r="I15" s="23">
        <v>25</v>
      </c>
      <c r="J15" s="23">
        <v>25</v>
      </c>
      <c r="K15" s="23">
        <v>25</v>
      </c>
      <c r="L15" s="23">
        <v>25</v>
      </c>
      <c r="M15" s="24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5">
        <v>60</v>
      </c>
      <c r="AE15" s="23">
        <v>-60</v>
      </c>
      <c r="AF15" s="23">
        <v>60</v>
      </c>
      <c r="AG15" s="24">
        <v>-103</v>
      </c>
      <c r="AH15" s="12">
        <f t="shared" si="0"/>
        <v>155</v>
      </c>
    </row>
    <row r="16" spans="1:35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3">
        <v>25</v>
      </c>
      <c r="I16" s="23">
        <v>25</v>
      </c>
      <c r="J16" s="23">
        <v>25</v>
      </c>
      <c r="K16" s="23">
        <v>25</v>
      </c>
      <c r="L16" s="23">
        <v>25</v>
      </c>
      <c r="M16" s="24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5">
        <v>60</v>
      </c>
      <c r="AE16" s="23">
        <v>-60</v>
      </c>
      <c r="AF16" s="23">
        <v>60</v>
      </c>
      <c r="AG16" s="24">
        <v>-103</v>
      </c>
      <c r="AH16" s="12">
        <f t="shared" si="0"/>
        <v>155</v>
      </c>
    </row>
    <row r="17" spans="1:34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3">
        <v>25</v>
      </c>
      <c r="I17" s="23">
        <v>25</v>
      </c>
      <c r="J17" s="23">
        <v>25</v>
      </c>
      <c r="K17" s="23">
        <v>25</v>
      </c>
      <c r="L17" s="23">
        <v>25</v>
      </c>
      <c r="M17" s="24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5">
        <v>60</v>
      </c>
      <c r="AE17" s="23">
        <v>-60</v>
      </c>
      <c r="AF17" s="23">
        <v>60</v>
      </c>
      <c r="AG17" s="24">
        <v>-103</v>
      </c>
      <c r="AH17" s="12">
        <f t="shared" si="0"/>
        <v>155</v>
      </c>
    </row>
    <row r="18" spans="1:34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4">
        <v>-28</v>
      </c>
      <c r="N18" s="23">
        <v>25</v>
      </c>
      <c r="O18" s="23">
        <v>-25</v>
      </c>
      <c r="P18" s="23">
        <v>15</v>
      </c>
      <c r="Q18" s="23">
        <v>-15</v>
      </c>
      <c r="R18" s="23">
        <v>-10</v>
      </c>
      <c r="S18" s="23">
        <v>25</v>
      </c>
      <c r="T18" s="23">
        <v>25</v>
      </c>
      <c r="U18" s="23">
        <v>25</v>
      </c>
      <c r="V18" s="23">
        <v>-25</v>
      </c>
      <c r="W18" s="23">
        <v>-25</v>
      </c>
      <c r="X18" s="23">
        <v>25</v>
      </c>
      <c r="Y18" s="23">
        <v>-25</v>
      </c>
      <c r="Z18" s="23">
        <v>25</v>
      </c>
      <c r="AA18" s="23">
        <v>-25</v>
      </c>
      <c r="AB18" s="23">
        <v>-20</v>
      </c>
      <c r="AC18" s="23">
        <v>-12</v>
      </c>
      <c r="AD18" s="25">
        <v>0</v>
      </c>
      <c r="AE18" s="23">
        <v>0</v>
      </c>
      <c r="AF18" s="23">
        <v>60</v>
      </c>
      <c r="AG18" s="24">
        <v>-103</v>
      </c>
      <c r="AH18" s="12">
        <f t="shared" si="0"/>
        <v>-88</v>
      </c>
    </row>
    <row r="19" spans="1:34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4">
        <v>-28</v>
      </c>
      <c r="N19" s="23">
        <v>25</v>
      </c>
      <c r="O19" s="23">
        <v>-25</v>
      </c>
      <c r="P19" s="23">
        <v>15</v>
      </c>
      <c r="Q19" s="23">
        <v>-15</v>
      </c>
      <c r="R19" s="23">
        <v>-10</v>
      </c>
      <c r="S19" s="23">
        <v>25</v>
      </c>
      <c r="T19" s="23">
        <v>25</v>
      </c>
      <c r="U19" s="23">
        <v>25</v>
      </c>
      <c r="V19" s="23">
        <v>-25</v>
      </c>
      <c r="W19" s="23">
        <v>-25</v>
      </c>
      <c r="X19" s="23">
        <v>25</v>
      </c>
      <c r="Y19" s="23">
        <v>-25</v>
      </c>
      <c r="Z19" s="23">
        <v>25</v>
      </c>
      <c r="AA19" s="23">
        <v>-25</v>
      </c>
      <c r="AB19" s="23">
        <v>-20</v>
      </c>
      <c r="AC19" s="23">
        <v>-12</v>
      </c>
      <c r="AD19" s="25">
        <v>0</v>
      </c>
      <c r="AE19" s="23">
        <v>0</v>
      </c>
      <c r="AF19" s="23">
        <v>60</v>
      </c>
      <c r="AG19" s="24">
        <v>-103</v>
      </c>
      <c r="AH19" s="12">
        <f t="shared" si="0"/>
        <v>-88</v>
      </c>
    </row>
    <row r="20" spans="1:34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4">
        <v>-28</v>
      </c>
      <c r="N20" s="23">
        <v>25</v>
      </c>
      <c r="O20" s="23">
        <v>-25</v>
      </c>
      <c r="P20" s="23">
        <v>15</v>
      </c>
      <c r="Q20" s="23">
        <v>-15</v>
      </c>
      <c r="R20" s="23">
        <v>-10</v>
      </c>
      <c r="S20" s="23">
        <v>25</v>
      </c>
      <c r="T20" s="23">
        <v>25</v>
      </c>
      <c r="U20" s="23">
        <v>25</v>
      </c>
      <c r="V20" s="23">
        <v>-25</v>
      </c>
      <c r="W20" s="23">
        <v>-25</v>
      </c>
      <c r="X20" s="23">
        <v>25</v>
      </c>
      <c r="Y20" s="23">
        <v>-25</v>
      </c>
      <c r="Z20" s="23">
        <v>25</v>
      </c>
      <c r="AA20" s="23">
        <v>-25</v>
      </c>
      <c r="AB20" s="23">
        <v>-20</v>
      </c>
      <c r="AC20" s="23">
        <v>-12</v>
      </c>
      <c r="AD20" s="25">
        <v>0</v>
      </c>
      <c r="AE20" s="23">
        <v>0</v>
      </c>
      <c r="AF20" s="23">
        <v>60</v>
      </c>
      <c r="AG20" s="24">
        <v>-103</v>
      </c>
      <c r="AH20" s="12">
        <f t="shared" si="0"/>
        <v>-88</v>
      </c>
    </row>
    <row r="21" spans="1:34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4">
        <v>-28</v>
      </c>
      <c r="N21" s="23">
        <v>25</v>
      </c>
      <c r="O21" s="23">
        <v>-25</v>
      </c>
      <c r="P21" s="23">
        <v>15</v>
      </c>
      <c r="Q21" s="23">
        <v>-15</v>
      </c>
      <c r="R21" s="23">
        <v>-10</v>
      </c>
      <c r="S21" s="23">
        <v>25</v>
      </c>
      <c r="T21" s="23">
        <v>25</v>
      </c>
      <c r="U21" s="23">
        <v>25</v>
      </c>
      <c r="V21" s="23">
        <v>-25</v>
      </c>
      <c r="W21" s="23">
        <v>-25</v>
      </c>
      <c r="X21" s="23">
        <v>25</v>
      </c>
      <c r="Y21" s="23">
        <v>-25</v>
      </c>
      <c r="Z21" s="23">
        <v>25</v>
      </c>
      <c r="AA21" s="23">
        <v>-25</v>
      </c>
      <c r="AB21" s="23">
        <v>-20</v>
      </c>
      <c r="AC21" s="23">
        <v>-12</v>
      </c>
      <c r="AD21" s="25">
        <v>0</v>
      </c>
      <c r="AE21" s="23">
        <v>0</v>
      </c>
      <c r="AF21" s="23">
        <v>60</v>
      </c>
      <c r="AG21" s="24">
        <v>-103</v>
      </c>
      <c r="AH21" s="12">
        <f t="shared" si="0"/>
        <v>-88</v>
      </c>
    </row>
    <row r="22" spans="1:34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4">
        <v>-28</v>
      </c>
      <c r="N22" s="23">
        <v>25</v>
      </c>
      <c r="O22" s="23">
        <v>-25</v>
      </c>
      <c r="P22" s="23">
        <v>15</v>
      </c>
      <c r="Q22" s="23">
        <v>-15</v>
      </c>
      <c r="R22" s="23">
        <v>-10</v>
      </c>
      <c r="S22" s="23">
        <v>25</v>
      </c>
      <c r="T22" s="23">
        <v>25</v>
      </c>
      <c r="U22" s="23">
        <v>25</v>
      </c>
      <c r="V22" s="23">
        <v>-25</v>
      </c>
      <c r="W22" s="23">
        <v>-25</v>
      </c>
      <c r="X22" s="23">
        <v>25</v>
      </c>
      <c r="Y22" s="23">
        <v>-25</v>
      </c>
      <c r="Z22" s="23">
        <v>25</v>
      </c>
      <c r="AA22" s="23">
        <v>-25</v>
      </c>
      <c r="AB22" s="23">
        <v>-20</v>
      </c>
      <c r="AC22" s="23">
        <v>-12</v>
      </c>
      <c r="AD22" s="25">
        <v>0</v>
      </c>
      <c r="AE22" s="23">
        <v>0</v>
      </c>
      <c r="AF22" s="23">
        <v>60</v>
      </c>
      <c r="AG22" s="24">
        <v>-103</v>
      </c>
      <c r="AH22" s="12">
        <f t="shared" si="0"/>
        <v>-88</v>
      </c>
    </row>
    <row r="23" spans="1:34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4">
        <v>-28</v>
      </c>
      <c r="N23" s="23">
        <v>25</v>
      </c>
      <c r="O23" s="23">
        <v>-25</v>
      </c>
      <c r="P23" s="23">
        <v>15</v>
      </c>
      <c r="Q23" s="23">
        <v>-15</v>
      </c>
      <c r="R23" s="23">
        <v>-10</v>
      </c>
      <c r="S23" s="23">
        <v>25</v>
      </c>
      <c r="T23" s="23">
        <v>25</v>
      </c>
      <c r="U23" s="23">
        <v>25</v>
      </c>
      <c r="V23" s="23">
        <v>-25</v>
      </c>
      <c r="W23" s="23">
        <v>-25</v>
      </c>
      <c r="X23" s="23">
        <v>25</v>
      </c>
      <c r="Y23" s="23">
        <v>-25</v>
      </c>
      <c r="Z23" s="23">
        <v>25</v>
      </c>
      <c r="AA23" s="23">
        <v>-25</v>
      </c>
      <c r="AB23" s="23">
        <v>-20</v>
      </c>
      <c r="AC23" s="23">
        <v>-12</v>
      </c>
      <c r="AD23" s="25">
        <v>0</v>
      </c>
      <c r="AE23" s="23">
        <v>0</v>
      </c>
      <c r="AF23" s="23">
        <v>60</v>
      </c>
      <c r="AG23" s="24">
        <v>-103</v>
      </c>
      <c r="AH23" s="12">
        <f t="shared" si="0"/>
        <v>-88</v>
      </c>
    </row>
    <row r="24" spans="1:34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4">
        <v>-28</v>
      </c>
      <c r="N24" s="23">
        <v>25</v>
      </c>
      <c r="O24" s="23">
        <v>-25</v>
      </c>
      <c r="P24" s="23">
        <v>15</v>
      </c>
      <c r="Q24" s="23">
        <v>-15</v>
      </c>
      <c r="R24" s="23">
        <v>-10</v>
      </c>
      <c r="S24" s="23">
        <v>25</v>
      </c>
      <c r="T24" s="23">
        <v>25</v>
      </c>
      <c r="U24" s="23">
        <v>25</v>
      </c>
      <c r="V24" s="23">
        <v>-25</v>
      </c>
      <c r="W24" s="23">
        <v>-25</v>
      </c>
      <c r="X24" s="23">
        <v>25</v>
      </c>
      <c r="Y24" s="23">
        <v>-25</v>
      </c>
      <c r="Z24" s="23">
        <v>25</v>
      </c>
      <c r="AA24" s="23">
        <v>-25</v>
      </c>
      <c r="AB24" s="23">
        <v>-20</v>
      </c>
      <c r="AC24" s="23">
        <v>-12</v>
      </c>
      <c r="AD24" s="25">
        <v>0</v>
      </c>
      <c r="AE24" s="23">
        <v>0</v>
      </c>
      <c r="AF24" s="23">
        <v>60</v>
      </c>
      <c r="AG24" s="24">
        <v>-103</v>
      </c>
      <c r="AH24" s="12">
        <f t="shared" si="0"/>
        <v>-88</v>
      </c>
    </row>
    <row r="25" spans="1:34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4">
        <v>-28</v>
      </c>
      <c r="N25" s="23">
        <v>25</v>
      </c>
      <c r="O25" s="23">
        <v>-25</v>
      </c>
      <c r="P25" s="23">
        <v>15</v>
      </c>
      <c r="Q25" s="23">
        <v>-15</v>
      </c>
      <c r="R25" s="23">
        <v>-10</v>
      </c>
      <c r="S25" s="23">
        <v>25</v>
      </c>
      <c r="T25" s="23">
        <v>25</v>
      </c>
      <c r="U25" s="23">
        <v>25</v>
      </c>
      <c r="V25" s="23">
        <v>-25</v>
      </c>
      <c r="W25" s="23">
        <v>-25</v>
      </c>
      <c r="X25" s="23">
        <v>25</v>
      </c>
      <c r="Y25" s="23">
        <v>-25</v>
      </c>
      <c r="Z25" s="23">
        <v>25</v>
      </c>
      <c r="AA25" s="23">
        <v>-25</v>
      </c>
      <c r="AB25" s="23">
        <v>-20</v>
      </c>
      <c r="AC25" s="23">
        <v>-12</v>
      </c>
      <c r="AD25" s="25">
        <v>0</v>
      </c>
      <c r="AE25" s="23">
        <v>0</v>
      </c>
      <c r="AF25" s="23">
        <v>60</v>
      </c>
      <c r="AG25" s="24">
        <v>-103</v>
      </c>
      <c r="AH25" s="12">
        <f t="shared" si="0"/>
        <v>-88</v>
      </c>
    </row>
    <row r="26" spans="1:34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4">
        <v>-28</v>
      </c>
      <c r="N26" s="23">
        <v>25</v>
      </c>
      <c r="O26" s="23">
        <v>-25</v>
      </c>
      <c r="P26" s="23">
        <v>15</v>
      </c>
      <c r="Q26" s="23">
        <v>-15</v>
      </c>
      <c r="R26" s="23">
        <v>-10</v>
      </c>
      <c r="S26" s="23">
        <v>25</v>
      </c>
      <c r="T26" s="23">
        <v>25</v>
      </c>
      <c r="U26" s="23">
        <v>25</v>
      </c>
      <c r="V26" s="23">
        <v>-25</v>
      </c>
      <c r="W26" s="23">
        <v>-25</v>
      </c>
      <c r="X26" s="23">
        <v>25</v>
      </c>
      <c r="Y26" s="23">
        <v>-25</v>
      </c>
      <c r="Z26" s="23">
        <v>25</v>
      </c>
      <c r="AA26" s="23">
        <v>-25</v>
      </c>
      <c r="AB26" s="23">
        <v>-20</v>
      </c>
      <c r="AC26" s="23">
        <v>-12</v>
      </c>
      <c r="AD26" s="25">
        <v>0</v>
      </c>
      <c r="AE26" s="23">
        <v>0</v>
      </c>
      <c r="AF26" s="23">
        <v>60</v>
      </c>
      <c r="AG26" s="24">
        <v>-103</v>
      </c>
      <c r="AH26" s="12">
        <f t="shared" si="0"/>
        <v>-88</v>
      </c>
    </row>
    <row r="27" spans="1:34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4">
        <v>-28</v>
      </c>
      <c r="N27" s="23">
        <v>25</v>
      </c>
      <c r="O27" s="23">
        <v>-25</v>
      </c>
      <c r="P27" s="23">
        <v>15</v>
      </c>
      <c r="Q27" s="23">
        <v>-15</v>
      </c>
      <c r="R27" s="23">
        <v>-10</v>
      </c>
      <c r="S27" s="23">
        <v>25</v>
      </c>
      <c r="T27" s="23">
        <v>25</v>
      </c>
      <c r="U27" s="23">
        <v>25</v>
      </c>
      <c r="V27" s="23">
        <v>-25</v>
      </c>
      <c r="W27" s="23">
        <v>-25</v>
      </c>
      <c r="X27" s="23">
        <v>25</v>
      </c>
      <c r="Y27" s="23">
        <v>-25</v>
      </c>
      <c r="Z27" s="23">
        <v>25</v>
      </c>
      <c r="AA27" s="23">
        <v>-25</v>
      </c>
      <c r="AB27" s="23">
        <v>-20</v>
      </c>
      <c r="AC27" s="23">
        <v>-12</v>
      </c>
      <c r="AD27" s="25">
        <v>0</v>
      </c>
      <c r="AE27" s="23">
        <v>0</v>
      </c>
      <c r="AF27" s="23">
        <v>60</v>
      </c>
      <c r="AG27" s="24">
        <v>-103</v>
      </c>
      <c r="AH27" s="12">
        <f t="shared" si="0"/>
        <v>-88</v>
      </c>
    </row>
    <row r="28" spans="1:34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4">
        <v>-28</v>
      </c>
      <c r="N28" s="23">
        <v>25</v>
      </c>
      <c r="O28" s="23">
        <v>-25</v>
      </c>
      <c r="P28" s="23">
        <v>15</v>
      </c>
      <c r="Q28" s="23">
        <v>-15</v>
      </c>
      <c r="R28" s="23">
        <v>-10</v>
      </c>
      <c r="S28" s="23">
        <v>25</v>
      </c>
      <c r="T28" s="23">
        <v>25</v>
      </c>
      <c r="U28" s="23">
        <v>25</v>
      </c>
      <c r="V28" s="23">
        <v>-25</v>
      </c>
      <c r="W28" s="23">
        <v>-25</v>
      </c>
      <c r="X28" s="23">
        <v>25</v>
      </c>
      <c r="Y28" s="23">
        <v>-25</v>
      </c>
      <c r="Z28" s="23">
        <v>25</v>
      </c>
      <c r="AA28" s="23">
        <v>-25</v>
      </c>
      <c r="AB28" s="23">
        <v>-20</v>
      </c>
      <c r="AC28" s="23">
        <v>-12</v>
      </c>
      <c r="AD28" s="25">
        <v>0</v>
      </c>
      <c r="AE28" s="23">
        <v>0</v>
      </c>
      <c r="AF28" s="23">
        <v>60</v>
      </c>
      <c r="AG28" s="24">
        <v>-103</v>
      </c>
      <c r="AH28" s="12">
        <f t="shared" si="0"/>
        <v>-88</v>
      </c>
    </row>
    <row r="29" spans="1:34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4">
        <v>-28</v>
      </c>
      <c r="N29" s="23">
        <v>25</v>
      </c>
      <c r="O29" s="23">
        <v>-25</v>
      </c>
      <c r="P29" s="23">
        <v>15</v>
      </c>
      <c r="Q29" s="23">
        <v>-15</v>
      </c>
      <c r="R29" s="23">
        <v>-10</v>
      </c>
      <c r="S29" s="23">
        <v>25</v>
      </c>
      <c r="T29" s="23">
        <v>25</v>
      </c>
      <c r="U29" s="23">
        <v>25</v>
      </c>
      <c r="V29" s="23">
        <v>-25</v>
      </c>
      <c r="W29" s="23">
        <v>-25</v>
      </c>
      <c r="X29" s="23">
        <v>25</v>
      </c>
      <c r="Y29" s="23">
        <v>-25</v>
      </c>
      <c r="Z29" s="23">
        <v>25</v>
      </c>
      <c r="AA29" s="23">
        <v>-25</v>
      </c>
      <c r="AB29" s="23">
        <v>-20</v>
      </c>
      <c r="AC29" s="23">
        <v>-12</v>
      </c>
      <c r="AD29" s="25">
        <v>0</v>
      </c>
      <c r="AE29" s="23">
        <v>0</v>
      </c>
      <c r="AF29" s="23">
        <v>60</v>
      </c>
      <c r="AG29" s="24">
        <v>-103</v>
      </c>
      <c r="AH29" s="12">
        <f t="shared" si="0"/>
        <v>-88</v>
      </c>
    </row>
    <row r="30" spans="1:34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4">
        <v>-28</v>
      </c>
      <c r="N30" s="23">
        <v>25</v>
      </c>
      <c r="O30" s="23">
        <v>-25</v>
      </c>
      <c r="P30" s="23">
        <v>15</v>
      </c>
      <c r="Q30" s="23">
        <v>-15</v>
      </c>
      <c r="R30" s="23">
        <v>-10</v>
      </c>
      <c r="S30" s="23">
        <v>25</v>
      </c>
      <c r="T30" s="23">
        <v>25</v>
      </c>
      <c r="U30" s="23">
        <v>25</v>
      </c>
      <c r="V30" s="23">
        <v>-25</v>
      </c>
      <c r="W30" s="23">
        <v>-25</v>
      </c>
      <c r="X30" s="23">
        <v>25</v>
      </c>
      <c r="Y30" s="23">
        <v>-25</v>
      </c>
      <c r="Z30" s="23">
        <v>25</v>
      </c>
      <c r="AA30" s="23">
        <v>-25</v>
      </c>
      <c r="AB30" s="23">
        <v>-20</v>
      </c>
      <c r="AC30" s="23">
        <v>-12</v>
      </c>
      <c r="AD30" s="25">
        <v>0</v>
      </c>
      <c r="AE30" s="23">
        <v>0</v>
      </c>
      <c r="AF30" s="23">
        <v>60</v>
      </c>
      <c r="AG30" s="24">
        <v>-103</v>
      </c>
      <c r="AH30" s="12">
        <f t="shared" si="0"/>
        <v>-88</v>
      </c>
    </row>
    <row r="31" spans="1:34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4">
        <v>-28</v>
      </c>
      <c r="N31" s="23">
        <v>25</v>
      </c>
      <c r="O31" s="23">
        <v>-25</v>
      </c>
      <c r="P31" s="23">
        <v>15</v>
      </c>
      <c r="Q31" s="23">
        <v>-15</v>
      </c>
      <c r="R31" s="23">
        <v>-10</v>
      </c>
      <c r="S31" s="23">
        <v>25</v>
      </c>
      <c r="T31" s="23">
        <v>25</v>
      </c>
      <c r="U31" s="23">
        <v>25</v>
      </c>
      <c r="V31" s="23">
        <v>-25</v>
      </c>
      <c r="W31" s="23">
        <v>-25</v>
      </c>
      <c r="X31" s="23">
        <v>25</v>
      </c>
      <c r="Y31" s="23">
        <v>-25</v>
      </c>
      <c r="Z31" s="23">
        <v>25</v>
      </c>
      <c r="AA31" s="23">
        <v>-25</v>
      </c>
      <c r="AB31" s="23">
        <v>-20</v>
      </c>
      <c r="AC31" s="23">
        <v>-12</v>
      </c>
      <c r="AD31" s="25">
        <v>0</v>
      </c>
      <c r="AE31" s="23">
        <v>0</v>
      </c>
      <c r="AF31" s="23">
        <v>60</v>
      </c>
      <c r="AG31" s="24">
        <v>-103</v>
      </c>
      <c r="AH31" s="12">
        <f t="shared" si="0"/>
        <v>-88</v>
      </c>
    </row>
    <row r="32" spans="1:34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4">
        <v>-28</v>
      </c>
      <c r="N32" s="23">
        <v>25</v>
      </c>
      <c r="O32" s="23">
        <v>-25</v>
      </c>
      <c r="P32" s="23">
        <v>15</v>
      </c>
      <c r="Q32" s="23">
        <v>-15</v>
      </c>
      <c r="R32" s="23">
        <v>-10</v>
      </c>
      <c r="S32" s="23">
        <v>25</v>
      </c>
      <c r="T32" s="23">
        <v>25</v>
      </c>
      <c r="U32" s="23">
        <v>25</v>
      </c>
      <c r="V32" s="23">
        <v>-25</v>
      </c>
      <c r="W32" s="23">
        <v>-25</v>
      </c>
      <c r="X32" s="23">
        <v>25</v>
      </c>
      <c r="Y32" s="23">
        <v>-25</v>
      </c>
      <c r="Z32" s="23">
        <v>25</v>
      </c>
      <c r="AA32" s="23">
        <v>-25</v>
      </c>
      <c r="AB32" s="23">
        <v>-20</v>
      </c>
      <c r="AC32" s="23">
        <v>-12</v>
      </c>
      <c r="AD32" s="25">
        <v>0</v>
      </c>
      <c r="AE32" s="23">
        <v>0</v>
      </c>
      <c r="AF32" s="23">
        <v>60</v>
      </c>
      <c r="AG32" s="24">
        <v>-103</v>
      </c>
      <c r="AH32" s="12">
        <f t="shared" si="0"/>
        <v>-88</v>
      </c>
    </row>
    <row r="33" spans="1:57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4">
        <v>-28</v>
      </c>
      <c r="N33" s="23">
        <v>25</v>
      </c>
      <c r="O33" s="23">
        <v>-25</v>
      </c>
      <c r="P33" s="23">
        <v>15</v>
      </c>
      <c r="Q33" s="23">
        <v>-15</v>
      </c>
      <c r="R33" s="23">
        <v>-10</v>
      </c>
      <c r="S33" s="23">
        <v>25</v>
      </c>
      <c r="T33" s="23">
        <v>25</v>
      </c>
      <c r="U33" s="23">
        <v>25</v>
      </c>
      <c r="V33" s="23">
        <v>-25</v>
      </c>
      <c r="W33" s="23">
        <v>-25</v>
      </c>
      <c r="X33" s="23">
        <v>25</v>
      </c>
      <c r="Y33" s="23">
        <v>-25</v>
      </c>
      <c r="Z33" s="23">
        <v>25</v>
      </c>
      <c r="AA33" s="23">
        <v>-25</v>
      </c>
      <c r="AB33" s="23">
        <v>-20</v>
      </c>
      <c r="AC33" s="23">
        <v>-12</v>
      </c>
      <c r="AD33" s="25">
        <v>0</v>
      </c>
      <c r="AE33" s="23">
        <v>0</v>
      </c>
      <c r="AF33" s="23">
        <v>60</v>
      </c>
      <c r="AG33" s="24">
        <v>-103</v>
      </c>
      <c r="AH33" s="12">
        <f t="shared" si="0"/>
        <v>-88</v>
      </c>
    </row>
    <row r="34" spans="1:57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3">
        <v>25</v>
      </c>
      <c r="I34" s="23">
        <v>25</v>
      </c>
      <c r="J34" s="23">
        <v>25</v>
      </c>
      <c r="K34" s="23">
        <v>25</v>
      </c>
      <c r="L34" s="23">
        <v>25</v>
      </c>
      <c r="M34" s="24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5">
        <v>60</v>
      </c>
      <c r="AE34" s="23">
        <v>-60</v>
      </c>
      <c r="AF34" s="23">
        <v>60</v>
      </c>
      <c r="AG34" s="24">
        <v>-103</v>
      </c>
      <c r="AH34" s="12">
        <f t="shared" si="0"/>
        <v>155</v>
      </c>
    </row>
    <row r="35" spans="1:57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6">
        <v>25</v>
      </c>
      <c r="I35" s="26">
        <v>25</v>
      </c>
      <c r="J35" s="26">
        <v>25</v>
      </c>
      <c r="K35" s="26">
        <v>25</v>
      </c>
      <c r="L35" s="26">
        <v>25</v>
      </c>
      <c r="M35" s="27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76">
        <v>60</v>
      </c>
      <c r="AE35" s="26">
        <v>-60</v>
      </c>
      <c r="AF35" s="26">
        <v>60</v>
      </c>
      <c r="AG35" s="27">
        <f>SUM(AG34)</f>
        <v>-103</v>
      </c>
      <c r="AH35" s="28">
        <f t="shared" si="0"/>
        <v>155</v>
      </c>
    </row>
    <row r="36" spans="1:57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79"/>
      <c r="AG36" s="4"/>
    </row>
    <row r="37" spans="1:57" ht="13.5" thickBot="1" x14ac:dyDescent="0.25">
      <c r="B37" s="29" t="s">
        <v>19</v>
      </c>
      <c r="C37" s="19">
        <f t="shared" ref="C37:AG37" si="1">SUM(C12:C35)</f>
        <v>200</v>
      </c>
      <c r="D37" s="19">
        <f t="shared" si="1"/>
        <v>120</v>
      </c>
      <c r="E37" s="19">
        <f t="shared" si="1"/>
        <v>40</v>
      </c>
      <c r="F37" s="19">
        <f t="shared" si="1"/>
        <v>24</v>
      </c>
      <c r="G37" s="19">
        <f t="shared" si="1"/>
        <v>200</v>
      </c>
      <c r="H37" s="19">
        <f t="shared" si="1"/>
        <v>200</v>
      </c>
      <c r="I37" s="19">
        <f t="shared" si="1"/>
        <v>200</v>
      </c>
      <c r="J37" s="19">
        <f>SUM(J12:J35)</f>
        <v>200</v>
      </c>
      <c r="K37" s="19">
        <f>SUM(K12:K35)</f>
        <v>200</v>
      </c>
      <c r="L37" s="19">
        <f>SUM(L12:L35)</f>
        <v>200</v>
      </c>
      <c r="M37" s="19">
        <f t="shared" si="1"/>
        <v>-448</v>
      </c>
      <c r="N37" s="19">
        <f t="shared" si="1"/>
        <v>400</v>
      </c>
      <c r="O37" s="19">
        <f t="shared" si="1"/>
        <v>-400</v>
      </c>
      <c r="P37" s="19">
        <f t="shared" si="1"/>
        <v>240</v>
      </c>
      <c r="Q37" s="19">
        <f t="shared" si="1"/>
        <v>-240</v>
      </c>
      <c r="R37" s="19">
        <f t="shared" si="1"/>
        <v>-160</v>
      </c>
      <c r="S37" s="19">
        <f>SUM(S12:S35)</f>
        <v>400</v>
      </c>
      <c r="T37" s="19">
        <f>SUM(T12:T35)</f>
        <v>400</v>
      </c>
      <c r="U37" s="19">
        <f t="shared" si="1"/>
        <v>400</v>
      </c>
      <c r="V37" s="19">
        <f t="shared" si="1"/>
        <v>-400</v>
      </c>
      <c r="W37" s="19">
        <f t="shared" si="1"/>
        <v>-400</v>
      </c>
      <c r="X37" s="19">
        <f t="shared" si="1"/>
        <v>400</v>
      </c>
      <c r="Y37" s="19">
        <f t="shared" si="1"/>
        <v>-400</v>
      </c>
      <c r="Z37" s="19">
        <f>SUM(Z12:Z35)</f>
        <v>400</v>
      </c>
      <c r="AA37" s="19">
        <f t="shared" si="1"/>
        <v>-400</v>
      </c>
      <c r="AB37" s="19">
        <f t="shared" si="1"/>
        <v>-320</v>
      </c>
      <c r="AC37" s="19">
        <f t="shared" si="1"/>
        <v>-192</v>
      </c>
      <c r="AD37" s="19">
        <f t="shared" si="1"/>
        <v>480</v>
      </c>
      <c r="AE37" s="19">
        <f t="shared" si="1"/>
        <v>-480</v>
      </c>
      <c r="AF37" s="19">
        <f t="shared" si="1"/>
        <v>1440</v>
      </c>
      <c r="AG37" s="19">
        <f t="shared" si="1"/>
        <v>-2472</v>
      </c>
      <c r="AH37" s="19">
        <f>SUM(C37:AG37)</f>
        <v>-168</v>
      </c>
    </row>
    <row r="38" spans="1:57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12"/>
      <c r="AG38" s="8"/>
      <c r="AH38" s="12"/>
    </row>
    <row r="39" spans="1:57" ht="13.5" thickBot="1" x14ac:dyDescent="0.25">
      <c r="A39" s="30"/>
      <c r="B39" s="31" t="s">
        <v>20</v>
      </c>
      <c r="C39" s="19">
        <f t="shared" ref="C39:AG39" si="2">SUM(C12:C35)</f>
        <v>200</v>
      </c>
      <c r="D39" s="19">
        <f t="shared" si="2"/>
        <v>120</v>
      </c>
      <c r="E39" s="19">
        <f t="shared" si="2"/>
        <v>40</v>
      </c>
      <c r="F39" s="19">
        <f t="shared" si="2"/>
        <v>24</v>
      </c>
      <c r="G39" s="19">
        <f t="shared" si="2"/>
        <v>200</v>
      </c>
      <c r="H39" s="19">
        <f t="shared" si="2"/>
        <v>200</v>
      </c>
      <c r="I39" s="19">
        <f t="shared" si="2"/>
        <v>200</v>
      </c>
      <c r="J39" s="19">
        <f>SUM(J12:J35)</f>
        <v>200</v>
      </c>
      <c r="K39" s="19">
        <f>SUM(K12:K35)</f>
        <v>200</v>
      </c>
      <c r="L39" s="19">
        <f>SUM(L12:L35)</f>
        <v>200</v>
      </c>
      <c r="M39" s="19">
        <f t="shared" si="2"/>
        <v>-448</v>
      </c>
      <c r="N39" s="19">
        <f t="shared" si="2"/>
        <v>400</v>
      </c>
      <c r="O39" s="19">
        <f t="shared" si="2"/>
        <v>-400</v>
      </c>
      <c r="P39" s="19">
        <f t="shared" si="2"/>
        <v>240</v>
      </c>
      <c r="Q39" s="19">
        <f t="shared" si="2"/>
        <v>-240</v>
      </c>
      <c r="R39" s="19">
        <f t="shared" si="2"/>
        <v>-160</v>
      </c>
      <c r="S39" s="19">
        <f>SUM(S12:S35)</f>
        <v>400</v>
      </c>
      <c r="T39" s="19">
        <f>SUM(T12:T35)</f>
        <v>400</v>
      </c>
      <c r="U39" s="19">
        <f t="shared" si="2"/>
        <v>400</v>
      </c>
      <c r="V39" s="19">
        <f t="shared" si="2"/>
        <v>-400</v>
      </c>
      <c r="W39" s="19">
        <f t="shared" si="2"/>
        <v>-400</v>
      </c>
      <c r="X39" s="19">
        <f t="shared" si="2"/>
        <v>400</v>
      </c>
      <c r="Y39" s="19">
        <f t="shared" si="2"/>
        <v>-400</v>
      </c>
      <c r="Z39" s="19">
        <f>SUM(Z12:Z35)</f>
        <v>400</v>
      </c>
      <c r="AA39" s="19">
        <f t="shared" si="2"/>
        <v>-400</v>
      </c>
      <c r="AB39" s="19">
        <f t="shared" si="2"/>
        <v>-320</v>
      </c>
      <c r="AC39" s="19">
        <f t="shared" si="2"/>
        <v>-192</v>
      </c>
      <c r="AD39" s="19">
        <f t="shared" si="2"/>
        <v>480</v>
      </c>
      <c r="AE39" s="19">
        <f t="shared" si="2"/>
        <v>-480</v>
      </c>
      <c r="AF39" s="19">
        <f t="shared" si="2"/>
        <v>1440</v>
      </c>
      <c r="AG39" s="19">
        <f t="shared" si="2"/>
        <v>-2472</v>
      </c>
      <c r="AH39" s="19">
        <f>SUM(C39:AG39)</f>
        <v>-168</v>
      </c>
    </row>
    <row r="40" spans="1:57" ht="13.5" thickBot="1" x14ac:dyDescent="0.25">
      <c r="A40" s="30"/>
      <c r="B40" s="30"/>
      <c r="C40" s="20"/>
      <c r="D40" s="20"/>
      <c r="E40" s="52"/>
      <c r="F40" s="20"/>
      <c r="G40" s="52"/>
      <c r="H40" s="52"/>
      <c r="I40" s="52"/>
      <c r="J40" s="52"/>
      <c r="K40" s="52"/>
      <c r="L40" s="52"/>
      <c r="M40" s="20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8"/>
      <c r="AC40" s="8"/>
      <c r="AD40" s="8"/>
      <c r="AE40" s="8"/>
      <c r="AF40" s="12"/>
      <c r="AG40" s="8"/>
      <c r="AH40" s="32"/>
    </row>
    <row r="41" spans="1:57" x14ac:dyDescent="0.2">
      <c r="A41" s="2"/>
      <c r="B41" s="2"/>
      <c r="C41" s="62"/>
      <c r="D41" s="46"/>
      <c r="E41" s="81"/>
      <c r="F41" s="53"/>
      <c r="G41" s="46"/>
      <c r="H41" s="46"/>
      <c r="I41" s="46"/>
      <c r="J41" s="46"/>
      <c r="K41" s="46"/>
      <c r="L41" s="131"/>
      <c r="M41" s="53"/>
      <c r="N41" s="54"/>
      <c r="O41" s="54"/>
      <c r="P41" s="54"/>
      <c r="Q41" s="81"/>
      <c r="R41" s="62"/>
      <c r="S41" s="53"/>
      <c r="T41" s="46"/>
      <c r="U41" s="54"/>
      <c r="V41" s="53"/>
      <c r="W41" s="53"/>
      <c r="X41" s="53"/>
      <c r="Y41" s="53"/>
      <c r="Z41" s="53"/>
      <c r="AA41" s="53"/>
      <c r="AB41" s="53"/>
      <c r="AC41" s="53"/>
      <c r="AD41" s="62"/>
      <c r="AE41" s="53"/>
      <c r="AF41" s="20"/>
      <c r="AG41" s="4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</row>
    <row r="42" spans="1:57" s="9" customFormat="1" x14ac:dyDescent="0.2">
      <c r="A42" s="30"/>
      <c r="B42" s="30"/>
      <c r="C42" s="63" t="s">
        <v>37</v>
      </c>
      <c r="D42" s="55" t="s">
        <v>37</v>
      </c>
      <c r="E42" s="59" t="s">
        <v>37</v>
      </c>
      <c r="F42" s="55" t="s">
        <v>37</v>
      </c>
      <c r="G42" s="55" t="s">
        <v>59</v>
      </c>
      <c r="H42" s="55" t="s">
        <v>59</v>
      </c>
      <c r="I42" s="55" t="s">
        <v>59</v>
      </c>
      <c r="J42" s="55" t="s">
        <v>59</v>
      </c>
      <c r="K42" s="55" t="s">
        <v>59</v>
      </c>
      <c r="L42" s="56" t="s">
        <v>59</v>
      </c>
      <c r="M42" s="55" t="s">
        <v>452</v>
      </c>
      <c r="N42" s="56" t="s">
        <v>59</v>
      </c>
      <c r="O42" s="56" t="s">
        <v>59</v>
      </c>
      <c r="P42" s="56" t="s">
        <v>59</v>
      </c>
      <c r="Q42" s="59" t="s">
        <v>59</v>
      </c>
      <c r="R42" s="63" t="s">
        <v>164</v>
      </c>
      <c r="S42" s="55" t="s">
        <v>59</v>
      </c>
      <c r="T42" s="55" t="s">
        <v>59</v>
      </c>
      <c r="U42" s="56" t="s">
        <v>59</v>
      </c>
      <c r="V42" s="55" t="s">
        <v>59</v>
      </c>
      <c r="W42" s="55" t="s">
        <v>182</v>
      </c>
      <c r="X42" s="55" t="s">
        <v>59</v>
      </c>
      <c r="Y42" s="55" t="s">
        <v>59</v>
      </c>
      <c r="Z42" s="55" t="s">
        <v>59</v>
      </c>
      <c r="AA42" s="55" t="s">
        <v>59</v>
      </c>
      <c r="AB42" s="55" t="s">
        <v>108</v>
      </c>
      <c r="AC42" s="55" t="s">
        <v>108</v>
      </c>
      <c r="AD42" s="12" t="s">
        <v>59</v>
      </c>
      <c r="AE42" s="11" t="s">
        <v>38</v>
      </c>
      <c r="AF42" s="12" t="s">
        <v>92</v>
      </c>
      <c r="AG42" s="12" t="s">
        <v>30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s="9" customFormat="1" x14ac:dyDescent="0.2">
      <c r="A43" s="30"/>
      <c r="B43" s="30"/>
      <c r="C43" s="63" t="s">
        <v>31</v>
      </c>
      <c r="D43" s="55" t="s">
        <v>31</v>
      </c>
      <c r="E43" s="59" t="s">
        <v>31</v>
      </c>
      <c r="F43" s="55" t="s">
        <v>38</v>
      </c>
      <c r="G43" s="55" t="s">
        <v>31</v>
      </c>
      <c r="H43" s="55" t="s">
        <v>31</v>
      </c>
      <c r="I43" s="55" t="s">
        <v>31</v>
      </c>
      <c r="J43" s="55" t="s">
        <v>31</v>
      </c>
      <c r="K43" s="55" t="s">
        <v>31</v>
      </c>
      <c r="L43" s="56" t="s">
        <v>31</v>
      </c>
      <c r="M43" s="55" t="s">
        <v>147</v>
      </c>
      <c r="N43" s="56" t="s">
        <v>31</v>
      </c>
      <c r="O43" s="56" t="s">
        <v>31</v>
      </c>
      <c r="P43" s="56" t="s">
        <v>31</v>
      </c>
      <c r="Q43" s="59" t="s">
        <v>31</v>
      </c>
      <c r="R43" s="63" t="s">
        <v>165</v>
      </c>
      <c r="S43" s="55" t="s">
        <v>31</v>
      </c>
      <c r="T43" s="55" t="s">
        <v>31</v>
      </c>
      <c r="U43" s="56" t="s">
        <v>31</v>
      </c>
      <c r="V43" s="55" t="s">
        <v>31</v>
      </c>
      <c r="W43" s="55" t="s">
        <v>409</v>
      </c>
      <c r="X43" s="55" t="s">
        <v>31</v>
      </c>
      <c r="Y43" s="55" t="s">
        <v>31</v>
      </c>
      <c r="Z43" s="55" t="s">
        <v>31</v>
      </c>
      <c r="AA43" s="55" t="s">
        <v>31</v>
      </c>
      <c r="AB43" s="55" t="s">
        <v>105</v>
      </c>
      <c r="AC43" s="55" t="s">
        <v>105</v>
      </c>
      <c r="AD43" s="72" t="s">
        <v>31</v>
      </c>
      <c r="AE43" s="12" t="s">
        <v>31</v>
      </c>
      <c r="AF43" s="12" t="s">
        <v>93</v>
      </c>
      <c r="AG43" s="12" t="s">
        <v>31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s="9" customFormat="1" ht="13.5" thickBot="1" x14ac:dyDescent="0.25">
      <c r="A44" s="30"/>
      <c r="B44" s="30"/>
      <c r="C44" s="63" t="s">
        <v>38</v>
      </c>
      <c r="D44" s="55" t="s">
        <v>38</v>
      </c>
      <c r="E44" s="59" t="s">
        <v>190</v>
      </c>
      <c r="F44" s="55" t="s">
        <v>31</v>
      </c>
      <c r="G44" s="55" t="s">
        <v>190</v>
      </c>
      <c r="H44" s="55" t="s">
        <v>190</v>
      </c>
      <c r="I44" s="55" t="s">
        <v>337</v>
      </c>
      <c r="J44" s="55" t="s">
        <v>337</v>
      </c>
      <c r="K44" s="55" t="s">
        <v>337</v>
      </c>
      <c r="L44" s="56" t="s">
        <v>383</v>
      </c>
      <c r="M44" s="55" t="s">
        <v>453</v>
      </c>
      <c r="N44" s="65" t="s">
        <v>59</v>
      </c>
      <c r="O44" s="65" t="s">
        <v>59</v>
      </c>
      <c r="P44" s="65" t="s">
        <v>59</v>
      </c>
      <c r="Q44" s="90" t="s">
        <v>59</v>
      </c>
      <c r="R44" s="63" t="s">
        <v>40</v>
      </c>
      <c r="S44" s="55" t="s">
        <v>476</v>
      </c>
      <c r="T44" s="55" t="s">
        <v>190</v>
      </c>
      <c r="U44" s="56" t="s">
        <v>197</v>
      </c>
      <c r="V44" s="55" t="s">
        <v>197</v>
      </c>
      <c r="W44" s="55" t="s">
        <v>410</v>
      </c>
      <c r="X44" s="55" t="s">
        <v>196</v>
      </c>
      <c r="Y44" s="55" t="s">
        <v>196</v>
      </c>
      <c r="Z44" s="55" t="s">
        <v>196</v>
      </c>
      <c r="AA44" s="55" t="s">
        <v>196</v>
      </c>
      <c r="AB44" s="55" t="s">
        <v>106</v>
      </c>
      <c r="AC44" s="55" t="s">
        <v>106</v>
      </c>
      <c r="AD44" s="71" t="s">
        <v>38</v>
      </c>
      <c r="AE44" s="28" t="s">
        <v>59</v>
      </c>
      <c r="AF44" s="12" t="s">
        <v>38</v>
      </c>
      <c r="AG44" s="28" t="s">
        <v>32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  <row r="45" spans="1:57" s="9" customFormat="1" ht="29.25" customHeight="1" x14ac:dyDescent="0.2">
      <c r="A45" s="30"/>
      <c r="B45" s="30"/>
      <c r="C45" s="63" t="s">
        <v>458</v>
      </c>
      <c r="D45" s="55" t="s">
        <v>144</v>
      </c>
      <c r="E45" s="59" t="s">
        <v>191</v>
      </c>
      <c r="F45" s="55" t="s">
        <v>82</v>
      </c>
      <c r="G45" s="55" t="s">
        <v>191</v>
      </c>
      <c r="H45" s="55" t="s">
        <v>191</v>
      </c>
      <c r="I45" s="55" t="s">
        <v>31</v>
      </c>
      <c r="J45" s="55" t="s">
        <v>31</v>
      </c>
      <c r="K45" s="55" t="s">
        <v>31</v>
      </c>
      <c r="L45" s="56" t="s">
        <v>384</v>
      </c>
      <c r="M45" s="55" t="s">
        <v>449</v>
      </c>
      <c r="N45" s="33"/>
      <c r="O45" s="33"/>
      <c r="P45" s="33"/>
      <c r="Q45" s="33"/>
      <c r="R45" s="63" t="s">
        <v>374</v>
      </c>
      <c r="S45" s="55" t="s">
        <v>477</v>
      </c>
      <c r="T45" s="55" t="s">
        <v>191</v>
      </c>
      <c r="U45" s="56" t="s">
        <v>58</v>
      </c>
      <c r="V45" s="55" t="s">
        <v>58</v>
      </c>
      <c r="W45" s="55" t="s">
        <v>411</v>
      </c>
      <c r="X45" s="55" t="s">
        <v>63</v>
      </c>
      <c r="Y45" s="55" t="s">
        <v>63</v>
      </c>
      <c r="Z45" s="55" t="s">
        <v>60</v>
      </c>
      <c r="AA45" s="55" t="s">
        <v>60</v>
      </c>
      <c r="AB45" s="55" t="s">
        <v>59</v>
      </c>
      <c r="AC45" s="55" t="s">
        <v>59</v>
      </c>
      <c r="AD45" s="59"/>
      <c r="AE45" s="59"/>
      <c r="AF45" s="12" t="s">
        <v>71</v>
      </c>
      <c r="AG45" s="44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</row>
    <row r="46" spans="1:57" s="9" customFormat="1" ht="31.5" customHeight="1" thickBot="1" x14ac:dyDescent="0.25">
      <c r="A46" s="30"/>
      <c r="B46" s="30"/>
      <c r="C46" s="132" t="s">
        <v>60</v>
      </c>
      <c r="D46" s="55" t="s">
        <v>56</v>
      </c>
      <c r="E46" s="59" t="s">
        <v>192</v>
      </c>
      <c r="F46" s="55" t="s">
        <v>353</v>
      </c>
      <c r="G46" s="55" t="s">
        <v>192</v>
      </c>
      <c r="H46" s="55" t="s">
        <v>192</v>
      </c>
      <c r="I46" s="55" t="s">
        <v>480</v>
      </c>
      <c r="J46" s="55" t="s">
        <v>480</v>
      </c>
      <c r="K46" s="55" t="s">
        <v>480</v>
      </c>
      <c r="L46" s="56" t="s">
        <v>482</v>
      </c>
      <c r="M46" s="55" t="s">
        <v>156</v>
      </c>
      <c r="N46" s="33"/>
      <c r="O46" s="33"/>
      <c r="P46" s="33"/>
      <c r="Q46" s="33"/>
      <c r="R46" s="63" t="s">
        <v>31</v>
      </c>
      <c r="S46" s="55" t="s">
        <v>478</v>
      </c>
      <c r="T46" s="55" t="s">
        <v>192</v>
      </c>
      <c r="U46" s="65" t="s">
        <v>59</v>
      </c>
      <c r="V46" s="57" t="s">
        <v>59</v>
      </c>
      <c r="W46" s="55" t="s">
        <v>138</v>
      </c>
      <c r="X46" s="57" t="s">
        <v>59</v>
      </c>
      <c r="Y46" s="57" t="s">
        <v>59</v>
      </c>
      <c r="Z46" s="57" t="s">
        <v>59</v>
      </c>
      <c r="AA46" s="57" t="s">
        <v>59</v>
      </c>
      <c r="AB46" s="55" t="s">
        <v>31</v>
      </c>
      <c r="AC46" s="55" t="s">
        <v>31</v>
      </c>
      <c r="AD46" s="34"/>
      <c r="AE46" s="34"/>
      <c r="AF46" s="12" t="s">
        <v>94</v>
      </c>
      <c r="AG46" s="45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</row>
    <row r="47" spans="1:57" s="9" customFormat="1" ht="25.5" customHeight="1" thickBot="1" x14ac:dyDescent="0.25">
      <c r="A47" s="30"/>
      <c r="B47" s="30"/>
      <c r="C47" s="132" t="s">
        <v>220</v>
      </c>
      <c r="D47" s="121" t="s">
        <v>486</v>
      </c>
      <c r="E47" s="59" t="s">
        <v>31</v>
      </c>
      <c r="F47" s="55" t="s">
        <v>83</v>
      </c>
      <c r="G47" s="55" t="s">
        <v>31</v>
      </c>
      <c r="H47" s="55" t="s">
        <v>31</v>
      </c>
      <c r="I47" s="55" t="s">
        <v>472</v>
      </c>
      <c r="J47" s="55" t="s">
        <v>472</v>
      </c>
      <c r="K47" s="55" t="s">
        <v>472</v>
      </c>
      <c r="L47" s="65" t="s">
        <v>366</v>
      </c>
      <c r="M47" s="55" t="s">
        <v>38</v>
      </c>
      <c r="N47" s="33"/>
      <c r="O47" s="33"/>
      <c r="P47" s="33"/>
      <c r="Q47" s="33"/>
      <c r="R47" s="63" t="s">
        <v>59</v>
      </c>
      <c r="S47" s="57" t="s">
        <v>116</v>
      </c>
      <c r="T47" s="55" t="s">
        <v>31</v>
      </c>
      <c r="U47" s="33"/>
      <c r="V47" s="33"/>
      <c r="W47" s="55" t="s">
        <v>58</v>
      </c>
      <c r="X47" s="33"/>
      <c r="Y47" s="33"/>
      <c r="Z47" s="33"/>
      <c r="AA47" s="33"/>
      <c r="AB47" s="57" t="s">
        <v>120</v>
      </c>
      <c r="AC47" s="57" t="s">
        <v>120</v>
      </c>
      <c r="AD47" s="34"/>
      <c r="AE47" s="34"/>
      <c r="AF47" s="12" t="s">
        <v>95</v>
      </c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</row>
    <row r="48" spans="1:57" s="9" customFormat="1" ht="27.75" customHeight="1" thickBot="1" x14ac:dyDescent="0.25">
      <c r="A48" s="30"/>
      <c r="B48" s="30"/>
      <c r="C48" s="133" t="s">
        <v>143</v>
      </c>
      <c r="D48" s="122" t="s">
        <v>145</v>
      </c>
      <c r="E48" s="65" t="s">
        <v>342</v>
      </c>
      <c r="F48" s="57" t="s">
        <v>84</v>
      </c>
      <c r="G48" s="55" t="s">
        <v>63</v>
      </c>
      <c r="H48" s="55" t="s">
        <v>63</v>
      </c>
      <c r="I48" s="57" t="s">
        <v>481</v>
      </c>
      <c r="J48" s="57" t="s">
        <v>481</v>
      </c>
      <c r="K48" s="57" t="s">
        <v>481</v>
      </c>
      <c r="L48" s="59"/>
      <c r="M48" s="55" t="s">
        <v>59</v>
      </c>
      <c r="N48" s="33"/>
      <c r="O48" s="33"/>
      <c r="P48" s="33"/>
      <c r="Q48" s="33"/>
      <c r="R48" s="55" t="s">
        <v>257</v>
      </c>
      <c r="S48" s="33"/>
      <c r="T48" s="57" t="s">
        <v>204</v>
      </c>
      <c r="U48" s="33"/>
      <c r="V48" s="33"/>
      <c r="W48" s="55" t="s">
        <v>59</v>
      </c>
      <c r="X48" s="33"/>
      <c r="Y48" s="33"/>
      <c r="Z48" s="33"/>
      <c r="AA48" s="33"/>
      <c r="AB48" s="33"/>
      <c r="AC48" s="33"/>
      <c r="AD48" s="35"/>
      <c r="AE48" s="35"/>
      <c r="AF48" s="28" t="s">
        <v>96</v>
      </c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</row>
    <row r="49" spans="1:57" s="9" customFormat="1" ht="25.5" customHeight="1" x14ac:dyDescent="0.2">
      <c r="A49" s="30"/>
      <c r="B49" s="30"/>
      <c r="C49" s="33"/>
      <c r="D49" s="35"/>
      <c r="E49" s="33"/>
      <c r="F49" s="33"/>
      <c r="G49" s="55" t="s">
        <v>378</v>
      </c>
      <c r="H49" s="55" t="s">
        <v>378</v>
      </c>
      <c r="I49" s="59"/>
      <c r="J49" s="59"/>
      <c r="K49" s="59"/>
      <c r="L49" s="33"/>
      <c r="M49" s="55" t="s">
        <v>257</v>
      </c>
      <c r="N49" s="33"/>
      <c r="O49" s="33"/>
      <c r="P49" s="33"/>
      <c r="Q49" s="33"/>
      <c r="R49" s="89" t="s">
        <v>258</v>
      </c>
      <c r="S49" s="33"/>
      <c r="T49" s="33"/>
      <c r="U49" s="33"/>
      <c r="V49" s="33"/>
      <c r="W49" s="55" t="s">
        <v>257</v>
      </c>
      <c r="X49" s="33"/>
      <c r="Y49" s="33"/>
      <c r="Z49" s="33"/>
      <c r="AA49" s="33"/>
      <c r="AB49" s="33"/>
      <c r="AC49" s="33"/>
      <c r="AD49" s="33"/>
      <c r="AE49" s="33"/>
      <c r="AF49" s="80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</row>
    <row r="50" spans="1:57" s="9" customFormat="1" ht="28.5" customHeight="1" x14ac:dyDescent="0.2">
      <c r="C50" s="33"/>
      <c r="D50" s="33"/>
      <c r="E50" s="33"/>
      <c r="F50" s="34"/>
      <c r="G50" s="55" t="s">
        <v>479</v>
      </c>
      <c r="H50" s="55" t="s">
        <v>479</v>
      </c>
      <c r="I50" s="33"/>
      <c r="J50" s="33"/>
      <c r="K50" s="33"/>
      <c r="L50" s="33"/>
      <c r="M50" s="89" t="s">
        <v>258</v>
      </c>
      <c r="N50" s="33"/>
      <c r="O50" s="33"/>
      <c r="P50" s="33"/>
      <c r="Q50" s="33"/>
      <c r="R50" s="66" t="s">
        <v>31</v>
      </c>
      <c r="S50" s="33"/>
      <c r="T50" s="33"/>
      <c r="U50" s="33"/>
      <c r="V50" s="33"/>
      <c r="W50" s="89" t="s">
        <v>258</v>
      </c>
      <c r="X50" s="33"/>
      <c r="Y50" s="33"/>
      <c r="Z50" s="33"/>
      <c r="AA50" s="33"/>
      <c r="AB50" s="33"/>
      <c r="AC50" s="33"/>
      <c r="AD50" s="33"/>
      <c r="AE50" s="33"/>
      <c r="AF50" s="59"/>
      <c r="AG50" s="33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38.25" customHeight="1" thickBot="1" x14ac:dyDescent="0.25">
      <c r="B51" s="22"/>
      <c r="F51" s="34"/>
      <c r="G51" s="57" t="s">
        <v>380</v>
      </c>
      <c r="H51" s="57" t="s">
        <v>380</v>
      </c>
      <c r="M51" s="66" t="s">
        <v>31</v>
      </c>
      <c r="R51" s="55" t="s">
        <v>259</v>
      </c>
      <c r="W51" s="66" t="s">
        <v>31</v>
      </c>
      <c r="AF51" s="22"/>
      <c r="AG51" s="22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</row>
    <row r="52" spans="1:57" ht="33.75" customHeight="1" thickBot="1" x14ac:dyDescent="0.25">
      <c r="B52" s="33"/>
      <c r="F52" s="35"/>
      <c r="M52" s="55" t="s">
        <v>259</v>
      </c>
      <c r="R52" s="57"/>
      <c r="W52" s="55" t="s">
        <v>259</v>
      </c>
      <c r="AF52" s="33"/>
      <c r="AG52" s="33"/>
      <c r="AH52" s="34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</row>
    <row r="53" spans="1:57" ht="15.75" thickBot="1" x14ac:dyDescent="0.25">
      <c r="M53" s="57"/>
      <c r="W53" s="57"/>
      <c r="AF53" s="34"/>
      <c r="AG53" s="33"/>
      <c r="AH53" s="35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</row>
    <row r="54" spans="1:57" ht="15" x14ac:dyDescent="0.2">
      <c r="M54" s="34"/>
      <c r="AF54" s="35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</row>
    <row r="55" spans="1:57" x14ac:dyDescent="0.2">
      <c r="M55" s="35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</row>
    <row r="56" spans="1:57" x14ac:dyDescent="0.2"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</row>
    <row r="57" spans="1:57" x14ac:dyDescent="0.2"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</row>
    <row r="58" spans="1:57" x14ac:dyDescent="0.2"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</row>
    <row r="59" spans="1:57" x14ac:dyDescent="0.2"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</row>
    <row r="60" spans="1:57" x14ac:dyDescent="0.2"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</row>
    <row r="61" spans="1:57" x14ac:dyDescent="0.2"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</row>
    <row r="62" spans="1:57" x14ac:dyDescent="0.2"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</row>
    <row r="63" spans="1:57" x14ac:dyDescent="0.2"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</row>
    <row r="64" spans="1:57" x14ac:dyDescent="0.2"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</row>
    <row r="65" spans="32:57" x14ac:dyDescent="0.2"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</row>
    <row r="66" spans="32:57" x14ac:dyDescent="0.2"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</row>
    <row r="67" spans="32:57" x14ac:dyDescent="0.2"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</row>
    <row r="68" spans="32:57" x14ac:dyDescent="0.2"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</row>
    <row r="69" spans="32:57" x14ac:dyDescent="0.2"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</row>
    <row r="70" spans="32:57" x14ac:dyDescent="0.2"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</row>
    <row r="71" spans="32:57" x14ac:dyDescent="0.2"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</row>
    <row r="72" spans="32:57" x14ac:dyDescent="0.2"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</row>
    <row r="73" spans="32:57" x14ac:dyDescent="0.2"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</row>
    <row r="74" spans="32:57" x14ac:dyDescent="0.2"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</row>
    <row r="75" spans="32:57" x14ac:dyDescent="0.2"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</row>
    <row r="76" spans="32:57" x14ac:dyDescent="0.2"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</row>
    <row r="77" spans="32:57" x14ac:dyDescent="0.2"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</row>
    <row r="78" spans="32:57" x14ac:dyDescent="0.2"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</row>
    <row r="79" spans="32:57" x14ac:dyDescent="0.2"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</row>
    <row r="80" spans="32:57" x14ac:dyDescent="0.2"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</row>
    <row r="81" spans="32:57" x14ac:dyDescent="0.2"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</row>
    <row r="82" spans="32:57" x14ac:dyDescent="0.2"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</row>
    <row r="83" spans="32:57" x14ac:dyDescent="0.2"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</row>
    <row r="84" spans="32:57" x14ac:dyDescent="0.2"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</row>
    <row r="85" spans="32:57" x14ac:dyDescent="0.2"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</row>
    <row r="86" spans="32:57" x14ac:dyDescent="0.2"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</row>
    <row r="87" spans="32:57" x14ac:dyDescent="0.2"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</row>
    <row r="88" spans="32:57" x14ac:dyDescent="0.2"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</row>
    <row r="89" spans="32:57" x14ac:dyDescent="0.2"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</row>
    <row r="90" spans="32:57" x14ac:dyDescent="0.2"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</row>
    <row r="91" spans="32:57" x14ac:dyDescent="0.2"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</row>
    <row r="92" spans="32:57" x14ac:dyDescent="0.2"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</row>
    <row r="93" spans="32:57" x14ac:dyDescent="0.2"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</row>
    <row r="94" spans="32:57" x14ac:dyDescent="0.2"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</row>
    <row r="95" spans="32:57" x14ac:dyDescent="0.2"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</row>
    <row r="96" spans="32:57" x14ac:dyDescent="0.2"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</row>
    <row r="97" spans="33:57" x14ac:dyDescent="0.2"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</row>
    <row r="98" spans="33:57" x14ac:dyDescent="0.2"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</row>
  </sheetData>
  <mergeCells count="6">
    <mergeCell ref="AD8:AE8"/>
    <mergeCell ref="N8:O8"/>
    <mergeCell ref="P8:Q8"/>
    <mergeCell ref="X8:Y8"/>
    <mergeCell ref="U8:V8"/>
    <mergeCell ref="Z8:AA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opLeftCell="S1" zoomScale="66" workbookViewId="0">
      <selection activeCell="U10" sqref="U1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1" width="30.5703125" style="33" customWidth="1"/>
    <col min="22" max="25" width="37.5703125" style="33" customWidth="1"/>
    <col min="26" max="26" width="31.140625" style="5" customWidth="1"/>
    <col min="27" max="27" width="30.28515625" style="5" customWidth="1"/>
    <col min="28" max="28" width="31.42578125" style="5" customWidth="1"/>
    <col min="29" max="29" width="21.7109375" style="5" customWidth="1"/>
    <col min="30" max="16384" width="16.7109375" style="5"/>
  </cols>
  <sheetData>
    <row r="1" spans="1:29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77"/>
      <c r="AA1" s="3"/>
      <c r="AB1" s="3"/>
      <c r="AC1" s="4"/>
    </row>
    <row r="2" spans="1:29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9" ht="21.75" customHeight="1" x14ac:dyDescent="0.2">
      <c r="A3" s="7">
        <v>37035</v>
      </c>
      <c r="B3" s="7"/>
      <c r="C3" s="6"/>
      <c r="D3" s="6"/>
      <c r="E3" s="61"/>
      <c r="F3" s="84"/>
      <c r="G3" s="61"/>
      <c r="H3" s="61"/>
      <c r="I3" s="61"/>
      <c r="J3" s="6"/>
      <c r="K3" s="61"/>
      <c r="L3" s="6"/>
      <c r="M3" s="6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9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89</v>
      </c>
      <c r="AA4" s="36" t="s">
        <v>23</v>
      </c>
      <c r="AB4" s="9"/>
    </row>
    <row r="5" spans="1:29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37" t="s">
        <v>68</v>
      </c>
      <c r="I5" s="37" t="s">
        <v>68</v>
      </c>
      <c r="J5" s="20" t="s">
        <v>24</v>
      </c>
      <c r="K5" s="37" t="s">
        <v>68</v>
      </c>
      <c r="L5" s="20" t="s">
        <v>24</v>
      </c>
      <c r="M5" s="37" t="s">
        <v>68</v>
      </c>
      <c r="N5" s="20" t="s">
        <v>24</v>
      </c>
      <c r="O5" s="20" t="s">
        <v>24</v>
      </c>
      <c r="P5" s="20" t="s">
        <v>24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24</v>
      </c>
      <c r="X5" s="20" t="s">
        <v>34</v>
      </c>
      <c r="Y5" s="20" t="s">
        <v>24</v>
      </c>
      <c r="Z5" s="37" t="s">
        <v>34</v>
      </c>
      <c r="AA5" s="20" t="s">
        <v>24</v>
      </c>
    </row>
    <row r="6" spans="1:29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69</v>
      </c>
      <c r="I6" s="12" t="s">
        <v>69</v>
      </c>
      <c r="J6" s="12" t="s">
        <v>88</v>
      </c>
      <c r="K6" s="12" t="s">
        <v>69</v>
      </c>
      <c r="L6" s="12" t="s">
        <v>119</v>
      </c>
      <c r="M6" s="12" t="s">
        <v>69</v>
      </c>
      <c r="N6" s="12" t="s">
        <v>119</v>
      </c>
      <c r="O6" s="12" t="s">
        <v>119</v>
      </c>
      <c r="P6" s="12" t="s">
        <v>119</v>
      </c>
      <c r="Q6" s="12" t="s">
        <v>48</v>
      </c>
      <c r="R6" s="12" t="s">
        <v>48</v>
      </c>
      <c r="S6" s="12" t="s">
        <v>119</v>
      </c>
      <c r="T6" s="12" t="s">
        <v>43</v>
      </c>
      <c r="U6" s="12" t="s">
        <v>46</v>
      </c>
      <c r="V6" s="12" t="s">
        <v>88</v>
      </c>
      <c r="W6" s="12" t="s">
        <v>88</v>
      </c>
      <c r="X6" s="12" t="s">
        <v>69</v>
      </c>
      <c r="Y6" s="12" t="s">
        <v>88</v>
      </c>
      <c r="Z6" s="20" t="s">
        <v>90</v>
      </c>
      <c r="AA6" s="38" t="s">
        <v>25</v>
      </c>
    </row>
    <row r="7" spans="1:29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>
        <v>97</v>
      </c>
      <c r="I7" s="48">
        <v>97</v>
      </c>
      <c r="J7" s="48"/>
      <c r="K7" s="48">
        <v>330</v>
      </c>
      <c r="L7" s="48">
        <v>300</v>
      </c>
      <c r="M7" s="48">
        <v>330</v>
      </c>
      <c r="N7" s="48">
        <v>300</v>
      </c>
      <c r="O7" s="48">
        <v>300</v>
      </c>
      <c r="P7" s="48">
        <v>97</v>
      </c>
      <c r="Q7" s="48">
        <v>294</v>
      </c>
      <c r="R7" s="48">
        <v>294</v>
      </c>
      <c r="S7" s="48">
        <v>97</v>
      </c>
      <c r="T7" s="48">
        <v>310</v>
      </c>
      <c r="U7" s="48">
        <v>310</v>
      </c>
      <c r="V7" s="69"/>
      <c r="W7" s="69"/>
      <c r="X7" s="69"/>
      <c r="Y7" s="69"/>
      <c r="Z7" s="69"/>
      <c r="AA7" s="39"/>
    </row>
    <row r="8" spans="1:29" ht="43.5" customHeight="1" thickBot="1" x14ac:dyDescent="0.25">
      <c r="A8" s="13"/>
      <c r="B8" s="13"/>
      <c r="C8" s="49"/>
      <c r="D8" s="49"/>
      <c r="E8" s="49"/>
      <c r="F8" s="114"/>
      <c r="G8" s="114"/>
      <c r="H8" s="114"/>
      <c r="I8" s="114"/>
      <c r="J8" s="49"/>
      <c r="K8" s="137" t="s">
        <v>66</v>
      </c>
      <c r="L8" s="138"/>
      <c r="M8" s="137" t="s">
        <v>66</v>
      </c>
      <c r="N8" s="138"/>
      <c r="O8" s="78" t="s">
        <v>91</v>
      </c>
      <c r="P8" s="137" t="s">
        <v>67</v>
      </c>
      <c r="Q8" s="138"/>
      <c r="R8" s="91"/>
      <c r="S8" s="137" t="s">
        <v>67</v>
      </c>
      <c r="T8" s="138"/>
      <c r="U8" s="92"/>
      <c r="V8" s="78" t="s">
        <v>91</v>
      </c>
      <c r="W8" s="78" t="s">
        <v>91</v>
      </c>
      <c r="X8" s="135" t="s">
        <v>66</v>
      </c>
      <c r="Y8" s="136"/>
      <c r="Z8" s="78" t="s">
        <v>91</v>
      </c>
      <c r="AA8" s="40" t="s">
        <v>26</v>
      </c>
      <c r="AB8" s="14"/>
    </row>
    <row r="9" spans="1:29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123" t="s">
        <v>456</v>
      </c>
      <c r="H9" s="123" t="s">
        <v>456</v>
      </c>
      <c r="I9" s="123" t="s">
        <v>456</v>
      </c>
      <c r="J9" s="50" t="s">
        <v>41</v>
      </c>
      <c r="K9" s="50" t="s">
        <v>403</v>
      </c>
      <c r="L9" s="50" t="s">
        <v>44</v>
      </c>
      <c r="M9" s="50" t="s">
        <v>403</v>
      </c>
      <c r="N9" s="50" t="s">
        <v>44</v>
      </c>
      <c r="O9" s="50" t="s">
        <v>44</v>
      </c>
      <c r="P9" s="50" t="s">
        <v>456</v>
      </c>
      <c r="Q9" s="50" t="s">
        <v>44</v>
      </c>
      <c r="R9" s="50" t="s">
        <v>44</v>
      </c>
      <c r="S9" s="50" t="s">
        <v>456</v>
      </c>
      <c r="T9" s="50" t="s">
        <v>44</v>
      </c>
      <c r="U9" s="50" t="s">
        <v>44</v>
      </c>
      <c r="V9" s="69" t="s">
        <v>44</v>
      </c>
      <c r="W9" s="69" t="s">
        <v>44</v>
      </c>
      <c r="X9" s="69" t="s">
        <v>44</v>
      </c>
      <c r="Y9" s="69" t="s">
        <v>44</v>
      </c>
      <c r="Z9" s="69" t="s">
        <v>44</v>
      </c>
      <c r="AA9" s="69" t="s">
        <v>44</v>
      </c>
      <c r="AB9" s="87"/>
    </row>
    <row r="10" spans="1:29" ht="26.25" customHeight="1" thickBot="1" x14ac:dyDescent="0.25">
      <c r="A10" s="13"/>
      <c r="B10" s="13"/>
      <c r="C10" s="51" t="s">
        <v>464</v>
      </c>
      <c r="D10" s="51" t="s">
        <v>470</v>
      </c>
      <c r="E10" s="51" t="s">
        <v>462</v>
      </c>
      <c r="F10" s="51" t="s">
        <v>474</v>
      </c>
      <c r="G10" s="51" t="s">
        <v>469</v>
      </c>
      <c r="H10" s="51" t="s">
        <v>463</v>
      </c>
      <c r="I10" s="51" t="s">
        <v>473</v>
      </c>
      <c r="J10" s="51" t="s">
        <v>461</v>
      </c>
      <c r="K10" s="51" t="s">
        <v>86</v>
      </c>
      <c r="L10" s="51" t="s">
        <v>86</v>
      </c>
      <c r="M10" s="51" t="s">
        <v>86</v>
      </c>
      <c r="N10" s="51" t="s">
        <v>86</v>
      </c>
      <c r="O10" s="51" t="s">
        <v>408</v>
      </c>
      <c r="P10" s="51" t="s">
        <v>86</v>
      </c>
      <c r="Q10" s="51" t="s">
        <v>86</v>
      </c>
      <c r="R10" s="51" t="s">
        <v>465</v>
      </c>
      <c r="S10" s="51" t="s">
        <v>86</v>
      </c>
      <c r="T10" s="51" t="s">
        <v>440</v>
      </c>
      <c r="U10" s="51" t="s">
        <v>460</v>
      </c>
      <c r="V10" s="51" t="s">
        <v>131</v>
      </c>
      <c r="W10" s="51" t="s">
        <v>130</v>
      </c>
      <c r="X10" s="51" t="s">
        <v>86</v>
      </c>
      <c r="Y10" s="51" t="s">
        <v>86</v>
      </c>
      <c r="Z10" s="51" t="s">
        <v>171</v>
      </c>
      <c r="AA10" s="42" t="s">
        <v>28</v>
      </c>
      <c r="AB10" s="88" t="s">
        <v>7</v>
      </c>
    </row>
    <row r="11" spans="1:29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459</v>
      </c>
      <c r="I11" s="60" t="s">
        <v>459</v>
      </c>
      <c r="J11" s="60" t="s">
        <v>29</v>
      </c>
      <c r="K11" s="60" t="s">
        <v>307</v>
      </c>
      <c r="L11" s="60" t="s">
        <v>64</v>
      </c>
      <c r="M11" s="60" t="s">
        <v>368</v>
      </c>
      <c r="N11" s="60" t="s">
        <v>64</v>
      </c>
      <c r="O11" s="60" t="s">
        <v>64</v>
      </c>
      <c r="P11" s="60" t="s">
        <v>457</v>
      </c>
      <c r="Q11" s="60" t="s">
        <v>47</v>
      </c>
      <c r="R11" s="60" t="s">
        <v>47</v>
      </c>
      <c r="S11" s="60" t="s">
        <v>457</v>
      </c>
      <c r="T11" s="60" t="s">
        <v>45</v>
      </c>
      <c r="U11" s="60" t="s">
        <v>42</v>
      </c>
      <c r="V11" s="46" t="s">
        <v>29</v>
      </c>
      <c r="W11" s="46" t="s">
        <v>29</v>
      </c>
      <c r="X11" s="46" t="s">
        <v>29</v>
      </c>
      <c r="Y11" s="46" t="s">
        <v>29</v>
      </c>
      <c r="Z11" s="19" t="s">
        <v>29</v>
      </c>
      <c r="AA11" s="43" t="s">
        <v>29</v>
      </c>
      <c r="AB11" s="20"/>
    </row>
    <row r="12" spans="1:29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3">
        <v>25</v>
      </c>
      <c r="I12" s="23">
        <v>25</v>
      </c>
      <c r="J12" s="21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68">
        <v>0</v>
      </c>
      <c r="W12" s="68">
        <v>0</v>
      </c>
      <c r="X12" s="73">
        <v>60</v>
      </c>
      <c r="Y12" s="68">
        <v>-60</v>
      </c>
      <c r="Z12" s="68">
        <v>60</v>
      </c>
      <c r="AA12" s="21">
        <v>-103</v>
      </c>
      <c r="AB12" s="20">
        <f>SUM(C12:AA12)</f>
        <v>80</v>
      </c>
    </row>
    <row r="13" spans="1:29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3">
        <v>25</v>
      </c>
      <c r="I13" s="23">
        <v>25</v>
      </c>
      <c r="J13" s="24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5">
        <v>60</v>
      </c>
      <c r="Y13" s="23">
        <v>-60</v>
      </c>
      <c r="Z13" s="23">
        <v>60</v>
      </c>
      <c r="AA13" s="24">
        <v>-103</v>
      </c>
      <c r="AB13" s="12">
        <f t="shared" ref="AB13:AB35" si="0">SUM(C13:AA13)</f>
        <v>80</v>
      </c>
    </row>
    <row r="14" spans="1:29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3">
        <v>25</v>
      </c>
      <c r="I14" s="23">
        <v>25</v>
      </c>
      <c r="J14" s="24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5">
        <v>60</v>
      </c>
      <c r="Y14" s="23">
        <v>-60</v>
      </c>
      <c r="Z14" s="23">
        <v>60</v>
      </c>
      <c r="AA14" s="24">
        <v>-103</v>
      </c>
      <c r="AB14" s="12">
        <f t="shared" si="0"/>
        <v>80</v>
      </c>
    </row>
    <row r="15" spans="1:29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3">
        <v>25</v>
      </c>
      <c r="I15" s="23">
        <v>25</v>
      </c>
      <c r="J15" s="24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5">
        <v>60</v>
      </c>
      <c r="Y15" s="23">
        <v>-60</v>
      </c>
      <c r="Z15" s="23">
        <v>60</v>
      </c>
      <c r="AA15" s="24">
        <v>-103</v>
      </c>
      <c r="AB15" s="12">
        <f t="shared" si="0"/>
        <v>80</v>
      </c>
    </row>
    <row r="16" spans="1:29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3">
        <v>25</v>
      </c>
      <c r="I16" s="23">
        <v>25</v>
      </c>
      <c r="J16" s="24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5">
        <v>60</v>
      </c>
      <c r="Y16" s="23">
        <v>-60</v>
      </c>
      <c r="Z16" s="23">
        <v>60</v>
      </c>
      <c r="AA16" s="24">
        <v>-103</v>
      </c>
      <c r="AB16" s="12">
        <f t="shared" si="0"/>
        <v>80</v>
      </c>
    </row>
    <row r="17" spans="1:28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3">
        <v>25</v>
      </c>
      <c r="I17" s="23">
        <v>25</v>
      </c>
      <c r="J17" s="24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5">
        <v>60</v>
      </c>
      <c r="Y17" s="23">
        <v>-60</v>
      </c>
      <c r="Z17" s="23">
        <v>60</v>
      </c>
      <c r="AA17" s="24">
        <v>-103</v>
      </c>
      <c r="AB17" s="12">
        <f t="shared" si="0"/>
        <v>80</v>
      </c>
    </row>
    <row r="18" spans="1:28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4">
        <v>-28</v>
      </c>
      <c r="K18" s="23">
        <v>25</v>
      </c>
      <c r="L18" s="23">
        <v>-25</v>
      </c>
      <c r="M18" s="23">
        <v>15</v>
      </c>
      <c r="N18" s="23">
        <v>-15</v>
      </c>
      <c r="O18" s="23">
        <v>-10</v>
      </c>
      <c r="P18" s="23">
        <v>25</v>
      </c>
      <c r="Q18" s="23">
        <v>-25</v>
      </c>
      <c r="R18" s="23">
        <v>-25</v>
      </c>
      <c r="S18" s="23">
        <v>25</v>
      </c>
      <c r="T18" s="23">
        <v>-25</v>
      </c>
      <c r="U18" s="23">
        <v>-25</v>
      </c>
      <c r="V18" s="23">
        <v>-20</v>
      </c>
      <c r="W18" s="23">
        <v>-12</v>
      </c>
      <c r="X18" s="25">
        <v>0</v>
      </c>
      <c r="Y18" s="23">
        <v>0</v>
      </c>
      <c r="Z18" s="23">
        <v>60</v>
      </c>
      <c r="AA18" s="24">
        <v>-103</v>
      </c>
      <c r="AB18" s="12">
        <f t="shared" si="0"/>
        <v>-163</v>
      </c>
    </row>
    <row r="19" spans="1:28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4">
        <v>-28</v>
      </c>
      <c r="K19" s="23">
        <v>25</v>
      </c>
      <c r="L19" s="23">
        <v>-25</v>
      </c>
      <c r="M19" s="23">
        <v>15</v>
      </c>
      <c r="N19" s="23">
        <v>-15</v>
      </c>
      <c r="O19" s="23">
        <v>-10</v>
      </c>
      <c r="P19" s="23">
        <v>25</v>
      </c>
      <c r="Q19" s="23">
        <v>-25</v>
      </c>
      <c r="R19" s="23">
        <v>-25</v>
      </c>
      <c r="S19" s="23">
        <v>25</v>
      </c>
      <c r="T19" s="23">
        <v>-25</v>
      </c>
      <c r="U19" s="23">
        <v>-25</v>
      </c>
      <c r="V19" s="23">
        <v>-20</v>
      </c>
      <c r="W19" s="23">
        <v>-12</v>
      </c>
      <c r="X19" s="25">
        <v>0</v>
      </c>
      <c r="Y19" s="23">
        <v>0</v>
      </c>
      <c r="Z19" s="23">
        <v>60</v>
      </c>
      <c r="AA19" s="24">
        <v>-103</v>
      </c>
      <c r="AB19" s="12">
        <f t="shared" si="0"/>
        <v>-163</v>
      </c>
    </row>
    <row r="20" spans="1:28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4">
        <v>-28</v>
      </c>
      <c r="K20" s="23">
        <v>25</v>
      </c>
      <c r="L20" s="23">
        <v>-25</v>
      </c>
      <c r="M20" s="23">
        <v>15</v>
      </c>
      <c r="N20" s="23">
        <v>-15</v>
      </c>
      <c r="O20" s="23">
        <v>-10</v>
      </c>
      <c r="P20" s="23">
        <v>25</v>
      </c>
      <c r="Q20" s="23">
        <v>-25</v>
      </c>
      <c r="R20" s="23">
        <v>-25</v>
      </c>
      <c r="S20" s="23">
        <v>25</v>
      </c>
      <c r="T20" s="23">
        <v>-25</v>
      </c>
      <c r="U20" s="23">
        <v>-25</v>
      </c>
      <c r="V20" s="23">
        <v>-20</v>
      </c>
      <c r="W20" s="23">
        <v>-12</v>
      </c>
      <c r="X20" s="25">
        <v>0</v>
      </c>
      <c r="Y20" s="23">
        <v>0</v>
      </c>
      <c r="Z20" s="23">
        <v>60</v>
      </c>
      <c r="AA20" s="24">
        <v>-103</v>
      </c>
      <c r="AB20" s="12">
        <f t="shared" si="0"/>
        <v>-163</v>
      </c>
    </row>
    <row r="21" spans="1:28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4">
        <v>-28</v>
      </c>
      <c r="K21" s="23">
        <v>25</v>
      </c>
      <c r="L21" s="23">
        <v>-25</v>
      </c>
      <c r="M21" s="23">
        <v>15</v>
      </c>
      <c r="N21" s="23">
        <v>-15</v>
      </c>
      <c r="O21" s="23">
        <v>-10</v>
      </c>
      <c r="P21" s="23">
        <v>25</v>
      </c>
      <c r="Q21" s="23">
        <v>-25</v>
      </c>
      <c r="R21" s="23">
        <v>-25</v>
      </c>
      <c r="S21" s="23">
        <v>25</v>
      </c>
      <c r="T21" s="23">
        <v>-25</v>
      </c>
      <c r="U21" s="23">
        <v>-25</v>
      </c>
      <c r="V21" s="23">
        <v>-20</v>
      </c>
      <c r="W21" s="23">
        <v>-12</v>
      </c>
      <c r="X21" s="25">
        <v>0</v>
      </c>
      <c r="Y21" s="23">
        <v>0</v>
      </c>
      <c r="Z21" s="23">
        <v>60</v>
      </c>
      <c r="AA21" s="24">
        <v>-103</v>
      </c>
      <c r="AB21" s="12">
        <f t="shared" si="0"/>
        <v>-163</v>
      </c>
    </row>
    <row r="22" spans="1:28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4">
        <v>-28</v>
      </c>
      <c r="K22" s="23">
        <v>25</v>
      </c>
      <c r="L22" s="23">
        <v>-25</v>
      </c>
      <c r="M22" s="23">
        <v>15</v>
      </c>
      <c r="N22" s="23">
        <v>-15</v>
      </c>
      <c r="O22" s="23">
        <v>-10</v>
      </c>
      <c r="P22" s="23">
        <v>25</v>
      </c>
      <c r="Q22" s="23">
        <v>-25</v>
      </c>
      <c r="R22" s="23">
        <v>-25</v>
      </c>
      <c r="S22" s="23">
        <v>25</v>
      </c>
      <c r="T22" s="23">
        <v>-25</v>
      </c>
      <c r="U22" s="23">
        <v>-25</v>
      </c>
      <c r="V22" s="23">
        <v>-20</v>
      </c>
      <c r="W22" s="23">
        <v>-12</v>
      </c>
      <c r="X22" s="25">
        <v>0</v>
      </c>
      <c r="Y22" s="23">
        <v>0</v>
      </c>
      <c r="Z22" s="23">
        <v>60</v>
      </c>
      <c r="AA22" s="24">
        <v>-103</v>
      </c>
      <c r="AB22" s="12">
        <f t="shared" si="0"/>
        <v>-163</v>
      </c>
    </row>
    <row r="23" spans="1:28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4">
        <v>-28</v>
      </c>
      <c r="K23" s="23">
        <v>25</v>
      </c>
      <c r="L23" s="23">
        <v>-25</v>
      </c>
      <c r="M23" s="23">
        <v>15</v>
      </c>
      <c r="N23" s="23">
        <v>-15</v>
      </c>
      <c r="O23" s="23">
        <v>-10</v>
      </c>
      <c r="P23" s="23">
        <v>25</v>
      </c>
      <c r="Q23" s="23">
        <v>-25</v>
      </c>
      <c r="R23" s="23">
        <v>-25</v>
      </c>
      <c r="S23" s="23">
        <v>25</v>
      </c>
      <c r="T23" s="23">
        <v>-25</v>
      </c>
      <c r="U23" s="23">
        <v>-25</v>
      </c>
      <c r="V23" s="23">
        <v>-20</v>
      </c>
      <c r="W23" s="23">
        <v>-12</v>
      </c>
      <c r="X23" s="25">
        <v>0</v>
      </c>
      <c r="Y23" s="23">
        <v>0</v>
      </c>
      <c r="Z23" s="23">
        <v>60</v>
      </c>
      <c r="AA23" s="24">
        <v>-103</v>
      </c>
      <c r="AB23" s="12">
        <f t="shared" si="0"/>
        <v>-163</v>
      </c>
    </row>
    <row r="24" spans="1:28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4">
        <v>-28</v>
      </c>
      <c r="K24" s="23">
        <v>25</v>
      </c>
      <c r="L24" s="23">
        <v>-25</v>
      </c>
      <c r="M24" s="23">
        <v>15</v>
      </c>
      <c r="N24" s="23">
        <v>-15</v>
      </c>
      <c r="O24" s="23">
        <v>-10</v>
      </c>
      <c r="P24" s="23">
        <v>25</v>
      </c>
      <c r="Q24" s="23">
        <v>-25</v>
      </c>
      <c r="R24" s="23">
        <v>-25</v>
      </c>
      <c r="S24" s="23">
        <v>25</v>
      </c>
      <c r="T24" s="23">
        <v>-25</v>
      </c>
      <c r="U24" s="23">
        <v>-25</v>
      </c>
      <c r="V24" s="23">
        <v>-20</v>
      </c>
      <c r="W24" s="23">
        <v>-12</v>
      </c>
      <c r="X24" s="25">
        <v>0</v>
      </c>
      <c r="Y24" s="23">
        <v>0</v>
      </c>
      <c r="Z24" s="23">
        <v>60</v>
      </c>
      <c r="AA24" s="24">
        <v>-103</v>
      </c>
      <c r="AB24" s="12">
        <f t="shared" si="0"/>
        <v>-163</v>
      </c>
    </row>
    <row r="25" spans="1:28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>
        <v>-28</v>
      </c>
      <c r="K25" s="23">
        <v>25</v>
      </c>
      <c r="L25" s="23">
        <v>-25</v>
      </c>
      <c r="M25" s="23">
        <v>15</v>
      </c>
      <c r="N25" s="23">
        <v>-15</v>
      </c>
      <c r="O25" s="23">
        <v>-10</v>
      </c>
      <c r="P25" s="23">
        <v>25</v>
      </c>
      <c r="Q25" s="23">
        <v>-25</v>
      </c>
      <c r="R25" s="23">
        <v>-25</v>
      </c>
      <c r="S25" s="23">
        <v>25</v>
      </c>
      <c r="T25" s="23">
        <v>-25</v>
      </c>
      <c r="U25" s="23">
        <v>-25</v>
      </c>
      <c r="V25" s="23">
        <v>-20</v>
      </c>
      <c r="W25" s="23">
        <v>-12</v>
      </c>
      <c r="X25" s="25">
        <v>0</v>
      </c>
      <c r="Y25" s="23">
        <v>0</v>
      </c>
      <c r="Z25" s="23">
        <v>60</v>
      </c>
      <c r="AA25" s="24">
        <v>-103</v>
      </c>
      <c r="AB25" s="12">
        <f t="shared" si="0"/>
        <v>-163</v>
      </c>
    </row>
    <row r="26" spans="1:28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4">
        <v>-28</v>
      </c>
      <c r="K26" s="23">
        <v>25</v>
      </c>
      <c r="L26" s="23">
        <v>-25</v>
      </c>
      <c r="M26" s="23">
        <v>15</v>
      </c>
      <c r="N26" s="23">
        <v>-15</v>
      </c>
      <c r="O26" s="23">
        <v>-10</v>
      </c>
      <c r="P26" s="23">
        <v>25</v>
      </c>
      <c r="Q26" s="23">
        <v>-25</v>
      </c>
      <c r="R26" s="23">
        <v>-25</v>
      </c>
      <c r="S26" s="23">
        <v>25</v>
      </c>
      <c r="T26" s="23">
        <v>-25</v>
      </c>
      <c r="U26" s="23">
        <v>-25</v>
      </c>
      <c r="V26" s="23">
        <v>-20</v>
      </c>
      <c r="W26" s="23">
        <v>-12</v>
      </c>
      <c r="X26" s="25">
        <v>0</v>
      </c>
      <c r="Y26" s="23">
        <v>0</v>
      </c>
      <c r="Z26" s="23">
        <v>60</v>
      </c>
      <c r="AA26" s="24">
        <v>-103</v>
      </c>
      <c r="AB26" s="12">
        <f t="shared" si="0"/>
        <v>-163</v>
      </c>
    </row>
    <row r="27" spans="1:28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-28</v>
      </c>
      <c r="K27" s="23">
        <v>25</v>
      </c>
      <c r="L27" s="23">
        <v>-25</v>
      </c>
      <c r="M27" s="23">
        <v>15</v>
      </c>
      <c r="N27" s="23">
        <v>-15</v>
      </c>
      <c r="O27" s="23">
        <v>-10</v>
      </c>
      <c r="P27" s="23">
        <v>25</v>
      </c>
      <c r="Q27" s="23">
        <v>-25</v>
      </c>
      <c r="R27" s="23">
        <v>-25</v>
      </c>
      <c r="S27" s="23">
        <v>25</v>
      </c>
      <c r="T27" s="23">
        <v>-25</v>
      </c>
      <c r="U27" s="23">
        <v>-25</v>
      </c>
      <c r="V27" s="23">
        <v>-20</v>
      </c>
      <c r="W27" s="23">
        <v>-12</v>
      </c>
      <c r="X27" s="25">
        <v>0</v>
      </c>
      <c r="Y27" s="23">
        <v>0</v>
      </c>
      <c r="Z27" s="23">
        <v>60</v>
      </c>
      <c r="AA27" s="24">
        <v>-103</v>
      </c>
      <c r="AB27" s="12">
        <f t="shared" si="0"/>
        <v>-163</v>
      </c>
    </row>
    <row r="28" spans="1:28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4">
        <v>-28</v>
      </c>
      <c r="K28" s="23">
        <v>25</v>
      </c>
      <c r="L28" s="23">
        <v>-25</v>
      </c>
      <c r="M28" s="23">
        <v>15</v>
      </c>
      <c r="N28" s="23">
        <v>-15</v>
      </c>
      <c r="O28" s="23">
        <v>-10</v>
      </c>
      <c r="P28" s="23">
        <v>25</v>
      </c>
      <c r="Q28" s="23">
        <v>-25</v>
      </c>
      <c r="R28" s="23">
        <v>-25</v>
      </c>
      <c r="S28" s="23">
        <v>25</v>
      </c>
      <c r="T28" s="23">
        <v>-25</v>
      </c>
      <c r="U28" s="23">
        <v>-25</v>
      </c>
      <c r="V28" s="23">
        <v>-20</v>
      </c>
      <c r="W28" s="23">
        <v>-12</v>
      </c>
      <c r="X28" s="25">
        <v>0</v>
      </c>
      <c r="Y28" s="23">
        <v>0</v>
      </c>
      <c r="Z28" s="23">
        <v>60</v>
      </c>
      <c r="AA28" s="24">
        <v>-103</v>
      </c>
      <c r="AB28" s="12">
        <f t="shared" si="0"/>
        <v>-163</v>
      </c>
    </row>
    <row r="29" spans="1:28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4">
        <v>-28</v>
      </c>
      <c r="K29" s="23">
        <v>25</v>
      </c>
      <c r="L29" s="23">
        <v>-25</v>
      </c>
      <c r="M29" s="23">
        <v>15</v>
      </c>
      <c r="N29" s="23">
        <v>-15</v>
      </c>
      <c r="O29" s="23">
        <v>-10</v>
      </c>
      <c r="P29" s="23">
        <v>25</v>
      </c>
      <c r="Q29" s="23">
        <v>-25</v>
      </c>
      <c r="R29" s="23">
        <v>-25</v>
      </c>
      <c r="S29" s="23">
        <v>25</v>
      </c>
      <c r="T29" s="23">
        <v>-25</v>
      </c>
      <c r="U29" s="23">
        <v>-25</v>
      </c>
      <c r="V29" s="23">
        <v>-20</v>
      </c>
      <c r="W29" s="23">
        <v>-12</v>
      </c>
      <c r="X29" s="25">
        <v>0</v>
      </c>
      <c r="Y29" s="23">
        <v>0</v>
      </c>
      <c r="Z29" s="23">
        <v>60</v>
      </c>
      <c r="AA29" s="24">
        <v>-103</v>
      </c>
      <c r="AB29" s="12">
        <f t="shared" si="0"/>
        <v>-163</v>
      </c>
    </row>
    <row r="30" spans="1:28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4">
        <v>-28</v>
      </c>
      <c r="K30" s="23">
        <v>25</v>
      </c>
      <c r="L30" s="23">
        <v>-25</v>
      </c>
      <c r="M30" s="23">
        <v>15</v>
      </c>
      <c r="N30" s="23">
        <v>-15</v>
      </c>
      <c r="O30" s="23">
        <v>-10</v>
      </c>
      <c r="P30" s="23">
        <v>25</v>
      </c>
      <c r="Q30" s="23">
        <v>-25</v>
      </c>
      <c r="R30" s="23">
        <v>-25</v>
      </c>
      <c r="S30" s="23">
        <v>25</v>
      </c>
      <c r="T30" s="23">
        <v>-25</v>
      </c>
      <c r="U30" s="23">
        <v>-25</v>
      </c>
      <c r="V30" s="23">
        <v>-20</v>
      </c>
      <c r="W30" s="23">
        <v>-12</v>
      </c>
      <c r="X30" s="25">
        <v>0</v>
      </c>
      <c r="Y30" s="23">
        <v>0</v>
      </c>
      <c r="Z30" s="23">
        <v>60</v>
      </c>
      <c r="AA30" s="24">
        <v>-103</v>
      </c>
      <c r="AB30" s="12">
        <f t="shared" si="0"/>
        <v>-163</v>
      </c>
    </row>
    <row r="31" spans="1:28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4">
        <v>-28</v>
      </c>
      <c r="K31" s="23">
        <v>25</v>
      </c>
      <c r="L31" s="23">
        <v>-25</v>
      </c>
      <c r="M31" s="23">
        <v>15</v>
      </c>
      <c r="N31" s="23">
        <v>-15</v>
      </c>
      <c r="O31" s="23">
        <v>-10</v>
      </c>
      <c r="P31" s="23">
        <v>25</v>
      </c>
      <c r="Q31" s="23">
        <v>-25</v>
      </c>
      <c r="R31" s="23">
        <v>-25</v>
      </c>
      <c r="S31" s="23">
        <v>25</v>
      </c>
      <c r="T31" s="23">
        <v>-25</v>
      </c>
      <c r="U31" s="23">
        <v>-25</v>
      </c>
      <c r="V31" s="23">
        <v>-20</v>
      </c>
      <c r="W31" s="23">
        <v>-12</v>
      </c>
      <c r="X31" s="25">
        <v>0</v>
      </c>
      <c r="Y31" s="23">
        <v>0</v>
      </c>
      <c r="Z31" s="23">
        <v>60</v>
      </c>
      <c r="AA31" s="24">
        <v>-103</v>
      </c>
      <c r="AB31" s="12">
        <f t="shared" si="0"/>
        <v>-163</v>
      </c>
    </row>
    <row r="32" spans="1:28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4">
        <v>-28</v>
      </c>
      <c r="K32" s="23">
        <v>25</v>
      </c>
      <c r="L32" s="23">
        <v>-25</v>
      </c>
      <c r="M32" s="23">
        <v>15</v>
      </c>
      <c r="N32" s="23">
        <v>-15</v>
      </c>
      <c r="O32" s="23">
        <v>-10</v>
      </c>
      <c r="P32" s="23">
        <v>25</v>
      </c>
      <c r="Q32" s="23">
        <v>-25</v>
      </c>
      <c r="R32" s="23">
        <v>-25</v>
      </c>
      <c r="S32" s="23">
        <v>25</v>
      </c>
      <c r="T32" s="23">
        <v>-25</v>
      </c>
      <c r="U32" s="23">
        <v>-25</v>
      </c>
      <c r="V32" s="23">
        <v>-20</v>
      </c>
      <c r="W32" s="23">
        <v>-12</v>
      </c>
      <c r="X32" s="25">
        <v>0</v>
      </c>
      <c r="Y32" s="23">
        <v>0</v>
      </c>
      <c r="Z32" s="23">
        <v>60</v>
      </c>
      <c r="AA32" s="24">
        <v>-103</v>
      </c>
      <c r="AB32" s="12">
        <f t="shared" si="0"/>
        <v>-163</v>
      </c>
    </row>
    <row r="33" spans="1:51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-28</v>
      </c>
      <c r="K33" s="23">
        <v>25</v>
      </c>
      <c r="L33" s="23">
        <v>-25</v>
      </c>
      <c r="M33" s="23">
        <v>15</v>
      </c>
      <c r="N33" s="23">
        <v>-15</v>
      </c>
      <c r="O33" s="23">
        <v>-10</v>
      </c>
      <c r="P33" s="23">
        <v>25</v>
      </c>
      <c r="Q33" s="23">
        <v>-25</v>
      </c>
      <c r="R33" s="23">
        <v>-25</v>
      </c>
      <c r="S33" s="23">
        <v>25</v>
      </c>
      <c r="T33" s="23">
        <v>-25</v>
      </c>
      <c r="U33" s="23">
        <v>-25</v>
      </c>
      <c r="V33" s="23">
        <v>-20</v>
      </c>
      <c r="W33" s="23">
        <v>-12</v>
      </c>
      <c r="X33" s="25">
        <v>0</v>
      </c>
      <c r="Y33" s="23">
        <v>0</v>
      </c>
      <c r="Z33" s="23">
        <v>60</v>
      </c>
      <c r="AA33" s="24">
        <v>-103</v>
      </c>
      <c r="AB33" s="12">
        <f t="shared" si="0"/>
        <v>-163</v>
      </c>
    </row>
    <row r="34" spans="1:51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3">
        <v>25</v>
      </c>
      <c r="I34" s="23">
        <v>25</v>
      </c>
      <c r="J34" s="24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5">
        <v>60</v>
      </c>
      <c r="Y34" s="23">
        <v>-60</v>
      </c>
      <c r="Z34" s="23">
        <v>60</v>
      </c>
      <c r="AA34" s="24">
        <v>-103</v>
      </c>
      <c r="AB34" s="12">
        <f t="shared" si="0"/>
        <v>80</v>
      </c>
    </row>
    <row r="35" spans="1:51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6">
        <v>25</v>
      </c>
      <c r="I35" s="26">
        <v>25</v>
      </c>
      <c r="J35" s="27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76">
        <v>60</v>
      </c>
      <c r="Y35" s="26">
        <v>-60</v>
      </c>
      <c r="Z35" s="26">
        <v>60</v>
      </c>
      <c r="AA35" s="27">
        <f>SUM(AA34)</f>
        <v>-103</v>
      </c>
      <c r="AB35" s="28">
        <f t="shared" si="0"/>
        <v>80</v>
      </c>
    </row>
    <row r="36" spans="1:51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79"/>
      <c r="AA36" s="4"/>
    </row>
    <row r="37" spans="1:51" ht="13.5" thickBot="1" x14ac:dyDescent="0.25">
      <c r="B37" s="29" t="s">
        <v>19</v>
      </c>
      <c r="C37" s="19">
        <f t="shared" ref="C37:AA37" si="1">SUM(C12:C35)</f>
        <v>200</v>
      </c>
      <c r="D37" s="19">
        <f t="shared" si="1"/>
        <v>120</v>
      </c>
      <c r="E37" s="19">
        <f t="shared" si="1"/>
        <v>40</v>
      </c>
      <c r="F37" s="19">
        <f t="shared" si="1"/>
        <v>24</v>
      </c>
      <c r="G37" s="19">
        <f t="shared" si="1"/>
        <v>200</v>
      </c>
      <c r="H37" s="19">
        <f t="shared" si="1"/>
        <v>200</v>
      </c>
      <c r="I37" s="19">
        <f t="shared" si="1"/>
        <v>200</v>
      </c>
      <c r="J37" s="19">
        <f t="shared" si="1"/>
        <v>-448</v>
      </c>
      <c r="K37" s="19">
        <f t="shared" si="1"/>
        <v>400</v>
      </c>
      <c r="L37" s="19">
        <f t="shared" si="1"/>
        <v>-400</v>
      </c>
      <c r="M37" s="19">
        <f t="shared" si="1"/>
        <v>240</v>
      </c>
      <c r="N37" s="19">
        <f t="shared" si="1"/>
        <v>-240</v>
      </c>
      <c r="O37" s="19">
        <f t="shared" si="1"/>
        <v>-160</v>
      </c>
      <c r="P37" s="19">
        <f t="shared" si="1"/>
        <v>400</v>
      </c>
      <c r="Q37" s="19">
        <f t="shared" si="1"/>
        <v>-400</v>
      </c>
      <c r="R37" s="19">
        <f t="shared" si="1"/>
        <v>-400</v>
      </c>
      <c r="S37" s="19">
        <f t="shared" si="1"/>
        <v>400</v>
      </c>
      <c r="T37" s="19">
        <f t="shared" si="1"/>
        <v>-400</v>
      </c>
      <c r="U37" s="19">
        <f t="shared" si="1"/>
        <v>-400</v>
      </c>
      <c r="V37" s="19">
        <f t="shared" si="1"/>
        <v>-320</v>
      </c>
      <c r="W37" s="19">
        <f t="shared" si="1"/>
        <v>-192</v>
      </c>
      <c r="X37" s="19">
        <f t="shared" si="1"/>
        <v>480</v>
      </c>
      <c r="Y37" s="19">
        <f t="shared" si="1"/>
        <v>-480</v>
      </c>
      <c r="Z37" s="19">
        <f t="shared" si="1"/>
        <v>1440</v>
      </c>
      <c r="AA37" s="19">
        <f t="shared" si="1"/>
        <v>-2472</v>
      </c>
      <c r="AB37" s="19">
        <f>SUM(C37:AA37)</f>
        <v>-1968</v>
      </c>
    </row>
    <row r="38" spans="1:51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8"/>
      <c r="AB38" s="12"/>
    </row>
    <row r="39" spans="1:51" ht="13.5" thickBot="1" x14ac:dyDescent="0.25">
      <c r="A39" s="30"/>
      <c r="B39" s="31" t="s">
        <v>20</v>
      </c>
      <c r="C39" s="19">
        <f t="shared" ref="C39:AA39" si="2">SUM(C12:C35)</f>
        <v>200</v>
      </c>
      <c r="D39" s="19">
        <f t="shared" si="2"/>
        <v>120</v>
      </c>
      <c r="E39" s="19">
        <f t="shared" si="2"/>
        <v>40</v>
      </c>
      <c r="F39" s="19">
        <f t="shared" si="2"/>
        <v>24</v>
      </c>
      <c r="G39" s="19">
        <f t="shared" si="2"/>
        <v>200</v>
      </c>
      <c r="H39" s="19">
        <f t="shared" si="2"/>
        <v>200</v>
      </c>
      <c r="I39" s="19">
        <f t="shared" si="2"/>
        <v>200</v>
      </c>
      <c r="J39" s="19">
        <f t="shared" si="2"/>
        <v>-448</v>
      </c>
      <c r="K39" s="19">
        <f t="shared" si="2"/>
        <v>400</v>
      </c>
      <c r="L39" s="19">
        <f t="shared" si="2"/>
        <v>-400</v>
      </c>
      <c r="M39" s="19">
        <f t="shared" si="2"/>
        <v>240</v>
      </c>
      <c r="N39" s="19">
        <f t="shared" si="2"/>
        <v>-240</v>
      </c>
      <c r="O39" s="19">
        <f t="shared" si="2"/>
        <v>-160</v>
      </c>
      <c r="P39" s="19">
        <f t="shared" si="2"/>
        <v>400</v>
      </c>
      <c r="Q39" s="19">
        <f t="shared" si="2"/>
        <v>-400</v>
      </c>
      <c r="R39" s="19">
        <f t="shared" si="2"/>
        <v>-400</v>
      </c>
      <c r="S39" s="19">
        <f t="shared" si="2"/>
        <v>400</v>
      </c>
      <c r="T39" s="19">
        <f t="shared" si="2"/>
        <v>-400</v>
      </c>
      <c r="U39" s="19">
        <f t="shared" si="2"/>
        <v>-400</v>
      </c>
      <c r="V39" s="19">
        <f t="shared" si="2"/>
        <v>-320</v>
      </c>
      <c r="W39" s="19">
        <f t="shared" si="2"/>
        <v>-192</v>
      </c>
      <c r="X39" s="19">
        <f t="shared" si="2"/>
        <v>480</v>
      </c>
      <c r="Y39" s="19">
        <f t="shared" si="2"/>
        <v>-480</v>
      </c>
      <c r="Z39" s="19">
        <f t="shared" si="2"/>
        <v>1440</v>
      </c>
      <c r="AA39" s="19">
        <f t="shared" si="2"/>
        <v>-2472</v>
      </c>
      <c r="AB39" s="19">
        <f>SUM(C39:AA39)</f>
        <v>-1968</v>
      </c>
    </row>
    <row r="40" spans="1:51" ht="13.5" thickBot="1" x14ac:dyDescent="0.25">
      <c r="A40" s="30"/>
      <c r="B40" s="30"/>
      <c r="C40" s="20"/>
      <c r="D40" s="20"/>
      <c r="E40" s="52"/>
      <c r="F40" s="20"/>
      <c r="G40" s="52"/>
      <c r="H40" s="52"/>
      <c r="I40" s="52"/>
      <c r="J40" s="20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"/>
      <c r="W40" s="8"/>
      <c r="X40" s="8"/>
      <c r="Y40" s="8"/>
      <c r="Z40" s="12"/>
      <c r="AA40" s="8"/>
      <c r="AB40" s="32"/>
    </row>
    <row r="41" spans="1:51" x14ac:dyDescent="0.2">
      <c r="A41" s="2"/>
      <c r="B41" s="2"/>
      <c r="C41" s="53"/>
      <c r="D41" s="81"/>
      <c r="E41" s="62"/>
      <c r="F41" s="53"/>
      <c r="G41" s="46"/>
      <c r="H41" s="124"/>
      <c r="I41" s="46"/>
      <c r="J41" s="54"/>
      <c r="K41" s="54"/>
      <c r="L41" s="54"/>
      <c r="M41" s="54"/>
      <c r="N41" s="81"/>
      <c r="O41" s="53"/>
      <c r="P41" s="53"/>
      <c r="Q41" s="53"/>
      <c r="R41" s="53"/>
      <c r="S41" s="53"/>
      <c r="T41" s="53"/>
      <c r="U41" s="53"/>
      <c r="V41" s="53"/>
      <c r="W41" s="53"/>
      <c r="X41" s="62"/>
      <c r="Y41" s="53"/>
      <c r="Z41" s="20"/>
      <c r="AA41" s="46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</row>
    <row r="42" spans="1:51" s="9" customFormat="1" x14ac:dyDescent="0.2">
      <c r="A42" s="30"/>
      <c r="B42" s="30"/>
      <c r="C42" s="55" t="s">
        <v>37</v>
      </c>
      <c r="D42" s="59" t="s">
        <v>37</v>
      </c>
      <c r="E42" s="63" t="s">
        <v>37</v>
      </c>
      <c r="F42" s="55" t="s">
        <v>37</v>
      </c>
      <c r="G42" s="55" t="s">
        <v>59</v>
      </c>
      <c r="H42" s="63" t="s">
        <v>59</v>
      </c>
      <c r="I42" s="55" t="s">
        <v>59</v>
      </c>
      <c r="J42" s="56" t="s">
        <v>452</v>
      </c>
      <c r="K42" s="56" t="s">
        <v>59</v>
      </c>
      <c r="L42" s="56" t="s">
        <v>59</v>
      </c>
      <c r="M42" s="56" t="s">
        <v>59</v>
      </c>
      <c r="N42" s="59" t="s">
        <v>59</v>
      </c>
      <c r="O42" s="55" t="s">
        <v>164</v>
      </c>
      <c r="P42" s="55" t="s">
        <v>59</v>
      </c>
      <c r="Q42" s="55" t="s">
        <v>59</v>
      </c>
      <c r="R42" s="55" t="s">
        <v>182</v>
      </c>
      <c r="S42" s="55" t="s">
        <v>59</v>
      </c>
      <c r="T42" s="55" t="s">
        <v>59</v>
      </c>
      <c r="U42" s="55" t="s">
        <v>123</v>
      </c>
      <c r="V42" s="55" t="s">
        <v>108</v>
      </c>
      <c r="W42" s="55" t="s">
        <v>108</v>
      </c>
      <c r="X42" s="12" t="s">
        <v>59</v>
      </c>
      <c r="Y42" s="11" t="s">
        <v>38</v>
      </c>
      <c r="Z42" s="12" t="s">
        <v>92</v>
      </c>
      <c r="AA42" s="12" t="s">
        <v>30</v>
      </c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</row>
    <row r="43" spans="1:51" s="9" customFormat="1" x14ac:dyDescent="0.2">
      <c r="A43" s="30"/>
      <c r="B43" s="30"/>
      <c r="C43" s="55" t="s">
        <v>31</v>
      </c>
      <c r="D43" s="59" t="s">
        <v>31</v>
      </c>
      <c r="E43" s="63" t="s">
        <v>31</v>
      </c>
      <c r="F43" s="55" t="s">
        <v>38</v>
      </c>
      <c r="G43" s="55" t="s">
        <v>31</v>
      </c>
      <c r="H43" s="63" t="s">
        <v>31</v>
      </c>
      <c r="I43" s="55" t="s">
        <v>31</v>
      </c>
      <c r="J43" s="56" t="s">
        <v>147</v>
      </c>
      <c r="K43" s="56" t="s">
        <v>31</v>
      </c>
      <c r="L43" s="56" t="s">
        <v>31</v>
      </c>
      <c r="M43" s="56" t="s">
        <v>31</v>
      </c>
      <c r="N43" s="59" t="s">
        <v>31</v>
      </c>
      <c r="O43" s="55" t="s">
        <v>165</v>
      </c>
      <c r="P43" s="55" t="s">
        <v>31</v>
      </c>
      <c r="Q43" s="55" t="s">
        <v>31</v>
      </c>
      <c r="R43" s="55" t="s">
        <v>409</v>
      </c>
      <c r="S43" s="55" t="s">
        <v>31</v>
      </c>
      <c r="T43" s="55" t="s">
        <v>31</v>
      </c>
      <c r="U43" s="55" t="s">
        <v>60</v>
      </c>
      <c r="V43" s="55" t="s">
        <v>105</v>
      </c>
      <c r="W43" s="55" t="s">
        <v>105</v>
      </c>
      <c r="X43" s="72" t="s">
        <v>31</v>
      </c>
      <c r="Y43" s="12" t="s">
        <v>31</v>
      </c>
      <c r="Z43" s="12" t="s">
        <v>93</v>
      </c>
      <c r="AA43" s="12" t="s">
        <v>31</v>
      </c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</row>
    <row r="44" spans="1:51" s="9" customFormat="1" ht="13.5" thickBot="1" x14ac:dyDescent="0.25">
      <c r="A44" s="30"/>
      <c r="B44" s="30"/>
      <c r="C44" s="55" t="s">
        <v>38</v>
      </c>
      <c r="D44" s="59" t="s">
        <v>60</v>
      </c>
      <c r="E44" s="63" t="s">
        <v>190</v>
      </c>
      <c r="F44" s="55" t="s">
        <v>31</v>
      </c>
      <c r="G44" s="55" t="s">
        <v>458</v>
      </c>
      <c r="H44" s="63" t="s">
        <v>190</v>
      </c>
      <c r="I44" s="55" t="s">
        <v>190</v>
      </c>
      <c r="J44" s="56" t="s">
        <v>453</v>
      </c>
      <c r="K44" s="65" t="s">
        <v>59</v>
      </c>
      <c r="L44" s="65" t="s">
        <v>59</v>
      </c>
      <c r="M44" s="65" t="s">
        <v>59</v>
      </c>
      <c r="N44" s="90" t="s">
        <v>59</v>
      </c>
      <c r="O44" s="55" t="s">
        <v>40</v>
      </c>
      <c r="P44" s="55" t="s">
        <v>58</v>
      </c>
      <c r="Q44" s="55" t="s">
        <v>58</v>
      </c>
      <c r="R44" s="55" t="s">
        <v>410</v>
      </c>
      <c r="S44" s="55" t="s">
        <v>196</v>
      </c>
      <c r="T44" s="55" t="s">
        <v>196</v>
      </c>
      <c r="U44" s="55" t="s">
        <v>59</v>
      </c>
      <c r="V44" s="55" t="s">
        <v>106</v>
      </c>
      <c r="W44" s="55" t="s">
        <v>106</v>
      </c>
      <c r="X44" s="71" t="s">
        <v>38</v>
      </c>
      <c r="Y44" s="28" t="s">
        <v>59</v>
      </c>
      <c r="Z44" s="12" t="s">
        <v>38</v>
      </c>
      <c r="AA44" s="28" t="s">
        <v>32</v>
      </c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</row>
    <row r="45" spans="1:51" s="9" customFormat="1" ht="29.25" customHeight="1" thickBot="1" x14ac:dyDescent="0.25">
      <c r="A45" s="30"/>
      <c r="B45" s="30"/>
      <c r="C45" s="55" t="s">
        <v>94</v>
      </c>
      <c r="D45" s="59" t="s">
        <v>354</v>
      </c>
      <c r="E45" s="63" t="s">
        <v>191</v>
      </c>
      <c r="F45" s="55" t="s">
        <v>471</v>
      </c>
      <c r="G45" s="55" t="s">
        <v>60</v>
      </c>
      <c r="H45" s="63" t="s">
        <v>191</v>
      </c>
      <c r="I45" s="55" t="s">
        <v>191</v>
      </c>
      <c r="J45" s="56" t="s">
        <v>449</v>
      </c>
      <c r="K45" s="33"/>
      <c r="L45" s="33"/>
      <c r="M45" s="33"/>
      <c r="N45" s="33"/>
      <c r="O45" s="55" t="s">
        <v>374</v>
      </c>
      <c r="P45" s="57" t="s">
        <v>59</v>
      </c>
      <c r="Q45" s="57" t="s">
        <v>59</v>
      </c>
      <c r="R45" s="55" t="s">
        <v>411</v>
      </c>
      <c r="S45" s="55" t="s">
        <v>63</v>
      </c>
      <c r="T45" s="55" t="s">
        <v>63</v>
      </c>
      <c r="U45" s="55" t="s">
        <v>257</v>
      </c>
      <c r="V45" s="55" t="s">
        <v>59</v>
      </c>
      <c r="W45" s="55" t="s">
        <v>59</v>
      </c>
      <c r="X45" s="59"/>
      <c r="Y45" s="59"/>
      <c r="Z45" s="12" t="s">
        <v>71</v>
      </c>
      <c r="AA45" s="44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</row>
    <row r="46" spans="1:51" s="9" customFormat="1" ht="31.5" customHeight="1" thickBot="1" x14ac:dyDescent="0.25">
      <c r="A46" s="30"/>
      <c r="B46" s="30"/>
      <c r="C46" s="121" t="s">
        <v>466</v>
      </c>
      <c r="D46" s="90" t="s">
        <v>135</v>
      </c>
      <c r="E46" s="63" t="s">
        <v>192</v>
      </c>
      <c r="F46" s="55" t="s">
        <v>472</v>
      </c>
      <c r="G46" s="55" t="s">
        <v>220</v>
      </c>
      <c r="H46" s="63" t="s">
        <v>192</v>
      </c>
      <c r="I46" s="55" t="s">
        <v>192</v>
      </c>
      <c r="J46" s="56" t="s">
        <v>156</v>
      </c>
      <c r="K46" s="33"/>
      <c r="L46" s="33"/>
      <c r="M46" s="33"/>
      <c r="N46" s="33"/>
      <c r="O46" s="55" t="s">
        <v>31</v>
      </c>
      <c r="P46" s="33"/>
      <c r="Q46" s="33"/>
      <c r="R46" s="55" t="s">
        <v>138</v>
      </c>
      <c r="S46" s="57" t="s">
        <v>59</v>
      </c>
      <c r="T46" s="57" t="s">
        <v>59</v>
      </c>
      <c r="U46" s="89" t="s">
        <v>258</v>
      </c>
      <c r="V46" s="55" t="s">
        <v>31</v>
      </c>
      <c r="W46" s="55" t="s">
        <v>31</v>
      </c>
      <c r="X46" s="34"/>
      <c r="Y46" s="34"/>
      <c r="Z46" s="12" t="s">
        <v>94</v>
      </c>
      <c r="AA46" s="45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</row>
    <row r="47" spans="1:51" s="9" customFormat="1" ht="25.5" customHeight="1" thickBot="1" x14ac:dyDescent="0.25">
      <c r="A47" s="30"/>
      <c r="B47" s="30"/>
      <c r="C47" s="121" t="s">
        <v>467</v>
      </c>
      <c r="D47" s="34"/>
      <c r="E47" s="63" t="s">
        <v>31</v>
      </c>
      <c r="F47" s="57" t="s">
        <v>135</v>
      </c>
      <c r="G47" s="57" t="s">
        <v>143</v>
      </c>
      <c r="H47" s="63" t="s">
        <v>31</v>
      </c>
      <c r="I47" s="55" t="s">
        <v>31</v>
      </c>
      <c r="J47" s="56" t="s">
        <v>38</v>
      </c>
      <c r="K47" s="33"/>
      <c r="L47" s="33"/>
      <c r="M47" s="33"/>
      <c r="N47" s="33"/>
      <c r="O47" s="55" t="s">
        <v>59</v>
      </c>
      <c r="P47" s="33"/>
      <c r="Q47" s="33"/>
      <c r="R47" s="55" t="s">
        <v>58</v>
      </c>
      <c r="S47" s="33"/>
      <c r="T47" s="33"/>
      <c r="U47" s="66" t="s">
        <v>31</v>
      </c>
      <c r="V47" s="57" t="s">
        <v>120</v>
      </c>
      <c r="W47" s="57" t="s">
        <v>120</v>
      </c>
      <c r="X47" s="34"/>
      <c r="Y47" s="34"/>
      <c r="Z47" s="12" t="s">
        <v>95</v>
      </c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</row>
    <row r="48" spans="1:51" s="9" customFormat="1" ht="27.75" customHeight="1" thickBot="1" x14ac:dyDescent="0.25">
      <c r="A48" s="30"/>
      <c r="B48" s="30"/>
      <c r="C48" s="122" t="s">
        <v>468</v>
      </c>
      <c r="D48" s="34"/>
      <c r="E48" s="57" t="s">
        <v>342</v>
      </c>
      <c r="F48" s="33"/>
      <c r="G48" s="33"/>
      <c r="H48" s="64" t="s">
        <v>204</v>
      </c>
      <c r="I48" s="55" t="s">
        <v>56</v>
      </c>
      <c r="J48" s="56" t="s">
        <v>59</v>
      </c>
      <c r="K48" s="33"/>
      <c r="L48" s="33"/>
      <c r="M48" s="33"/>
      <c r="N48" s="33"/>
      <c r="O48" s="55" t="s">
        <v>257</v>
      </c>
      <c r="P48" s="33"/>
      <c r="Q48" s="33"/>
      <c r="R48" s="55" t="s">
        <v>59</v>
      </c>
      <c r="S48" s="33"/>
      <c r="T48" s="33"/>
      <c r="U48" s="55" t="s">
        <v>259</v>
      </c>
      <c r="V48" s="33"/>
      <c r="W48" s="33"/>
      <c r="X48" s="35"/>
      <c r="Y48" s="35"/>
      <c r="Z48" s="28" t="s">
        <v>96</v>
      </c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</row>
    <row r="49" spans="1:51" s="9" customFormat="1" ht="25.5" customHeight="1" thickBot="1" x14ac:dyDescent="0.25">
      <c r="A49" s="30"/>
      <c r="B49" s="30"/>
      <c r="C49" s="33"/>
      <c r="D49" s="35"/>
      <c r="E49" s="33"/>
      <c r="F49" s="34"/>
      <c r="G49" s="33"/>
      <c r="H49" s="33"/>
      <c r="I49" s="55" t="s">
        <v>379</v>
      </c>
      <c r="J49" s="56" t="s">
        <v>257</v>
      </c>
      <c r="K49" s="33"/>
      <c r="L49" s="33"/>
      <c r="M49" s="33"/>
      <c r="N49" s="33"/>
      <c r="O49" s="89" t="s">
        <v>258</v>
      </c>
      <c r="P49" s="33"/>
      <c r="Q49" s="33"/>
      <c r="R49" s="55" t="s">
        <v>257</v>
      </c>
      <c r="S49" s="33"/>
      <c r="T49" s="33"/>
      <c r="U49" s="57"/>
      <c r="V49" s="33"/>
      <c r="W49" s="33"/>
      <c r="X49" s="33"/>
      <c r="Y49" s="33"/>
      <c r="Z49" s="80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</row>
    <row r="50" spans="1:51" s="9" customFormat="1" ht="28.5" customHeight="1" thickBot="1" x14ac:dyDescent="0.25">
      <c r="C50" s="33"/>
      <c r="D50" s="33"/>
      <c r="E50" s="33"/>
      <c r="F50" s="34"/>
      <c r="G50" s="33"/>
      <c r="H50" s="33"/>
      <c r="I50" s="57" t="s">
        <v>145</v>
      </c>
      <c r="J50" s="125" t="s">
        <v>258</v>
      </c>
      <c r="K50" s="33"/>
      <c r="L50" s="33"/>
      <c r="M50" s="33"/>
      <c r="N50" s="33"/>
      <c r="O50" s="66" t="s">
        <v>31</v>
      </c>
      <c r="P50" s="33"/>
      <c r="Q50" s="33"/>
      <c r="R50" s="89" t="s">
        <v>258</v>
      </c>
      <c r="S50" s="33"/>
      <c r="T50" s="33"/>
      <c r="U50" s="33"/>
      <c r="V50" s="33"/>
      <c r="W50" s="33"/>
      <c r="X50" s="33"/>
      <c r="Y50" s="33"/>
      <c r="Z50" s="59"/>
      <c r="AA50" s="33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</row>
    <row r="51" spans="1:51" ht="38.25" customHeight="1" x14ac:dyDescent="0.2">
      <c r="B51" s="22"/>
      <c r="F51" s="35"/>
      <c r="I51" s="59"/>
      <c r="J51" s="66" t="s">
        <v>31</v>
      </c>
      <c r="O51" s="55" t="s">
        <v>259</v>
      </c>
      <c r="R51" s="66" t="s">
        <v>31</v>
      </c>
      <c r="Z51" s="22"/>
      <c r="AA51" s="22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</row>
    <row r="52" spans="1:51" ht="33.75" customHeight="1" thickBot="1" x14ac:dyDescent="0.25">
      <c r="B52" s="33"/>
      <c r="J52" s="55" t="s">
        <v>259</v>
      </c>
      <c r="O52" s="57"/>
      <c r="R52" s="55" t="s">
        <v>259</v>
      </c>
      <c r="Z52" s="33"/>
      <c r="AA52" s="33"/>
      <c r="AB52" s="34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</row>
    <row r="53" spans="1:51" ht="15.75" thickBot="1" x14ac:dyDescent="0.25">
      <c r="J53" s="57"/>
      <c r="R53" s="57"/>
      <c r="Z53" s="34"/>
      <c r="AA53" s="33"/>
      <c r="AB53" s="35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</row>
    <row r="54" spans="1:51" ht="15" x14ac:dyDescent="0.2">
      <c r="J54" s="34"/>
      <c r="Z54" s="35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</row>
    <row r="55" spans="1:51" x14ac:dyDescent="0.2">
      <c r="J55" s="35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</row>
    <row r="56" spans="1:51" x14ac:dyDescent="0.2"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</row>
    <row r="57" spans="1:51" x14ac:dyDescent="0.2"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</row>
    <row r="58" spans="1:51" x14ac:dyDescent="0.2"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</row>
    <row r="59" spans="1:51" x14ac:dyDescent="0.2"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</row>
    <row r="60" spans="1:51" x14ac:dyDescent="0.2"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</row>
    <row r="61" spans="1:51" x14ac:dyDescent="0.2"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</row>
    <row r="62" spans="1:51" x14ac:dyDescent="0.2"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</row>
    <row r="63" spans="1:51" x14ac:dyDescent="0.2"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</row>
    <row r="64" spans="1:51" x14ac:dyDescent="0.2"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pans="26:51" x14ac:dyDescent="0.2"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</row>
    <row r="66" spans="26:51" x14ac:dyDescent="0.2"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</row>
    <row r="67" spans="26:51" x14ac:dyDescent="0.2"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</row>
    <row r="68" spans="26:51" x14ac:dyDescent="0.2"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</row>
    <row r="69" spans="26:51" x14ac:dyDescent="0.2"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</row>
    <row r="70" spans="26:51" x14ac:dyDescent="0.2"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</row>
    <row r="71" spans="26:51" x14ac:dyDescent="0.2"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</row>
    <row r="72" spans="26:51" x14ac:dyDescent="0.2"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  <row r="73" spans="26:51" x14ac:dyDescent="0.2"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</row>
    <row r="74" spans="26:51" x14ac:dyDescent="0.2"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</row>
    <row r="75" spans="26:51" x14ac:dyDescent="0.2"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pans="26:51" x14ac:dyDescent="0.2"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pans="26:51" x14ac:dyDescent="0.2"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pans="26:51" x14ac:dyDescent="0.2"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pans="26:51" x14ac:dyDescent="0.2"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pans="26:51" x14ac:dyDescent="0.2"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pans="26:51" x14ac:dyDescent="0.2"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pans="26:51" x14ac:dyDescent="0.2"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pans="26:51" x14ac:dyDescent="0.2"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</row>
    <row r="84" spans="26:51" x14ac:dyDescent="0.2"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</row>
    <row r="85" spans="26:51" x14ac:dyDescent="0.2"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</row>
    <row r="86" spans="26:51" x14ac:dyDescent="0.2"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</row>
    <row r="87" spans="26:51" x14ac:dyDescent="0.2"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</row>
    <row r="88" spans="26:51" x14ac:dyDescent="0.2"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</row>
    <row r="89" spans="26:51" x14ac:dyDescent="0.2"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</row>
    <row r="90" spans="26:51" x14ac:dyDescent="0.2"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</row>
    <row r="91" spans="26:51" x14ac:dyDescent="0.2"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</row>
    <row r="92" spans="26:51" x14ac:dyDescent="0.2"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</row>
    <row r="93" spans="26:51" x14ac:dyDescent="0.2"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</row>
    <row r="94" spans="26:51" x14ac:dyDescent="0.2"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</row>
    <row r="95" spans="26:51" x14ac:dyDescent="0.2"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</row>
    <row r="96" spans="26:51" x14ac:dyDescent="0.2"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</row>
    <row r="97" spans="27:51" x14ac:dyDescent="0.2"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</row>
    <row r="98" spans="27:51" x14ac:dyDescent="0.2"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</row>
  </sheetData>
  <mergeCells count="5">
    <mergeCell ref="X8:Y8"/>
    <mergeCell ref="K8:L8"/>
    <mergeCell ref="M8:N8"/>
    <mergeCell ref="S8:T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opLeftCell="N21" zoomScale="66" workbookViewId="0">
      <selection activeCell="P50" sqref="P5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1" width="30.5703125" style="33" customWidth="1"/>
    <col min="22" max="25" width="37.5703125" style="33" customWidth="1"/>
    <col min="26" max="26" width="31.140625" style="5" customWidth="1"/>
    <col min="27" max="27" width="30.28515625" style="5" customWidth="1"/>
    <col min="28" max="28" width="31.42578125" style="5" customWidth="1"/>
    <col min="29" max="29" width="21.7109375" style="5" customWidth="1"/>
    <col min="30" max="16384" width="16.7109375" style="5"/>
  </cols>
  <sheetData>
    <row r="1" spans="1:29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77"/>
      <c r="AA1" s="3"/>
      <c r="AB1" s="3"/>
      <c r="AC1" s="4"/>
    </row>
    <row r="2" spans="1:29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9" ht="21.75" customHeight="1" x14ac:dyDescent="0.2">
      <c r="A3" s="7">
        <v>37034</v>
      </c>
      <c r="B3" s="7"/>
      <c r="C3" s="6"/>
      <c r="D3" s="6"/>
      <c r="E3" s="61"/>
      <c r="F3" s="84"/>
      <c r="G3" s="61"/>
      <c r="H3" s="61"/>
      <c r="I3" s="61"/>
      <c r="J3" s="6"/>
      <c r="K3" s="61"/>
      <c r="L3" s="6"/>
      <c r="M3" s="6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9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89</v>
      </c>
      <c r="AA4" s="36" t="s">
        <v>23</v>
      </c>
      <c r="AB4" s="9"/>
    </row>
    <row r="5" spans="1:29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37" t="s">
        <v>68</v>
      </c>
      <c r="I5" s="37" t="s">
        <v>68</v>
      </c>
      <c r="J5" s="20" t="s">
        <v>24</v>
      </c>
      <c r="K5" s="37" t="s">
        <v>68</v>
      </c>
      <c r="L5" s="20" t="s">
        <v>24</v>
      </c>
      <c r="M5" s="37" t="s">
        <v>68</v>
      </c>
      <c r="N5" s="20" t="s">
        <v>24</v>
      </c>
      <c r="O5" s="20" t="s">
        <v>24</v>
      </c>
      <c r="P5" s="20" t="s">
        <v>24</v>
      </c>
      <c r="Q5" s="52" t="s">
        <v>24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24</v>
      </c>
      <c r="X5" s="20" t="s">
        <v>34</v>
      </c>
      <c r="Y5" s="20" t="s">
        <v>24</v>
      </c>
      <c r="Z5" s="37" t="s">
        <v>34</v>
      </c>
      <c r="AA5" s="20" t="s">
        <v>24</v>
      </c>
    </row>
    <row r="6" spans="1:29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69</v>
      </c>
      <c r="I6" s="12" t="s">
        <v>69</v>
      </c>
      <c r="J6" s="12" t="s">
        <v>88</v>
      </c>
      <c r="K6" s="12" t="s">
        <v>69</v>
      </c>
      <c r="L6" s="12" t="s">
        <v>119</v>
      </c>
      <c r="M6" s="12" t="s">
        <v>69</v>
      </c>
      <c r="N6" s="12" t="s">
        <v>119</v>
      </c>
      <c r="O6" s="12" t="s">
        <v>119</v>
      </c>
      <c r="P6" s="12" t="s">
        <v>119</v>
      </c>
      <c r="Q6" s="38" t="s">
        <v>48</v>
      </c>
      <c r="R6" s="12" t="s">
        <v>48</v>
      </c>
      <c r="S6" s="12" t="s">
        <v>119</v>
      </c>
      <c r="T6" s="12" t="s">
        <v>43</v>
      </c>
      <c r="U6" s="12" t="s">
        <v>46</v>
      </c>
      <c r="V6" s="12" t="s">
        <v>88</v>
      </c>
      <c r="W6" s="12" t="s">
        <v>88</v>
      </c>
      <c r="X6" s="12" t="s">
        <v>69</v>
      </c>
      <c r="Y6" s="12" t="s">
        <v>88</v>
      </c>
      <c r="Z6" s="20" t="s">
        <v>90</v>
      </c>
      <c r="AA6" s="38" t="s">
        <v>25</v>
      </c>
    </row>
    <row r="7" spans="1:29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>
        <v>97</v>
      </c>
      <c r="I7" s="48">
        <v>97</v>
      </c>
      <c r="J7" s="48"/>
      <c r="K7" s="48">
        <v>330</v>
      </c>
      <c r="L7" s="48">
        <v>300</v>
      </c>
      <c r="M7" s="48">
        <v>330</v>
      </c>
      <c r="N7" s="48">
        <v>300</v>
      </c>
      <c r="O7" s="48">
        <v>300</v>
      </c>
      <c r="P7" s="48">
        <v>97</v>
      </c>
      <c r="Q7" s="126">
        <v>294</v>
      </c>
      <c r="R7" s="48">
        <v>294</v>
      </c>
      <c r="S7" s="48">
        <v>97</v>
      </c>
      <c r="T7" s="48">
        <v>310</v>
      </c>
      <c r="U7" s="48">
        <v>310</v>
      </c>
      <c r="V7" s="69"/>
      <c r="W7" s="69"/>
      <c r="X7" s="69"/>
      <c r="Y7" s="69"/>
      <c r="Z7" s="69"/>
      <c r="AA7" s="39"/>
    </row>
    <row r="8" spans="1:29" ht="43.5" customHeight="1" thickBot="1" x14ac:dyDescent="0.25">
      <c r="A8" s="13"/>
      <c r="B8" s="13"/>
      <c r="C8" s="49"/>
      <c r="D8" s="49"/>
      <c r="E8" s="49"/>
      <c r="F8" s="114"/>
      <c r="G8" s="114"/>
      <c r="H8" s="114"/>
      <c r="I8" s="114"/>
      <c r="J8" s="49"/>
      <c r="K8" s="137" t="s">
        <v>66</v>
      </c>
      <c r="L8" s="138"/>
      <c r="M8" s="137" t="s">
        <v>66</v>
      </c>
      <c r="N8" s="138"/>
      <c r="O8" s="78" t="s">
        <v>91</v>
      </c>
      <c r="P8" s="128"/>
      <c r="R8" s="91"/>
      <c r="S8" s="137" t="s">
        <v>67</v>
      </c>
      <c r="T8" s="138"/>
      <c r="U8" s="92"/>
      <c r="V8" s="78" t="s">
        <v>91</v>
      </c>
      <c r="W8" s="78" t="s">
        <v>91</v>
      </c>
      <c r="X8" s="135" t="s">
        <v>66</v>
      </c>
      <c r="Y8" s="136"/>
      <c r="Z8" s="78" t="s">
        <v>91</v>
      </c>
      <c r="AA8" s="40" t="s">
        <v>26</v>
      </c>
      <c r="AB8" s="14"/>
    </row>
    <row r="9" spans="1:29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123" t="s">
        <v>456</v>
      </c>
      <c r="H9" s="123" t="s">
        <v>456</v>
      </c>
      <c r="I9" s="123" t="s">
        <v>456</v>
      </c>
      <c r="J9" s="50" t="s">
        <v>41</v>
      </c>
      <c r="K9" s="50" t="s">
        <v>403</v>
      </c>
      <c r="L9" s="50" t="s">
        <v>44</v>
      </c>
      <c r="M9" s="50" t="s">
        <v>403</v>
      </c>
      <c r="N9" s="50" t="s">
        <v>44</v>
      </c>
      <c r="O9" s="50" t="s">
        <v>44</v>
      </c>
      <c r="P9" s="123" t="s">
        <v>456</v>
      </c>
      <c r="Q9" s="127" t="s">
        <v>44</v>
      </c>
      <c r="R9" s="50" t="s">
        <v>44</v>
      </c>
      <c r="S9" s="50" t="s">
        <v>456</v>
      </c>
      <c r="T9" s="50" t="s">
        <v>44</v>
      </c>
      <c r="U9" s="50" t="s">
        <v>44</v>
      </c>
      <c r="V9" s="69" t="s">
        <v>44</v>
      </c>
      <c r="W9" s="69" t="s">
        <v>44</v>
      </c>
      <c r="X9" s="69" t="s">
        <v>44</v>
      </c>
      <c r="Y9" s="69" t="s">
        <v>44</v>
      </c>
      <c r="Z9" s="69" t="s">
        <v>44</v>
      </c>
      <c r="AA9" s="69" t="s">
        <v>44</v>
      </c>
      <c r="AB9" s="87"/>
    </row>
    <row r="10" spans="1:29" ht="26.25" customHeight="1" thickBot="1" x14ac:dyDescent="0.25">
      <c r="A10" s="13"/>
      <c r="B10" s="13"/>
      <c r="C10" s="51" t="s">
        <v>464</v>
      </c>
      <c r="D10" s="51" t="s">
        <v>470</v>
      </c>
      <c r="E10" s="51" t="s">
        <v>462</v>
      </c>
      <c r="F10" s="51" t="s">
        <v>474</v>
      </c>
      <c r="G10" s="51" t="s">
        <v>469</v>
      </c>
      <c r="H10" s="51" t="s">
        <v>463</v>
      </c>
      <c r="I10" s="51" t="s">
        <v>473</v>
      </c>
      <c r="J10" s="51" t="s">
        <v>461</v>
      </c>
      <c r="K10" s="51" t="s">
        <v>86</v>
      </c>
      <c r="L10" s="51" t="s">
        <v>86</v>
      </c>
      <c r="M10" s="51" t="s">
        <v>86</v>
      </c>
      <c r="N10" s="51" t="s">
        <v>86</v>
      </c>
      <c r="O10" s="51" t="s">
        <v>408</v>
      </c>
      <c r="P10" s="51" t="s">
        <v>86</v>
      </c>
      <c r="Q10" s="51" t="s">
        <v>86</v>
      </c>
      <c r="R10" s="51" t="s">
        <v>465</v>
      </c>
      <c r="S10" s="51" t="s">
        <v>86</v>
      </c>
      <c r="T10" s="51" t="s">
        <v>440</v>
      </c>
      <c r="U10" s="51" t="s">
        <v>460</v>
      </c>
      <c r="V10" s="51" t="s">
        <v>131</v>
      </c>
      <c r="W10" s="51" t="s">
        <v>130</v>
      </c>
      <c r="X10" s="51" t="s">
        <v>86</v>
      </c>
      <c r="Y10" s="51" t="s">
        <v>86</v>
      </c>
      <c r="Z10" s="51" t="s">
        <v>171</v>
      </c>
      <c r="AA10" s="42" t="s">
        <v>28</v>
      </c>
      <c r="AB10" s="88" t="s">
        <v>7</v>
      </c>
    </row>
    <row r="11" spans="1:29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459</v>
      </c>
      <c r="I11" s="60" t="s">
        <v>459</v>
      </c>
      <c r="J11" s="60" t="s">
        <v>29</v>
      </c>
      <c r="K11" s="60" t="s">
        <v>307</v>
      </c>
      <c r="L11" s="60" t="s">
        <v>64</v>
      </c>
      <c r="M11" s="60" t="s">
        <v>368</v>
      </c>
      <c r="N11" s="60" t="s">
        <v>64</v>
      </c>
      <c r="O11" s="60" t="s">
        <v>64</v>
      </c>
      <c r="P11" s="60" t="s">
        <v>457</v>
      </c>
      <c r="Q11" s="60" t="s">
        <v>47</v>
      </c>
      <c r="R11" s="60" t="s">
        <v>47</v>
      </c>
      <c r="S11" s="60" t="s">
        <v>457</v>
      </c>
      <c r="T11" s="60" t="s">
        <v>45</v>
      </c>
      <c r="U11" s="60" t="s">
        <v>42</v>
      </c>
      <c r="V11" s="46" t="s">
        <v>29</v>
      </c>
      <c r="W11" s="46" t="s">
        <v>29</v>
      </c>
      <c r="X11" s="46" t="s">
        <v>29</v>
      </c>
      <c r="Y11" s="46" t="s">
        <v>29</v>
      </c>
      <c r="Z11" s="19" t="s">
        <v>29</v>
      </c>
      <c r="AA11" s="43" t="s">
        <v>29</v>
      </c>
      <c r="AB11" s="20"/>
    </row>
    <row r="12" spans="1:29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3">
        <v>25</v>
      </c>
      <c r="I12" s="23">
        <v>25</v>
      </c>
      <c r="J12" s="21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68">
        <v>0</v>
      </c>
      <c r="W12" s="68">
        <v>0</v>
      </c>
      <c r="X12" s="73">
        <v>60</v>
      </c>
      <c r="Y12" s="68">
        <v>-60</v>
      </c>
      <c r="Z12" s="68">
        <v>60</v>
      </c>
      <c r="AA12" s="21">
        <v>-103</v>
      </c>
      <c r="AB12" s="20">
        <f>SUM(C12:AA12)</f>
        <v>80</v>
      </c>
    </row>
    <row r="13" spans="1:29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3">
        <v>25</v>
      </c>
      <c r="I13" s="23">
        <v>25</v>
      </c>
      <c r="J13" s="24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5">
        <v>60</v>
      </c>
      <c r="Y13" s="23">
        <v>-60</v>
      </c>
      <c r="Z13" s="23">
        <v>60</v>
      </c>
      <c r="AA13" s="24">
        <v>-103</v>
      </c>
      <c r="AB13" s="12">
        <f t="shared" ref="AB13:AB35" si="0">SUM(C13:AA13)</f>
        <v>80</v>
      </c>
    </row>
    <row r="14" spans="1:29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3">
        <v>25</v>
      </c>
      <c r="I14" s="23">
        <v>25</v>
      </c>
      <c r="J14" s="24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5">
        <v>60</v>
      </c>
      <c r="Y14" s="23">
        <v>-60</v>
      </c>
      <c r="Z14" s="23">
        <v>60</v>
      </c>
      <c r="AA14" s="24">
        <v>-103</v>
      </c>
      <c r="AB14" s="12">
        <f t="shared" si="0"/>
        <v>80</v>
      </c>
    </row>
    <row r="15" spans="1:29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3">
        <v>25</v>
      </c>
      <c r="I15" s="23">
        <v>25</v>
      </c>
      <c r="J15" s="24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5">
        <v>60</v>
      </c>
      <c r="Y15" s="23">
        <v>-60</v>
      </c>
      <c r="Z15" s="23">
        <v>60</v>
      </c>
      <c r="AA15" s="24">
        <v>-103</v>
      </c>
      <c r="AB15" s="12">
        <f t="shared" si="0"/>
        <v>80</v>
      </c>
    </row>
    <row r="16" spans="1:29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3">
        <v>25</v>
      </c>
      <c r="I16" s="23">
        <v>25</v>
      </c>
      <c r="J16" s="24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5">
        <v>60</v>
      </c>
      <c r="Y16" s="23">
        <v>-60</v>
      </c>
      <c r="Z16" s="23">
        <v>60</v>
      </c>
      <c r="AA16" s="24">
        <v>-103</v>
      </c>
      <c r="AB16" s="12">
        <f t="shared" si="0"/>
        <v>80</v>
      </c>
    </row>
    <row r="17" spans="1:28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3">
        <v>25</v>
      </c>
      <c r="I17" s="23">
        <v>25</v>
      </c>
      <c r="J17" s="24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5">
        <v>60</v>
      </c>
      <c r="Y17" s="23">
        <v>-60</v>
      </c>
      <c r="Z17" s="23">
        <v>60</v>
      </c>
      <c r="AA17" s="24">
        <v>-103</v>
      </c>
      <c r="AB17" s="12">
        <f t="shared" si="0"/>
        <v>80</v>
      </c>
    </row>
    <row r="18" spans="1:28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4">
        <v>-28</v>
      </c>
      <c r="K18" s="23">
        <v>25</v>
      </c>
      <c r="L18" s="23">
        <v>-25</v>
      </c>
      <c r="M18" s="23">
        <v>15</v>
      </c>
      <c r="N18" s="23">
        <v>-15</v>
      </c>
      <c r="O18" s="23">
        <v>-10</v>
      </c>
      <c r="P18" s="23">
        <v>25</v>
      </c>
      <c r="Q18" s="23">
        <v>-25</v>
      </c>
      <c r="R18" s="23">
        <v>-25</v>
      </c>
      <c r="S18" s="23">
        <v>25</v>
      </c>
      <c r="T18" s="23">
        <v>-25</v>
      </c>
      <c r="U18" s="23">
        <v>-25</v>
      </c>
      <c r="V18" s="23">
        <v>-20</v>
      </c>
      <c r="W18" s="23">
        <v>-12</v>
      </c>
      <c r="X18" s="25">
        <v>0</v>
      </c>
      <c r="Y18" s="23">
        <v>0</v>
      </c>
      <c r="Z18" s="23">
        <v>60</v>
      </c>
      <c r="AA18" s="24">
        <v>-103</v>
      </c>
      <c r="AB18" s="12">
        <f t="shared" si="0"/>
        <v>-163</v>
      </c>
    </row>
    <row r="19" spans="1:28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4">
        <v>-28</v>
      </c>
      <c r="K19" s="23">
        <v>25</v>
      </c>
      <c r="L19" s="23">
        <v>-25</v>
      </c>
      <c r="M19" s="23">
        <v>15</v>
      </c>
      <c r="N19" s="23">
        <v>-15</v>
      </c>
      <c r="O19" s="23">
        <v>-10</v>
      </c>
      <c r="P19" s="23">
        <v>25</v>
      </c>
      <c r="Q19" s="23">
        <v>-25</v>
      </c>
      <c r="R19" s="23">
        <v>-25</v>
      </c>
      <c r="S19" s="23">
        <v>25</v>
      </c>
      <c r="T19" s="23">
        <v>-25</v>
      </c>
      <c r="U19" s="23">
        <v>-25</v>
      </c>
      <c r="V19" s="23">
        <v>-20</v>
      </c>
      <c r="W19" s="23">
        <v>-12</v>
      </c>
      <c r="X19" s="25">
        <v>0</v>
      </c>
      <c r="Y19" s="23">
        <v>0</v>
      </c>
      <c r="Z19" s="23">
        <v>60</v>
      </c>
      <c r="AA19" s="24">
        <v>-103</v>
      </c>
      <c r="AB19" s="12">
        <f t="shared" si="0"/>
        <v>-163</v>
      </c>
    </row>
    <row r="20" spans="1:28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4">
        <v>-28</v>
      </c>
      <c r="K20" s="23">
        <v>25</v>
      </c>
      <c r="L20" s="23">
        <v>-25</v>
      </c>
      <c r="M20" s="23">
        <v>15</v>
      </c>
      <c r="N20" s="23">
        <v>-15</v>
      </c>
      <c r="O20" s="23">
        <v>-10</v>
      </c>
      <c r="P20" s="23">
        <v>25</v>
      </c>
      <c r="Q20" s="23">
        <v>-25</v>
      </c>
      <c r="R20" s="23">
        <v>-25</v>
      </c>
      <c r="S20" s="23">
        <v>25</v>
      </c>
      <c r="T20" s="23">
        <v>-25</v>
      </c>
      <c r="U20" s="23">
        <v>-25</v>
      </c>
      <c r="V20" s="23">
        <v>-20</v>
      </c>
      <c r="W20" s="23">
        <v>-12</v>
      </c>
      <c r="X20" s="25">
        <v>0</v>
      </c>
      <c r="Y20" s="23">
        <v>0</v>
      </c>
      <c r="Z20" s="23">
        <v>60</v>
      </c>
      <c r="AA20" s="24">
        <v>-103</v>
      </c>
      <c r="AB20" s="12">
        <f t="shared" si="0"/>
        <v>-163</v>
      </c>
    </row>
    <row r="21" spans="1:28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4">
        <v>-28</v>
      </c>
      <c r="K21" s="23">
        <v>25</v>
      </c>
      <c r="L21" s="23">
        <v>-25</v>
      </c>
      <c r="M21" s="23">
        <v>15</v>
      </c>
      <c r="N21" s="23">
        <v>-15</v>
      </c>
      <c r="O21" s="23">
        <v>-10</v>
      </c>
      <c r="P21" s="23">
        <v>25</v>
      </c>
      <c r="Q21" s="23">
        <v>-25</v>
      </c>
      <c r="R21" s="23">
        <v>-25</v>
      </c>
      <c r="S21" s="23">
        <v>25</v>
      </c>
      <c r="T21" s="23">
        <v>-25</v>
      </c>
      <c r="U21" s="23">
        <v>-25</v>
      </c>
      <c r="V21" s="23">
        <v>-20</v>
      </c>
      <c r="W21" s="23">
        <v>-12</v>
      </c>
      <c r="X21" s="25">
        <v>0</v>
      </c>
      <c r="Y21" s="23">
        <v>0</v>
      </c>
      <c r="Z21" s="23">
        <v>60</v>
      </c>
      <c r="AA21" s="24">
        <v>-103</v>
      </c>
      <c r="AB21" s="12">
        <f t="shared" si="0"/>
        <v>-163</v>
      </c>
    </row>
    <row r="22" spans="1:28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4">
        <v>-28</v>
      </c>
      <c r="K22" s="23">
        <v>25</v>
      </c>
      <c r="L22" s="23">
        <v>-25</v>
      </c>
      <c r="M22" s="23">
        <v>15</v>
      </c>
      <c r="N22" s="23">
        <v>-15</v>
      </c>
      <c r="O22" s="23">
        <v>-10</v>
      </c>
      <c r="P22" s="23">
        <v>25</v>
      </c>
      <c r="Q22" s="23">
        <v>-25</v>
      </c>
      <c r="R22" s="23">
        <v>-25</v>
      </c>
      <c r="S22" s="23">
        <v>25</v>
      </c>
      <c r="T22" s="23">
        <v>-25</v>
      </c>
      <c r="U22" s="23">
        <v>-25</v>
      </c>
      <c r="V22" s="23">
        <v>-20</v>
      </c>
      <c r="W22" s="23">
        <v>-12</v>
      </c>
      <c r="X22" s="25">
        <v>0</v>
      </c>
      <c r="Y22" s="23">
        <v>0</v>
      </c>
      <c r="Z22" s="23">
        <v>60</v>
      </c>
      <c r="AA22" s="24">
        <v>-103</v>
      </c>
      <c r="AB22" s="12">
        <f t="shared" si="0"/>
        <v>-163</v>
      </c>
    </row>
    <row r="23" spans="1:28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4">
        <v>-28</v>
      </c>
      <c r="K23" s="23">
        <v>25</v>
      </c>
      <c r="L23" s="23">
        <v>-25</v>
      </c>
      <c r="M23" s="23">
        <v>15</v>
      </c>
      <c r="N23" s="23">
        <v>-15</v>
      </c>
      <c r="O23" s="23">
        <v>-10</v>
      </c>
      <c r="P23" s="23">
        <v>25</v>
      </c>
      <c r="Q23" s="23">
        <v>-25</v>
      </c>
      <c r="R23" s="23">
        <v>-25</v>
      </c>
      <c r="S23" s="23">
        <v>25</v>
      </c>
      <c r="T23" s="23">
        <v>-25</v>
      </c>
      <c r="U23" s="23">
        <v>-25</v>
      </c>
      <c r="V23" s="23">
        <v>-20</v>
      </c>
      <c r="W23" s="23">
        <v>-12</v>
      </c>
      <c r="X23" s="25">
        <v>0</v>
      </c>
      <c r="Y23" s="23">
        <v>0</v>
      </c>
      <c r="Z23" s="23">
        <v>60</v>
      </c>
      <c r="AA23" s="24">
        <v>-103</v>
      </c>
      <c r="AB23" s="12">
        <f t="shared" si="0"/>
        <v>-163</v>
      </c>
    </row>
    <row r="24" spans="1:28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4">
        <v>-28</v>
      </c>
      <c r="K24" s="23">
        <v>25</v>
      </c>
      <c r="L24" s="23">
        <v>-25</v>
      </c>
      <c r="M24" s="23">
        <v>15</v>
      </c>
      <c r="N24" s="23">
        <v>-15</v>
      </c>
      <c r="O24" s="23">
        <v>-10</v>
      </c>
      <c r="P24" s="23">
        <v>25</v>
      </c>
      <c r="Q24" s="23">
        <v>-25</v>
      </c>
      <c r="R24" s="23">
        <v>-25</v>
      </c>
      <c r="S24" s="23">
        <v>25</v>
      </c>
      <c r="T24" s="23">
        <v>-25</v>
      </c>
      <c r="U24" s="23">
        <v>-25</v>
      </c>
      <c r="V24" s="23">
        <v>-20</v>
      </c>
      <c r="W24" s="23">
        <v>-12</v>
      </c>
      <c r="X24" s="25">
        <v>0</v>
      </c>
      <c r="Y24" s="23">
        <v>0</v>
      </c>
      <c r="Z24" s="23">
        <v>60</v>
      </c>
      <c r="AA24" s="24">
        <v>-103</v>
      </c>
      <c r="AB24" s="12">
        <f t="shared" si="0"/>
        <v>-163</v>
      </c>
    </row>
    <row r="25" spans="1:28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>
        <v>-28</v>
      </c>
      <c r="K25" s="23">
        <v>25</v>
      </c>
      <c r="L25" s="23">
        <v>-25</v>
      </c>
      <c r="M25" s="23">
        <v>15</v>
      </c>
      <c r="N25" s="23">
        <v>-15</v>
      </c>
      <c r="O25" s="23">
        <v>-10</v>
      </c>
      <c r="P25" s="23">
        <v>25</v>
      </c>
      <c r="Q25" s="23">
        <v>-25</v>
      </c>
      <c r="R25" s="23">
        <v>-25</v>
      </c>
      <c r="S25" s="23">
        <v>25</v>
      </c>
      <c r="T25" s="23">
        <v>-25</v>
      </c>
      <c r="U25" s="23">
        <v>-25</v>
      </c>
      <c r="V25" s="23">
        <v>-20</v>
      </c>
      <c r="W25" s="23">
        <v>-12</v>
      </c>
      <c r="X25" s="25">
        <v>0</v>
      </c>
      <c r="Y25" s="23">
        <v>0</v>
      </c>
      <c r="Z25" s="23">
        <v>60</v>
      </c>
      <c r="AA25" s="24">
        <v>-103</v>
      </c>
      <c r="AB25" s="12">
        <f t="shared" si="0"/>
        <v>-163</v>
      </c>
    </row>
    <row r="26" spans="1:28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4">
        <v>-28</v>
      </c>
      <c r="K26" s="23">
        <v>25</v>
      </c>
      <c r="L26" s="23">
        <v>-25</v>
      </c>
      <c r="M26" s="23">
        <v>15</v>
      </c>
      <c r="N26" s="23">
        <v>-15</v>
      </c>
      <c r="O26" s="23">
        <v>-10</v>
      </c>
      <c r="P26" s="23">
        <v>25</v>
      </c>
      <c r="Q26" s="23">
        <v>-25</v>
      </c>
      <c r="R26" s="23">
        <v>-25</v>
      </c>
      <c r="S26" s="23">
        <v>25</v>
      </c>
      <c r="T26" s="23">
        <v>-25</v>
      </c>
      <c r="U26" s="23">
        <v>-25</v>
      </c>
      <c r="V26" s="23">
        <v>-20</v>
      </c>
      <c r="W26" s="23">
        <v>-12</v>
      </c>
      <c r="X26" s="25">
        <v>0</v>
      </c>
      <c r="Y26" s="23">
        <v>0</v>
      </c>
      <c r="Z26" s="23">
        <v>60</v>
      </c>
      <c r="AA26" s="24">
        <v>-103</v>
      </c>
      <c r="AB26" s="12">
        <f t="shared" si="0"/>
        <v>-163</v>
      </c>
    </row>
    <row r="27" spans="1:28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-28</v>
      </c>
      <c r="K27" s="23">
        <v>25</v>
      </c>
      <c r="L27" s="23">
        <v>-25</v>
      </c>
      <c r="M27" s="23">
        <v>15</v>
      </c>
      <c r="N27" s="23">
        <v>-15</v>
      </c>
      <c r="O27" s="23">
        <v>-10</v>
      </c>
      <c r="P27" s="23">
        <v>25</v>
      </c>
      <c r="Q27" s="23">
        <v>-25</v>
      </c>
      <c r="R27" s="23">
        <v>-25</v>
      </c>
      <c r="S27" s="23">
        <v>25</v>
      </c>
      <c r="T27" s="23">
        <v>-25</v>
      </c>
      <c r="U27" s="23">
        <v>-25</v>
      </c>
      <c r="V27" s="23">
        <v>-20</v>
      </c>
      <c r="W27" s="23">
        <v>-12</v>
      </c>
      <c r="X27" s="25">
        <v>0</v>
      </c>
      <c r="Y27" s="23">
        <v>0</v>
      </c>
      <c r="Z27" s="23">
        <v>60</v>
      </c>
      <c r="AA27" s="24">
        <v>-103</v>
      </c>
      <c r="AB27" s="12">
        <f t="shared" si="0"/>
        <v>-163</v>
      </c>
    </row>
    <row r="28" spans="1:28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4">
        <v>-28</v>
      </c>
      <c r="K28" s="23">
        <v>25</v>
      </c>
      <c r="L28" s="23">
        <v>-25</v>
      </c>
      <c r="M28" s="23">
        <v>15</v>
      </c>
      <c r="N28" s="23">
        <v>-15</v>
      </c>
      <c r="O28" s="23">
        <v>-10</v>
      </c>
      <c r="P28" s="23">
        <v>25</v>
      </c>
      <c r="Q28" s="23">
        <v>-25</v>
      </c>
      <c r="R28" s="23">
        <v>-25</v>
      </c>
      <c r="S28" s="23">
        <v>25</v>
      </c>
      <c r="T28" s="23">
        <v>-25</v>
      </c>
      <c r="U28" s="23">
        <v>-25</v>
      </c>
      <c r="V28" s="23">
        <v>-20</v>
      </c>
      <c r="W28" s="23">
        <v>-12</v>
      </c>
      <c r="X28" s="25">
        <v>0</v>
      </c>
      <c r="Y28" s="23">
        <v>0</v>
      </c>
      <c r="Z28" s="23">
        <v>60</v>
      </c>
      <c r="AA28" s="24">
        <v>-103</v>
      </c>
      <c r="AB28" s="12">
        <f t="shared" si="0"/>
        <v>-163</v>
      </c>
    </row>
    <row r="29" spans="1:28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4">
        <v>-28</v>
      </c>
      <c r="K29" s="23">
        <v>25</v>
      </c>
      <c r="L29" s="23">
        <v>-25</v>
      </c>
      <c r="M29" s="23">
        <v>15</v>
      </c>
      <c r="N29" s="23">
        <v>-15</v>
      </c>
      <c r="O29" s="23">
        <v>-10</v>
      </c>
      <c r="P29" s="23">
        <v>25</v>
      </c>
      <c r="Q29" s="23">
        <v>-25</v>
      </c>
      <c r="R29" s="23">
        <v>-25</v>
      </c>
      <c r="S29" s="23">
        <v>25</v>
      </c>
      <c r="T29" s="23">
        <v>-25</v>
      </c>
      <c r="U29" s="23">
        <v>-25</v>
      </c>
      <c r="V29" s="23">
        <v>-20</v>
      </c>
      <c r="W29" s="23">
        <v>-12</v>
      </c>
      <c r="X29" s="25">
        <v>0</v>
      </c>
      <c r="Y29" s="23">
        <v>0</v>
      </c>
      <c r="Z29" s="23">
        <v>60</v>
      </c>
      <c r="AA29" s="24">
        <v>-103</v>
      </c>
      <c r="AB29" s="12">
        <f t="shared" si="0"/>
        <v>-163</v>
      </c>
    </row>
    <row r="30" spans="1:28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4">
        <v>-28</v>
      </c>
      <c r="K30" s="23">
        <v>25</v>
      </c>
      <c r="L30" s="23">
        <v>-25</v>
      </c>
      <c r="M30" s="23">
        <v>15</v>
      </c>
      <c r="N30" s="23">
        <v>-15</v>
      </c>
      <c r="O30" s="23">
        <v>-10</v>
      </c>
      <c r="P30" s="23">
        <v>25</v>
      </c>
      <c r="Q30" s="23">
        <v>-25</v>
      </c>
      <c r="R30" s="23">
        <v>-25</v>
      </c>
      <c r="S30" s="23">
        <v>25</v>
      </c>
      <c r="T30" s="23">
        <v>-25</v>
      </c>
      <c r="U30" s="23">
        <v>-25</v>
      </c>
      <c r="V30" s="23">
        <v>-20</v>
      </c>
      <c r="W30" s="23">
        <v>-12</v>
      </c>
      <c r="X30" s="25">
        <v>0</v>
      </c>
      <c r="Y30" s="23">
        <v>0</v>
      </c>
      <c r="Z30" s="23">
        <v>60</v>
      </c>
      <c r="AA30" s="24">
        <v>-103</v>
      </c>
      <c r="AB30" s="12">
        <f t="shared" si="0"/>
        <v>-163</v>
      </c>
    </row>
    <row r="31" spans="1:28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4">
        <v>-28</v>
      </c>
      <c r="K31" s="23">
        <v>25</v>
      </c>
      <c r="L31" s="23">
        <v>-25</v>
      </c>
      <c r="M31" s="23">
        <v>15</v>
      </c>
      <c r="N31" s="23">
        <v>-15</v>
      </c>
      <c r="O31" s="23">
        <v>-10</v>
      </c>
      <c r="P31" s="23">
        <v>25</v>
      </c>
      <c r="Q31" s="23">
        <v>-25</v>
      </c>
      <c r="R31" s="23">
        <v>-25</v>
      </c>
      <c r="S31" s="23">
        <v>25</v>
      </c>
      <c r="T31" s="23">
        <v>-25</v>
      </c>
      <c r="U31" s="23">
        <v>-25</v>
      </c>
      <c r="V31" s="23">
        <v>-20</v>
      </c>
      <c r="W31" s="23">
        <v>-12</v>
      </c>
      <c r="X31" s="25">
        <v>0</v>
      </c>
      <c r="Y31" s="23">
        <v>0</v>
      </c>
      <c r="Z31" s="23">
        <v>60</v>
      </c>
      <c r="AA31" s="24">
        <v>-103</v>
      </c>
      <c r="AB31" s="12">
        <f t="shared" si="0"/>
        <v>-163</v>
      </c>
    </row>
    <row r="32" spans="1:28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4">
        <v>-28</v>
      </c>
      <c r="K32" s="23">
        <v>25</v>
      </c>
      <c r="L32" s="23">
        <v>-25</v>
      </c>
      <c r="M32" s="23">
        <v>15</v>
      </c>
      <c r="N32" s="23">
        <v>-15</v>
      </c>
      <c r="O32" s="23">
        <v>-10</v>
      </c>
      <c r="P32" s="23">
        <v>25</v>
      </c>
      <c r="Q32" s="23">
        <v>-25</v>
      </c>
      <c r="R32" s="23">
        <v>-25</v>
      </c>
      <c r="S32" s="23">
        <v>25</v>
      </c>
      <c r="T32" s="23">
        <v>-25</v>
      </c>
      <c r="U32" s="23">
        <v>-25</v>
      </c>
      <c r="V32" s="23">
        <v>-20</v>
      </c>
      <c r="W32" s="23">
        <v>-12</v>
      </c>
      <c r="X32" s="25">
        <v>0</v>
      </c>
      <c r="Y32" s="23">
        <v>0</v>
      </c>
      <c r="Z32" s="23">
        <v>60</v>
      </c>
      <c r="AA32" s="24">
        <v>-103</v>
      </c>
      <c r="AB32" s="12">
        <f t="shared" si="0"/>
        <v>-163</v>
      </c>
    </row>
    <row r="33" spans="1:51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-28</v>
      </c>
      <c r="K33" s="23">
        <v>25</v>
      </c>
      <c r="L33" s="23">
        <v>-25</v>
      </c>
      <c r="M33" s="23">
        <v>15</v>
      </c>
      <c r="N33" s="23">
        <v>-15</v>
      </c>
      <c r="O33" s="23">
        <v>-10</v>
      </c>
      <c r="P33" s="23">
        <v>25</v>
      </c>
      <c r="Q33" s="23">
        <v>-25</v>
      </c>
      <c r="R33" s="23">
        <v>-25</v>
      </c>
      <c r="S33" s="23">
        <v>25</v>
      </c>
      <c r="T33" s="23">
        <v>-25</v>
      </c>
      <c r="U33" s="23">
        <v>-25</v>
      </c>
      <c r="V33" s="23">
        <v>-20</v>
      </c>
      <c r="W33" s="23">
        <v>-12</v>
      </c>
      <c r="X33" s="25">
        <v>0</v>
      </c>
      <c r="Y33" s="23">
        <v>0</v>
      </c>
      <c r="Z33" s="23">
        <v>60</v>
      </c>
      <c r="AA33" s="24">
        <v>-103</v>
      </c>
      <c r="AB33" s="12">
        <f t="shared" si="0"/>
        <v>-163</v>
      </c>
    </row>
    <row r="34" spans="1:51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3">
        <v>25</v>
      </c>
      <c r="I34" s="23">
        <v>25</v>
      </c>
      <c r="J34" s="24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5">
        <v>60</v>
      </c>
      <c r="Y34" s="23">
        <v>-60</v>
      </c>
      <c r="Z34" s="23">
        <v>60</v>
      </c>
      <c r="AA34" s="24">
        <v>-103</v>
      </c>
      <c r="AB34" s="12">
        <f t="shared" si="0"/>
        <v>80</v>
      </c>
    </row>
    <row r="35" spans="1:51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6">
        <v>25</v>
      </c>
      <c r="I35" s="26">
        <v>25</v>
      </c>
      <c r="J35" s="27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76">
        <v>60</v>
      </c>
      <c r="Y35" s="26">
        <v>-60</v>
      </c>
      <c r="Z35" s="26">
        <v>60</v>
      </c>
      <c r="AA35" s="27">
        <f>SUM(AA34)</f>
        <v>-103</v>
      </c>
      <c r="AB35" s="28">
        <f t="shared" si="0"/>
        <v>80</v>
      </c>
    </row>
    <row r="36" spans="1:51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79"/>
      <c r="AA36" s="4"/>
    </row>
    <row r="37" spans="1:51" ht="13.5" thickBot="1" x14ac:dyDescent="0.25">
      <c r="B37" s="29" t="s">
        <v>19</v>
      </c>
      <c r="C37" s="19">
        <f t="shared" ref="C37:AA37" si="1">SUM(C12:C35)</f>
        <v>200</v>
      </c>
      <c r="D37" s="19">
        <f>SUM(D12:D35)</f>
        <v>120</v>
      </c>
      <c r="E37" s="19">
        <f t="shared" si="1"/>
        <v>40</v>
      </c>
      <c r="F37" s="19">
        <f t="shared" si="1"/>
        <v>24</v>
      </c>
      <c r="G37" s="19">
        <f t="shared" si="1"/>
        <v>200</v>
      </c>
      <c r="H37" s="19">
        <f>SUM(H12:H35)</f>
        <v>200</v>
      </c>
      <c r="I37" s="19">
        <f>SUM(I12:I35)</f>
        <v>200</v>
      </c>
      <c r="J37" s="19">
        <f t="shared" si="1"/>
        <v>-448</v>
      </c>
      <c r="K37" s="19">
        <f t="shared" si="1"/>
        <v>400</v>
      </c>
      <c r="L37" s="19">
        <f t="shared" si="1"/>
        <v>-400</v>
      </c>
      <c r="M37" s="19">
        <f t="shared" si="1"/>
        <v>240</v>
      </c>
      <c r="N37" s="19">
        <f t="shared" si="1"/>
        <v>-240</v>
      </c>
      <c r="O37" s="19">
        <f t="shared" si="1"/>
        <v>-160</v>
      </c>
      <c r="P37" s="19">
        <f t="shared" si="1"/>
        <v>400</v>
      </c>
      <c r="Q37" s="19">
        <f>SUM(Q12:Q35)</f>
        <v>-400</v>
      </c>
      <c r="R37" s="19">
        <f t="shared" si="1"/>
        <v>-400</v>
      </c>
      <c r="S37" s="19">
        <f>SUM(S12:S35)</f>
        <v>400</v>
      </c>
      <c r="T37" s="19">
        <f t="shared" si="1"/>
        <v>-400</v>
      </c>
      <c r="U37" s="19">
        <f t="shared" si="1"/>
        <v>-400</v>
      </c>
      <c r="V37" s="19">
        <f t="shared" si="1"/>
        <v>-320</v>
      </c>
      <c r="W37" s="19">
        <f t="shared" si="1"/>
        <v>-192</v>
      </c>
      <c r="X37" s="19">
        <f t="shared" si="1"/>
        <v>480</v>
      </c>
      <c r="Y37" s="19">
        <f t="shared" si="1"/>
        <v>-480</v>
      </c>
      <c r="Z37" s="19">
        <f t="shared" si="1"/>
        <v>1440</v>
      </c>
      <c r="AA37" s="19">
        <f t="shared" si="1"/>
        <v>-2472</v>
      </c>
      <c r="AB37" s="19">
        <f>SUM(C37:AA37)</f>
        <v>-1968</v>
      </c>
    </row>
    <row r="38" spans="1:51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8"/>
      <c r="AB38" s="12"/>
    </row>
    <row r="39" spans="1:51" ht="13.5" thickBot="1" x14ac:dyDescent="0.25">
      <c r="A39" s="30"/>
      <c r="B39" s="31" t="s">
        <v>20</v>
      </c>
      <c r="C39" s="19">
        <f t="shared" ref="C39:AA39" si="2">SUM(C12:C35)</f>
        <v>200</v>
      </c>
      <c r="D39" s="19">
        <f>SUM(D12:D35)</f>
        <v>120</v>
      </c>
      <c r="E39" s="19">
        <f t="shared" si="2"/>
        <v>40</v>
      </c>
      <c r="F39" s="19">
        <f t="shared" si="2"/>
        <v>24</v>
      </c>
      <c r="G39" s="19">
        <f t="shared" si="2"/>
        <v>200</v>
      </c>
      <c r="H39" s="19">
        <f>SUM(H12:H35)</f>
        <v>200</v>
      </c>
      <c r="I39" s="19">
        <f>SUM(I12:I35)</f>
        <v>200</v>
      </c>
      <c r="J39" s="19">
        <f t="shared" si="2"/>
        <v>-448</v>
      </c>
      <c r="K39" s="19">
        <f t="shared" si="2"/>
        <v>400</v>
      </c>
      <c r="L39" s="19">
        <f t="shared" si="2"/>
        <v>-400</v>
      </c>
      <c r="M39" s="19">
        <f t="shared" si="2"/>
        <v>240</v>
      </c>
      <c r="N39" s="19">
        <f t="shared" si="2"/>
        <v>-240</v>
      </c>
      <c r="O39" s="19">
        <f t="shared" si="2"/>
        <v>-160</v>
      </c>
      <c r="P39" s="19">
        <f t="shared" si="2"/>
        <v>400</v>
      </c>
      <c r="Q39" s="19">
        <f>SUM(Q12:Q35)</f>
        <v>-400</v>
      </c>
      <c r="R39" s="19">
        <f t="shared" si="2"/>
        <v>-400</v>
      </c>
      <c r="S39" s="19">
        <f>SUM(S12:S35)</f>
        <v>400</v>
      </c>
      <c r="T39" s="19">
        <f t="shared" si="2"/>
        <v>-400</v>
      </c>
      <c r="U39" s="19">
        <f t="shared" si="2"/>
        <v>-400</v>
      </c>
      <c r="V39" s="19">
        <f t="shared" si="2"/>
        <v>-320</v>
      </c>
      <c r="W39" s="19">
        <f t="shared" si="2"/>
        <v>-192</v>
      </c>
      <c r="X39" s="19">
        <f t="shared" si="2"/>
        <v>480</v>
      </c>
      <c r="Y39" s="19">
        <f t="shared" si="2"/>
        <v>-480</v>
      </c>
      <c r="Z39" s="19">
        <f t="shared" si="2"/>
        <v>1440</v>
      </c>
      <c r="AA39" s="19">
        <f t="shared" si="2"/>
        <v>-2472</v>
      </c>
      <c r="AB39" s="19">
        <f>SUM(C39:AA39)</f>
        <v>-1968</v>
      </c>
    </row>
    <row r="40" spans="1:51" ht="13.5" thickBot="1" x14ac:dyDescent="0.25">
      <c r="A40" s="30"/>
      <c r="B40" s="30"/>
      <c r="C40" s="20"/>
      <c r="D40" s="20"/>
      <c r="E40" s="52"/>
      <c r="F40" s="20"/>
      <c r="G40" s="52"/>
      <c r="H40" s="52"/>
      <c r="I40" s="52"/>
      <c r="J40" s="20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"/>
      <c r="W40" s="8"/>
      <c r="X40" s="8"/>
      <c r="Y40" s="8"/>
      <c r="Z40" s="12"/>
      <c r="AA40" s="8"/>
      <c r="AB40" s="32"/>
    </row>
    <row r="41" spans="1:51" x14ac:dyDescent="0.2">
      <c r="A41" s="2"/>
      <c r="B41" s="2"/>
      <c r="C41" s="53"/>
      <c r="D41" s="81"/>
      <c r="E41" s="62"/>
      <c r="F41" s="53"/>
      <c r="G41" s="46"/>
      <c r="H41" s="124"/>
      <c r="I41" s="46"/>
      <c r="J41" s="54"/>
      <c r="K41" s="54"/>
      <c r="L41" s="54"/>
      <c r="M41" s="54"/>
      <c r="N41" s="81"/>
      <c r="O41" s="53"/>
      <c r="P41" s="53"/>
      <c r="Q41" s="53"/>
      <c r="R41" s="53"/>
      <c r="S41" s="53"/>
      <c r="T41" s="53"/>
      <c r="U41" s="53"/>
      <c r="V41" s="53"/>
      <c r="W41" s="53"/>
      <c r="X41" s="62"/>
      <c r="Y41" s="53"/>
      <c r="Z41" s="20"/>
      <c r="AA41" s="46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</row>
    <row r="42" spans="1:51" s="9" customFormat="1" x14ac:dyDescent="0.2">
      <c r="A42" s="30"/>
      <c r="B42" s="30"/>
      <c r="C42" s="55" t="s">
        <v>37</v>
      </c>
      <c r="D42" s="59" t="s">
        <v>37</v>
      </c>
      <c r="E42" s="63" t="s">
        <v>37</v>
      </c>
      <c r="F42" s="55" t="s">
        <v>37</v>
      </c>
      <c r="G42" s="55" t="s">
        <v>59</v>
      </c>
      <c r="H42" s="63" t="s">
        <v>59</v>
      </c>
      <c r="I42" s="55" t="s">
        <v>59</v>
      </c>
      <c r="J42" s="56" t="s">
        <v>452</v>
      </c>
      <c r="K42" s="56" t="s">
        <v>59</v>
      </c>
      <c r="L42" s="56" t="s">
        <v>59</v>
      </c>
      <c r="M42" s="56" t="s">
        <v>59</v>
      </c>
      <c r="N42" s="59" t="s">
        <v>59</v>
      </c>
      <c r="O42" s="55" t="s">
        <v>164</v>
      </c>
      <c r="P42" s="55" t="s">
        <v>59</v>
      </c>
      <c r="Q42" s="55" t="s">
        <v>59</v>
      </c>
      <c r="R42" s="55" t="s">
        <v>182</v>
      </c>
      <c r="S42" s="55" t="s">
        <v>59</v>
      </c>
      <c r="T42" s="55" t="s">
        <v>59</v>
      </c>
      <c r="U42" s="55" t="s">
        <v>123</v>
      </c>
      <c r="V42" s="55" t="s">
        <v>108</v>
      </c>
      <c r="W42" s="55" t="s">
        <v>108</v>
      </c>
      <c r="X42" s="12" t="s">
        <v>59</v>
      </c>
      <c r="Y42" s="11" t="s">
        <v>38</v>
      </c>
      <c r="Z42" s="12" t="s">
        <v>92</v>
      </c>
      <c r="AA42" s="12" t="s">
        <v>30</v>
      </c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</row>
    <row r="43" spans="1:51" s="9" customFormat="1" x14ac:dyDescent="0.2">
      <c r="A43" s="30"/>
      <c r="B43" s="30"/>
      <c r="C43" s="55" t="s">
        <v>31</v>
      </c>
      <c r="D43" s="59" t="s">
        <v>31</v>
      </c>
      <c r="E43" s="63" t="s">
        <v>31</v>
      </c>
      <c r="F43" s="55" t="s">
        <v>38</v>
      </c>
      <c r="G43" s="55" t="s">
        <v>31</v>
      </c>
      <c r="H43" s="63" t="s">
        <v>31</v>
      </c>
      <c r="I43" s="55" t="s">
        <v>31</v>
      </c>
      <c r="J43" s="56" t="s">
        <v>147</v>
      </c>
      <c r="K43" s="56" t="s">
        <v>31</v>
      </c>
      <c r="L43" s="56" t="s">
        <v>31</v>
      </c>
      <c r="M43" s="56" t="s">
        <v>31</v>
      </c>
      <c r="N43" s="59" t="s">
        <v>31</v>
      </c>
      <c r="O43" s="55" t="s">
        <v>165</v>
      </c>
      <c r="P43" s="55" t="s">
        <v>31</v>
      </c>
      <c r="Q43" s="55" t="s">
        <v>31</v>
      </c>
      <c r="R43" s="55" t="s">
        <v>409</v>
      </c>
      <c r="S43" s="55" t="s">
        <v>31</v>
      </c>
      <c r="T43" s="55" t="s">
        <v>31</v>
      </c>
      <c r="U43" s="55" t="s">
        <v>60</v>
      </c>
      <c r="V43" s="55" t="s">
        <v>105</v>
      </c>
      <c r="W43" s="55" t="s">
        <v>105</v>
      </c>
      <c r="X43" s="72" t="s">
        <v>31</v>
      </c>
      <c r="Y43" s="12" t="s">
        <v>31</v>
      </c>
      <c r="Z43" s="12" t="s">
        <v>93</v>
      </c>
      <c r="AA43" s="12" t="s">
        <v>31</v>
      </c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</row>
    <row r="44" spans="1:51" s="9" customFormat="1" ht="13.5" thickBot="1" x14ac:dyDescent="0.25">
      <c r="A44" s="30"/>
      <c r="B44" s="30"/>
      <c r="C44" s="55" t="s">
        <v>38</v>
      </c>
      <c r="D44" s="59" t="s">
        <v>60</v>
      </c>
      <c r="E44" s="63" t="s">
        <v>190</v>
      </c>
      <c r="F44" s="55" t="s">
        <v>31</v>
      </c>
      <c r="G44" s="55" t="s">
        <v>458</v>
      </c>
      <c r="H44" s="63" t="s">
        <v>190</v>
      </c>
      <c r="I44" s="55" t="s">
        <v>190</v>
      </c>
      <c r="J44" s="56" t="s">
        <v>453</v>
      </c>
      <c r="K44" s="65" t="s">
        <v>59</v>
      </c>
      <c r="L44" s="65" t="s">
        <v>59</v>
      </c>
      <c r="M44" s="65" t="s">
        <v>59</v>
      </c>
      <c r="N44" s="90" t="s">
        <v>59</v>
      </c>
      <c r="O44" s="55" t="s">
        <v>40</v>
      </c>
      <c r="P44" s="55" t="s">
        <v>58</v>
      </c>
      <c r="Q44" s="55" t="s">
        <v>58</v>
      </c>
      <c r="R44" s="55" t="s">
        <v>410</v>
      </c>
      <c r="S44" s="55" t="s">
        <v>196</v>
      </c>
      <c r="T44" s="55" t="s">
        <v>196</v>
      </c>
      <c r="U44" s="55" t="s">
        <v>59</v>
      </c>
      <c r="V44" s="55" t="s">
        <v>106</v>
      </c>
      <c r="W44" s="55" t="s">
        <v>106</v>
      </c>
      <c r="X44" s="71" t="s">
        <v>38</v>
      </c>
      <c r="Y44" s="28" t="s">
        <v>59</v>
      </c>
      <c r="Z44" s="12" t="s">
        <v>38</v>
      </c>
      <c r="AA44" s="28" t="s">
        <v>32</v>
      </c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</row>
    <row r="45" spans="1:51" s="9" customFormat="1" ht="29.25" customHeight="1" thickBot="1" x14ac:dyDescent="0.25">
      <c r="A45" s="30"/>
      <c r="B45" s="30"/>
      <c r="C45" s="55" t="s">
        <v>94</v>
      </c>
      <c r="D45" s="59" t="s">
        <v>354</v>
      </c>
      <c r="E45" s="63" t="s">
        <v>191</v>
      </c>
      <c r="F45" s="55" t="s">
        <v>471</v>
      </c>
      <c r="G45" s="55" t="s">
        <v>60</v>
      </c>
      <c r="H45" s="63" t="s">
        <v>191</v>
      </c>
      <c r="I45" s="55" t="s">
        <v>191</v>
      </c>
      <c r="J45" s="56" t="s">
        <v>449</v>
      </c>
      <c r="K45" s="33"/>
      <c r="L45" s="33"/>
      <c r="M45" s="33"/>
      <c r="N45" s="33"/>
      <c r="O45" s="55" t="s">
        <v>374</v>
      </c>
      <c r="P45" s="57" t="s">
        <v>59</v>
      </c>
      <c r="Q45" s="57" t="s">
        <v>59</v>
      </c>
      <c r="R45" s="55" t="s">
        <v>411</v>
      </c>
      <c r="S45" s="55" t="s">
        <v>63</v>
      </c>
      <c r="T45" s="55" t="s">
        <v>63</v>
      </c>
      <c r="U45" s="55" t="s">
        <v>257</v>
      </c>
      <c r="V45" s="55" t="s">
        <v>59</v>
      </c>
      <c r="W45" s="55" t="s">
        <v>59</v>
      </c>
      <c r="X45" s="59"/>
      <c r="Y45" s="59"/>
      <c r="Z45" s="12" t="s">
        <v>71</v>
      </c>
      <c r="AA45" s="44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</row>
    <row r="46" spans="1:51" s="9" customFormat="1" ht="31.5" customHeight="1" thickBot="1" x14ac:dyDescent="0.25">
      <c r="A46" s="30"/>
      <c r="B46" s="30"/>
      <c r="C46" s="121" t="s">
        <v>466</v>
      </c>
      <c r="D46" s="90" t="s">
        <v>135</v>
      </c>
      <c r="E46" s="63" t="s">
        <v>192</v>
      </c>
      <c r="F46" s="55" t="s">
        <v>472</v>
      </c>
      <c r="G46" s="55" t="s">
        <v>220</v>
      </c>
      <c r="H46" s="63" t="s">
        <v>192</v>
      </c>
      <c r="I46" s="55" t="s">
        <v>192</v>
      </c>
      <c r="J46" s="56" t="s">
        <v>156</v>
      </c>
      <c r="K46" s="33"/>
      <c r="L46" s="33"/>
      <c r="M46" s="33"/>
      <c r="N46" s="33"/>
      <c r="O46" s="55" t="s">
        <v>31</v>
      </c>
      <c r="P46" s="33"/>
      <c r="Q46" s="33"/>
      <c r="R46" s="55" t="s">
        <v>138</v>
      </c>
      <c r="S46" s="57" t="s">
        <v>59</v>
      </c>
      <c r="T46" s="57" t="s">
        <v>59</v>
      </c>
      <c r="U46" s="89" t="s">
        <v>258</v>
      </c>
      <c r="V46" s="55" t="s">
        <v>31</v>
      </c>
      <c r="W46" s="55" t="s">
        <v>31</v>
      </c>
      <c r="X46" s="34"/>
      <c r="Y46" s="34"/>
      <c r="Z46" s="12" t="s">
        <v>94</v>
      </c>
      <c r="AA46" s="45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</row>
    <row r="47" spans="1:51" s="9" customFormat="1" ht="25.5" customHeight="1" thickBot="1" x14ac:dyDescent="0.25">
      <c r="A47" s="30"/>
      <c r="B47" s="30"/>
      <c r="C47" s="121" t="s">
        <v>467</v>
      </c>
      <c r="D47" s="34"/>
      <c r="E47" s="63" t="s">
        <v>31</v>
      </c>
      <c r="F47" s="57" t="s">
        <v>135</v>
      </c>
      <c r="G47" s="57" t="s">
        <v>143</v>
      </c>
      <c r="H47" s="63" t="s">
        <v>31</v>
      </c>
      <c r="I47" s="55" t="s">
        <v>31</v>
      </c>
      <c r="J47" s="56" t="s">
        <v>38</v>
      </c>
      <c r="K47" s="33"/>
      <c r="L47" s="33"/>
      <c r="M47" s="33"/>
      <c r="N47" s="33"/>
      <c r="O47" s="55" t="s">
        <v>59</v>
      </c>
      <c r="P47" s="33"/>
      <c r="Q47" s="33"/>
      <c r="R47" s="55" t="s">
        <v>58</v>
      </c>
      <c r="S47" s="33"/>
      <c r="T47" s="33"/>
      <c r="U47" s="66" t="s">
        <v>31</v>
      </c>
      <c r="V47" s="57" t="s">
        <v>120</v>
      </c>
      <c r="W47" s="57" t="s">
        <v>120</v>
      </c>
      <c r="X47" s="34"/>
      <c r="Y47" s="34"/>
      <c r="Z47" s="12" t="s">
        <v>95</v>
      </c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</row>
    <row r="48" spans="1:51" s="9" customFormat="1" ht="27.75" customHeight="1" thickBot="1" x14ac:dyDescent="0.25">
      <c r="A48" s="30"/>
      <c r="B48" s="30"/>
      <c r="C48" s="122" t="s">
        <v>468</v>
      </c>
      <c r="D48" s="34"/>
      <c r="E48" s="57" t="s">
        <v>342</v>
      </c>
      <c r="F48" s="33"/>
      <c r="G48" s="33"/>
      <c r="H48" s="64" t="s">
        <v>204</v>
      </c>
      <c r="I48" s="55" t="s">
        <v>56</v>
      </c>
      <c r="J48" s="56" t="s">
        <v>59</v>
      </c>
      <c r="K48" s="33"/>
      <c r="L48" s="33"/>
      <c r="M48" s="33"/>
      <c r="N48" s="33"/>
      <c r="O48" s="55" t="s">
        <v>257</v>
      </c>
      <c r="P48" s="33"/>
      <c r="Q48" s="33"/>
      <c r="R48" s="55" t="s">
        <v>59</v>
      </c>
      <c r="S48" s="33"/>
      <c r="T48" s="33"/>
      <c r="U48" s="55" t="s">
        <v>259</v>
      </c>
      <c r="V48" s="33"/>
      <c r="W48" s="33"/>
      <c r="X48" s="35"/>
      <c r="Y48" s="35"/>
      <c r="Z48" s="28" t="s">
        <v>96</v>
      </c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</row>
    <row r="49" spans="1:51" s="9" customFormat="1" ht="25.5" customHeight="1" thickBot="1" x14ac:dyDescent="0.25">
      <c r="A49" s="30"/>
      <c r="B49" s="30"/>
      <c r="C49" s="33"/>
      <c r="D49" s="35"/>
      <c r="E49" s="33"/>
      <c r="F49" s="34"/>
      <c r="G49" s="33"/>
      <c r="H49" s="33"/>
      <c r="I49" s="55" t="s">
        <v>379</v>
      </c>
      <c r="J49" s="56" t="s">
        <v>257</v>
      </c>
      <c r="K49" s="33"/>
      <c r="L49" s="33"/>
      <c r="M49" s="33"/>
      <c r="N49" s="33"/>
      <c r="O49" s="89" t="s">
        <v>258</v>
      </c>
      <c r="P49" s="33"/>
      <c r="Q49" s="33"/>
      <c r="R49" s="55" t="s">
        <v>257</v>
      </c>
      <c r="S49" s="33"/>
      <c r="T49" s="33"/>
      <c r="U49" s="57"/>
      <c r="V49" s="33"/>
      <c r="W49" s="33"/>
      <c r="X49" s="33"/>
      <c r="Y49" s="33"/>
      <c r="Z49" s="80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</row>
    <row r="50" spans="1:51" s="9" customFormat="1" ht="28.5" customHeight="1" thickBot="1" x14ac:dyDescent="0.25">
      <c r="C50" s="33"/>
      <c r="D50" s="33"/>
      <c r="E50" s="33"/>
      <c r="F50" s="34"/>
      <c r="G50" s="33"/>
      <c r="H50" s="33"/>
      <c r="I50" s="57" t="s">
        <v>145</v>
      </c>
      <c r="J50" s="125" t="s">
        <v>258</v>
      </c>
      <c r="K50" s="33"/>
      <c r="L50" s="33"/>
      <c r="M50" s="33"/>
      <c r="N50" s="33"/>
      <c r="O50" s="66" t="s">
        <v>31</v>
      </c>
      <c r="P50" s="33"/>
      <c r="Q50" s="33"/>
      <c r="R50" s="89" t="s">
        <v>258</v>
      </c>
      <c r="S50" s="33"/>
      <c r="T50" s="33"/>
      <c r="U50" s="33"/>
      <c r="V50" s="33"/>
      <c r="W50" s="33"/>
      <c r="X50" s="33"/>
      <c r="Y50" s="33"/>
      <c r="Z50" s="59"/>
      <c r="AA50" s="33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</row>
    <row r="51" spans="1:51" ht="38.25" customHeight="1" x14ac:dyDescent="0.2">
      <c r="B51" s="22"/>
      <c r="F51" s="35"/>
      <c r="I51" s="59"/>
      <c r="J51" s="66" t="s">
        <v>31</v>
      </c>
      <c r="O51" s="55" t="s">
        <v>259</v>
      </c>
      <c r="R51" s="66" t="s">
        <v>31</v>
      </c>
      <c r="Z51" s="22"/>
      <c r="AA51" s="22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</row>
    <row r="52" spans="1:51" ht="33.75" customHeight="1" thickBot="1" x14ac:dyDescent="0.25">
      <c r="B52" s="33"/>
      <c r="J52" s="55" t="s">
        <v>259</v>
      </c>
      <c r="O52" s="57"/>
      <c r="R52" s="55" t="s">
        <v>259</v>
      </c>
      <c r="Z52" s="33"/>
      <c r="AA52" s="33"/>
      <c r="AB52" s="34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</row>
    <row r="53" spans="1:51" ht="15.75" thickBot="1" x14ac:dyDescent="0.25">
      <c r="J53" s="57"/>
      <c r="R53" s="57"/>
      <c r="Z53" s="34"/>
      <c r="AA53" s="33"/>
      <c r="AB53" s="35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</row>
    <row r="54" spans="1:51" ht="15" x14ac:dyDescent="0.2">
      <c r="J54" s="34"/>
      <c r="Z54" s="35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</row>
    <row r="55" spans="1:51" x14ac:dyDescent="0.2">
      <c r="J55" s="35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</row>
    <row r="56" spans="1:51" x14ac:dyDescent="0.2"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</row>
    <row r="57" spans="1:51" x14ac:dyDescent="0.2"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</row>
    <row r="58" spans="1:51" x14ac:dyDescent="0.2"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</row>
    <row r="59" spans="1:51" x14ac:dyDescent="0.2"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</row>
    <row r="60" spans="1:51" x14ac:dyDescent="0.2"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</row>
    <row r="61" spans="1:51" x14ac:dyDescent="0.2"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</row>
    <row r="62" spans="1:51" x14ac:dyDescent="0.2"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</row>
    <row r="63" spans="1:51" x14ac:dyDescent="0.2"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</row>
    <row r="64" spans="1:51" x14ac:dyDescent="0.2"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pans="26:51" x14ac:dyDescent="0.2"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</row>
    <row r="66" spans="26:51" x14ac:dyDescent="0.2"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</row>
    <row r="67" spans="26:51" x14ac:dyDescent="0.2"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</row>
    <row r="68" spans="26:51" x14ac:dyDescent="0.2"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</row>
    <row r="69" spans="26:51" x14ac:dyDescent="0.2"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</row>
    <row r="70" spans="26:51" x14ac:dyDescent="0.2"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</row>
    <row r="71" spans="26:51" x14ac:dyDescent="0.2"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</row>
    <row r="72" spans="26:51" x14ac:dyDescent="0.2"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  <row r="73" spans="26:51" x14ac:dyDescent="0.2"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</row>
    <row r="74" spans="26:51" x14ac:dyDescent="0.2"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</row>
    <row r="75" spans="26:51" x14ac:dyDescent="0.2"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pans="26:51" x14ac:dyDescent="0.2"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pans="26:51" x14ac:dyDescent="0.2"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pans="26:51" x14ac:dyDescent="0.2"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pans="26:51" x14ac:dyDescent="0.2"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pans="26:51" x14ac:dyDescent="0.2"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pans="26:51" x14ac:dyDescent="0.2"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pans="26:51" x14ac:dyDescent="0.2"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pans="26:51" x14ac:dyDescent="0.2"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</row>
    <row r="84" spans="26:51" x14ac:dyDescent="0.2"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</row>
    <row r="85" spans="26:51" x14ac:dyDescent="0.2"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</row>
    <row r="86" spans="26:51" x14ac:dyDescent="0.2"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</row>
    <row r="87" spans="26:51" x14ac:dyDescent="0.2"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</row>
    <row r="88" spans="26:51" x14ac:dyDescent="0.2"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</row>
    <row r="89" spans="26:51" x14ac:dyDescent="0.2"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</row>
    <row r="90" spans="26:51" x14ac:dyDescent="0.2"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</row>
    <row r="91" spans="26:51" x14ac:dyDescent="0.2"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</row>
    <row r="92" spans="26:51" x14ac:dyDescent="0.2"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</row>
    <row r="93" spans="26:51" x14ac:dyDescent="0.2"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</row>
    <row r="94" spans="26:51" x14ac:dyDescent="0.2"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</row>
    <row r="95" spans="26:51" x14ac:dyDescent="0.2"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</row>
    <row r="96" spans="26:51" x14ac:dyDescent="0.2"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</row>
    <row r="97" spans="27:51" x14ac:dyDescent="0.2"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</row>
    <row r="98" spans="27:51" x14ac:dyDescent="0.2"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</row>
  </sheetData>
  <mergeCells count="4">
    <mergeCell ref="X8:Y8"/>
    <mergeCell ref="K8:L8"/>
    <mergeCell ref="M8:N8"/>
    <mergeCell ref="S8:T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8"/>
  <sheetViews>
    <sheetView topLeftCell="N43" zoomScale="66" workbookViewId="0">
      <selection activeCell="Q42" sqref="Q42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7" width="30.5703125" style="33" customWidth="1"/>
    <col min="18" max="21" width="37.5703125" style="33" customWidth="1"/>
    <col min="22" max="22" width="31.140625" style="5" customWidth="1"/>
    <col min="23" max="23" width="30.28515625" style="5" customWidth="1"/>
    <col min="24" max="24" width="31.42578125" style="5" customWidth="1"/>
    <col min="25" max="25" width="21.7109375" style="5" customWidth="1"/>
    <col min="26" max="16384" width="16.7109375" style="5"/>
  </cols>
  <sheetData>
    <row r="1" spans="1:2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77"/>
      <c r="W1" s="3"/>
      <c r="X1" s="3"/>
      <c r="Y1" s="4"/>
    </row>
    <row r="2" spans="1:2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21.75" customHeight="1" x14ac:dyDescent="0.2">
      <c r="A3" s="7">
        <v>37033</v>
      </c>
      <c r="B3" s="7"/>
      <c r="C3" s="6"/>
      <c r="D3" s="61"/>
      <c r="E3" s="84"/>
      <c r="F3" s="61"/>
      <c r="G3" s="6"/>
      <c r="H3" s="61"/>
      <c r="I3" s="6"/>
      <c r="J3" s="6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89</v>
      </c>
      <c r="W4" s="36" t="s">
        <v>23</v>
      </c>
      <c r="X4" s="9"/>
    </row>
    <row r="5" spans="1:25" ht="13.5" thickBot="1" x14ac:dyDescent="0.25">
      <c r="A5" s="10" t="s">
        <v>3</v>
      </c>
      <c r="B5" s="10" t="s">
        <v>4</v>
      </c>
      <c r="C5" s="37" t="s">
        <v>34</v>
      </c>
      <c r="D5" s="37" t="s">
        <v>68</v>
      </c>
      <c r="E5" s="37" t="s">
        <v>34</v>
      </c>
      <c r="F5" s="37" t="s">
        <v>68</v>
      </c>
      <c r="G5" s="20" t="s">
        <v>24</v>
      </c>
      <c r="H5" s="37" t="s">
        <v>68</v>
      </c>
      <c r="I5" s="20" t="s">
        <v>24</v>
      </c>
      <c r="J5" s="37" t="s">
        <v>68</v>
      </c>
      <c r="K5" s="20" t="s">
        <v>24</v>
      </c>
      <c r="L5" s="20" t="s">
        <v>24</v>
      </c>
      <c r="M5" s="20" t="s">
        <v>24</v>
      </c>
      <c r="N5" s="20" t="s">
        <v>24</v>
      </c>
      <c r="O5" s="20" t="s">
        <v>24</v>
      </c>
      <c r="P5" s="20" t="s">
        <v>24</v>
      </c>
      <c r="Q5" s="20" t="s">
        <v>24</v>
      </c>
      <c r="R5" s="20" t="s">
        <v>24</v>
      </c>
      <c r="S5" s="20" t="s">
        <v>24</v>
      </c>
      <c r="T5" s="20" t="s">
        <v>34</v>
      </c>
      <c r="U5" s="20" t="s">
        <v>24</v>
      </c>
      <c r="V5" s="37" t="s">
        <v>34</v>
      </c>
      <c r="W5" s="20" t="s">
        <v>24</v>
      </c>
    </row>
    <row r="6" spans="1:25" x14ac:dyDescent="0.2">
      <c r="A6" s="11" t="s">
        <v>22</v>
      </c>
      <c r="B6" s="11" t="s">
        <v>5</v>
      </c>
      <c r="C6" s="12" t="s">
        <v>35</v>
      </c>
      <c r="D6" s="12" t="s">
        <v>69</v>
      </c>
      <c r="E6" s="12" t="s">
        <v>35</v>
      </c>
      <c r="F6" s="12" t="s">
        <v>69</v>
      </c>
      <c r="G6" s="12" t="s">
        <v>88</v>
      </c>
      <c r="H6" s="12" t="s">
        <v>69</v>
      </c>
      <c r="I6" s="12" t="s">
        <v>119</v>
      </c>
      <c r="J6" s="12" t="s">
        <v>69</v>
      </c>
      <c r="K6" s="12" t="s">
        <v>119</v>
      </c>
      <c r="L6" s="12" t="s">
        <v>119</v>
      </c>
      <c r="M6" s="12" t="s">
        <v>119</v>
      </c>
      <c r="N6" s="12" t="s">
        <v>48</v>
      </c>
      <c r="O6" s="12" t="s">
        <v>48</v>
      </c>
      <c r="P6" s="12" t="s">
        <v>43</v>
      </c>
      <c r="Q6" s="12" t="s">
        <v>46</v>
      </c>
      <c r="R6" s="12" t="s">
        <v>88</v>
      </c>
      <c r="S6" s="12" t="s">
        <v>88</v>
      </c>
      <c r="T6" s="12" t="s">
        <v>69</v>
      </c>
      <c r="U6" s="12" t="s">
        <v>88</v>
      </c>
      <c r="V6" s="20" t="s">
        <v>90</v>
      </c>
      <c r="W6" s="38" t="s">
        <v>25</v>
      </c>
    </row>
    <row r="7" spans="1:25" x14ac:dyDescent="0.2">
      <c r="A7" s="11" t="s">
        <v>6</v>
      </c>
      <c r="B7" s="11" t="s">
        <v>6</v>
      </c>
      <c r="C7" s="48">
        <v>61.75</v>
      </c>
      <c r="D7" s="48">
        <v>110</v>
      </c>
      <c r="E7" s="48">
        <v>61.75</v>
      </c>
      <c r="F7" s="48">
        <v>110</v>
      </c>
      <c r="G7" s="48"/>
      <c r="H7" s="48">
        <v>330</v>
      </c>
      <c r="I7" s="48">
        <v>300</v>
      </c>
      <c r="J7" s="48">
        <v>330</v>
      </c>
      <c r="K7" s="48">
        <v>300</v>
      </c>
      <c r="L7" s="48">
        <v>300</v>
      </c>
      <c r="M7" s="48">
        <v>422.5</v>
      </c>
      <c r="N7" s="48">
        <v>294</v>
      </c>
      <c r="O7" s="48">
        <v>294</v>
      </c>
      <c r="P7" s="48">
        <v>310</v>
      </c>
      <c r="Q7" s="48">
        <v>310</v>
      </c>
      <c r="R7" s="69"/>
      <c r="S7" s="69"/>
      <c r="T7" s="69"/>
      <c r="U7" s="69"/>
      <c r="V7" s="69"/>
      <c r="W7" s="39"/>
    </row>
    <row r="8" spans="1:25" ht="43.5" customHeight="1" thickBot="1" x14ac:dyDescent="0.25">
      <c r="A8" s="13"/>
      <c r="B8" s="13"/>
      <c r="C8" s="49"/>
      <c r="D8" s="49"/>
      <c r="E8" s="114"/>
      <c r="F8" s="114"/>
      <c r="G8" s="49"/>
      <c r="H8" s="137" t="s">
        <v>66</v>
      </c>
      <c r="I8" s="138"/>
      <c r="J8" s="137" t="s">
        <v>66</v>
      </c>
      <c r="K8" s="138"/>
      <c r="L8" s="78" t="s">
        <v>91</v>
      </c>
      <c r="M8" s="92"/>
      <c r="N8" s="91"/>
      <c r="O8" s="91"/>
      <c r="P8" s="92"/>
      <c r="Q8" s="92"/>
      <c r="R8" s="78" t="s">
        <v>91</v>
      </c>
      <c r="S8" s="78" t="s">
        <v>91</v>
      </c>
      <c r="T8" s="135" t="s">
        <v>66</v>
      </c>
      <c r="U8" s="136"/>
      <c r="V8" s="78" t="s">
        <v>91</v>
      </c>
      <c r="W8" s="40" t="s">
        <v>26</v>
      </c>
      <c r="X8" s="14"/>
    </row>
    <row r="9" spans="1:25" ht="21" customHeight="1" thickBot="1" x14ac:dyDescent="0.25">
      <c r="A9" s="13"/>
      <c r="B9" s="13"/>
      <c r="C9" s="50" t="s">
        <v>41</v>
      </c>
      <c r="D9" s="50" t="s">
        <v>403</v>
      </c>
      <c r="E9" s="50" t="s">
        <v>41</v>
      </c>
      <c r="F9" s="123" t="s">
        <v>403</v>
      </c>
      <c r="G9" s="50" t="s">
        <v>41</v>
      </c>
      <c r="H9" s="50" t="s">
        <v>403</v>
      </c>
      <c r="I9" s="50" t="s">
        <v>44</v>
      </c>
      <c r="J9" s="50" t="s">
        <v>403</v>
      </c>
      <c r="K9" s="50" t="s">
        <v>44</v>
      </c>
      <c r="L9" s="50" t="s">
        <v>44</v>
      </c>
      <c r="M9" s="50" t="s">
        <v>437</v>
      </c>
      <c r="N9" s="50" t="s">
        <v>44</v>
      </c>
      <c r="O9" s="50" t="s">
        <v>44</v>
      </c>
      <c r="P9" s="50" t="s">
        <v>44</v>
      </c>
      <c r="Q9" s="50" t="s">
        <v>44</v>
      </c>
      <c r="R9" s="69" t="s">
        <v>44</v>
      </c>
      <c r="S9" s="69" t="s">
        <v>44</v>
      </c>
      <c r="T9" s="69" t="s">
        <v>44</v>
      </c>
      <c r="U9" s="69" t="s">
        <v>44</v>
      </c>
      <c r="V9" s="69" t="s">
        <v>44</v>
      </c>
      <c r="W9" s="69" t="s">
        <v>44</v>
      </c>
      <c r="X9" s="87"/>
    </row>
    <row r="10" spans="1:25" ht="26.25" customHeight="1" thickBot="1" x14ac:dyDescent="0.25">
      <c r="A10" s="13"/>
      <c r="B10" s="13"/>
      <c r="C10" s="51" t="s">
        <v>441</v>
      </c>
      <c r="D10" s="51" t="s">
        <v>442</v>
      </c>
      <c r="E10" s="51" t="s">
        <v>444</v>
      </c>
      <c r="F10" s="51" t="s">
        <v>447</v>
      </c>
      <c r="G10" s="51" t="s">
        <v>451</v>
      </c>
      <c r="H10" s="51" t="s">
        <v>86</v>
      </c>
      <c r="I10" s="51" t="s">
        <v>86</v>
      </c>
      <c r="J10" s="51" t="s">
        <v>86</v>
      </c>
      <c r="K10" s="51" t="s">
        <v>86</v>
      </c>
      <c r="L10" s="51" t="s">
        <v>408</v>
      </c>
      <c r="M10" s="51" t="s">
        <v>439</v>
      </c>
      <c r="N10" s="51" t="s">
        <v>450</v>
      </c>
      <c r="O10" s="51" t="s">
        <v>448</v>
      </c>
      <c r="P10" s="51" t="s">
        <v>440</v>
      </c>
      <c r="Q10" s="51" t="s">
        <v>455</v>
      </c>
      <c r="R10" s="51" t="s">
        <v>131</v>
      </c>
      <c r="S10" s="51" t="s">
        <v>130</v>
      </c>
      <c r="T10" s="51" t="s">
        <v>86</v>
      </c>
      <c r="U10" s="51" t="s">
        <v>86</v>
      </c>
      <c r="V10" s="51" t="s">
        <v>171</v>
      </c>
      <c r="W10" s="42" t="s">
        <v>28</v>
      </c>
      <c r="X10" s="88" t="s">
        <v>7</v>
      </c>
    </row>
    <row r="11" spans="1:25" ht="15.75" thickBot="1" x14ac:dyDescent="0.25">
      <c r="A11" s="18" t="s">
        <v>21</v>
      </c>
      <c r="B11" s="18" t="s">
        <v>8</v>
      </c>
      <c r="C11" s="60" t="s">
        <v>29</v>
      </c>
      <c r="D11" s="60" t="s">
        <v>315</v>
      </c>
      <c r="E11" s="60" t="s">
        <v>29</v>
      </c>
      <c r="F11" s="60" t="s">
        <v>315</v>
      </c>
      <c r="G11" s="60" t="s">
        <v>29</v>
      </c>
      <c r="H11" s="60" t="s">
        <v>307</v>
      </c>
      <c r="I11" s="60" t="s">
        <v>64</v>
      </c>
      <c r="J11" s="60" t="s">
        <v>368</v>
      </c>
      <c r="K11" s="60" t="s">
        <v>64</v>
      </c>
      <c r="L11" s="60" t="s">
        <v>64</v>
      </c>
      <c r="M11" s="60" t="s">
        <v>454</v>
      </c>
      <c r="N11" s="60" t="s">
        <v>47</v>
      </c>
      <c r="O11" s="60" t="s">
        <v>47</v>
      </c>
      <c r="P11" s="60" t="s">
        <v>45</v>
      </c>
      <c r="Q11" s="60" t="s">
        <v>42</v>
      </c>
      <c r="R11" s="46" t="s">
        <v>29</v>
      </c>
      <c r="S11" s="46" t="s">
        <v>29</v>
      </c>
      <c r="T11" s="46" t="s">
        <v>29</v>
      </c>
      <c r="U11" s="46" t="s">
        <v>29</v>
      </c>
      <c r="V11" s="19" t="s">
        <v>29</v>
      </c>
      <c r="W11" s="43" t="s">
        <v>29</v>
      </c>
      <c r="X11" s="20"/>
    </row>
    <row r="12" spans="1:25" s="22" customFormat="1" x14ac:dyDescent="0.2">
      <c r="A12" s="21" t="s">
        <v>9</v>
      </c>
      <c r="B12" s="21" t="s">
        <v>9</v>
      </c>
      <c r="C12" s="24">
        <v>40</v>
      </c>
      <c r="D12" s="23">
        <v>5</v>
      </c>
      <c r="E12" s="23">
        <v>3</v>
      </c>
      <c r="F12" s="23">
        <v>25</v>
      </c>
      <c r="G12" s="21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68">
        <v>0</v>
      </c>
      <c r="S12" s="68">
        <v>0</v>
      </c>
      <c r="T12" s="73">
        <v>60</v>
      </c>
      <c r="U12" s="68">
        <v>-60</v>
      </c>
      <c r="V12" s="68">
        <v>60</v>
      </c>
      <c r="W12" s="21">
        <v>-103</v>
      </c>
      <c r="X12" s="20">
        <f>SUM(C12:W12)</f>
        <v>30</v>
      </c>
    </row>
    <row r="13" spans="1:25" x14ac:dyDescent="0.2">
      <c r="A13" s="24" t="s">
        <v>10</v>
      </c>
      <c r="B13" s="24" t="s">
        <v>10</v>
      </c>
      <c r="C13" s="24">
        <v>40</v>
      </c>
      <c r="D13" s="23">
        <v>5</v>
      </c>
      <c r="E13" s="23">
        <v>3</v>
      </c>
      <c r="F13" s="23">
        <v>25</v>
      </c>
      <c r="G13" s="24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5">
        <v>60</v>
      </c>
      <c r="U13" s="23">
        <v>-60</v>
      </c>
      <c r="V13" s="23">
        <v>60</v>
      </c>
      <c r="W13" s="24">
        <v>-103</v>
      </c>
      <c r="X13" s="12">
        <f t="shared" ref="X13:X35" si="0">SUM(C13:W13)</f>
        <v>30</v>
      </c>
    </row>
    <row r="14" spans="1:25" x14ac:dyDescent="0.2">
      <c r="A14" s="24" t="s">
        <v>11</v>
      </c>
      <c r="B14" s="24" t="s">
        <v>11</v>
      </c>
      <c r="C14" s="24">
        <v>40</v>
      </c>
      <c r="D14" s="23">
        <v>5</v>
      </c>
      <c r="E14" s="23">
        <v>3</v>
      </c>
      <c r="F14" s="23">
        <v>25</v>
      </c>
      <c r="G14" s="24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5">
        <v>60</v>
      </c>
      <c r="U14" s="23">
        <v>-60</v>
      </c>
      <c r="V14" s="23">
        <v>60</v>
      </c>
      <c r="W14" s="24">
        <v>-103</v>
      </c>
      <c r="X14" s="12">
        <f t="shared" si="0"/>
        <v>30</v>
      </c>
    </row>
    <row r="15" spans="1:25" x14ac:dyDescent="0.2">
      <c r="A15" s="24" t="s">
        <v>12</v>
      </c>
      <c r="B15" s="24" t="s">
        <v>12</v>
      </c>
      <c r="C15" s="24">
        <v>40</v>
      </c>
      <c r="D15" s="23">
        <v>5</v>
      </c>
      <c r="E15" s="23">
        <v>3</v>
      </c>
      <c r="F15" s="23">
        <v>25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5">
        <v>60</v>
      </c>
      <c r="U15" s="23">
        <v>-60</v>
      </c>
      <c r="V15" s="23">
        <v>60</v>
      </c>
      <c r="W15" s="24">
        <v>-103</v>
      </c>
      <c r="X15" s="12">
        <f t="shared" si="0"/>
        <v>30</v>
      </c>
    </row>
    <row r="16" spans="1:25" x14ac:dyDescent="0.2">
      <c r="A16" s="24" t="s">
        <v>13</v>
      </c>
      <c r="B16" s="24" t="s">
        <v>13</v>
      </c>
      <c r="C16" s="24">
        <v>40</v>
      </c>
      <c r="D16" s="23">
        <v>5</v>
      </c>
      <c r="E16" s="23">
        <v>3</v>
      </c>
      <c r="F16" s="23">
        <v>25</v>
      </c>
      <c r="G16" s="24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5">
        <v>60</v>
      </c>
      <c r="U16" s="23">
        <v>-60</v>
      </c>
      <c r="V16" s="23">
        <v>60</v>
      </c>
      <c r="W16" s="24">
        <v>-103</v>
      </c>
      <c r="X16" s="12">
        <f t="shared" si="0"/>
        <v>30</v>
      </c>
    </row>
    <row r="17" spans="1:24" x14ac:dyDescent="0.2">
      <c r="A17" s="24" t="s">
        <v>14</v>
      </c>
      <c r="B17" s="24" t="s">
        <v>14</v>
      </c>
      <c r="C17" s="24">
        <v>40</v>
      </c>
      <c r="D17" s="23">
        <v>5</v>
      </c>
      <c r="E17" s="23">
        <v>3</v>
      </c>
      <c r="F17" s="23">
        <v>25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5">
        <v>60</v>
      </c>
      <c r="U17" s="23">
        <v>-60</v>
      </c>
      <c r="V17" s="23">
        <v>60</v>
      </c>
      <c r="W17" s="24">
        <v>-103</v>
      </c>
      <c r="X17" s="12">
        <f t="shared" si="0"/>
        <v>30</v>
      </c>
    </row>
    <row r="18" spans="1:24" x14ac:dyDescent="0.2">
      <c r="A18" s="24" t="s">
        <v>15</v>
      </c>
      <c r="B18" s="24" t="s">
        <v>15</v>
      </c>
      <c r="C18" s="24">
        <v>0</v>
      </c>
      <c r="D18" s="23">
        <v>0</v>
      </c>
      <c r="E18" s="23">
        <v>0</v>
      </c>
      <c r="F18" s="23">
        <v>0</v>
      </c>
      <c r="G18" s="24">
        <v>-28</v>
      </c>
      <c r="H18" s="23">
        <v>25</v>
      </c>
      <c r="I18" s="23">
        <v>-25</v>
      </c>
      <c r="J18" s="23">
        <v>15</v>
      </c>
      <c r="K18" s="23">
        <v>-15</v>
      </c>
      <c r="L18" s="23">
        <v>-10</v>
      </c>
      <c r="M18" s="23">
        <v>-50</v>
      </c>
      <c r="N18" s="23">
        <v>-25</v>
      </c>
      <c r="O18" s="23">
        <v>-25</v>
      </c>
      <c r="P18" s="23">
        <v>-25</v>
      </c>
      <c r="Q18" s="23">
        <v>-25</v>
      </c>
      <c r="R18" s="23">
        <v>-20</v>
      </c>
      <c r="S18" s="23">
        <v>-12</v>
      </c>
      <c r="T18" s="25">
        <v>0</v>
      </c>
      <c r="U18" s="23">
        <v>0</v>
      </c>
      <c r="V18" s="23">
        <v>60</v>
      </c>
      <c r="W18" s="24">
        <v>-103</v>
      </c>
      <c r="X18" s="12">
        <f t="shared" si="0"/>
        <v>-263</v>
      </c>
    </row>
    <row r="19" spans="1:24" x14ac:dyDescent="0.2">
      <c r="A19" s="24" t="s">
        <v>16</v>
      </c>
      <c r="B19" s="24" t="s">
        <v>16</v>
      </c>
      <c r="C19" s="24">
        <v>0</v>
      </c>
      <c r="D19" s="23">
        <v>0</v>
      </c>
      <c r="E19" s="23">
        <v>0</v>
      </c>
      <c r="F19" s="23">
        <v>0</v>
      </c>
      <c r="G19" s="24">
        <v>-28</v>
      </c>
      <c r="H19" s="23">
        <v>25</v>
      </c>
      <c r="I19" s="23">
        <v>-25</v>
      </c>
      <c r="J19" s="23">
        <v>15</v>
      </c>
      <c r="K19" s="23">
        <v>-15</v>
      </c>
      <c r="L19" s="23">
        <v>-10</v>
      </c>
      <c r="M19" s="23">
        <v>-50</v>
      </c>
      <c r="N19" s="23">
        <v>-25</v>
      </c>
      <c r="O19" s="23">
        <v>-25</v>
      </c>
      <c r="P19" s="23">
        <v>-25</v>
      </c>
      <c r="Q19" s="23">
        <v>-25</v>
      </c>
      <c r="R19" s="23">
        <v>-20</v>
      </c>
      <c r="S19" s="23">
        <v>-12</v>
      </c>
      <c r="T19" s="25">
        <v>0</v>
      </c>
      <c r="U19" s="23">
        <v>0</v>
      </c>
      <c r="V19" s="23">
        <v>60</v>
      </c>
      <c r="W19" s="24">
        <v>-103</v>
      </c>
      <c r="X19" s="12">
        <f t="shared" si="0"/>
        <v>-263</v>
      </c>
    </row>
    <row r="20" spans="1:24" x14ac:dyDescent="0.2">
      <c r="A20" s="24" t="s">
        <v>17</v>
      </c>
      <c r="B20" s="24" t="s">
        <v>17</v>
      </c>
      <c r="C20" s="24">
        <v>0</v>
      </c>
      <c r="D20" s="23">
        <v>0</v>
      </c>
      <c r="E20" s="23">
        <v>0</v>
      </c>
      <c r="F20" s="23">
        <v>0</v>
      </c>
      <c r="G20" s="24">
        <v>-28</v>
      </c>
      <c r="H20" s="23">
        <v>25</v>
      </c>
      <c r="I20" s="23">
        <v>-25</v>
      </c>
      <c r="J20" s="23">
        <v>15</v>
      </c>
      <c r="K20" s="23">
        <v>-15</v>
      </c>
      <c r="L20" s="23">
        <v>-10</v>
      </c>
      <c r="M20" s="23">
        <v>-50</v>
      </c>
      <c r="N20" s="23">
        <v>-25</v>
      </c>
      <c r="O20" s="23">
        <v>-25</v>
      </c>
      <c r="P20" s="23">
        <v>-25</v>
      </c>
      <c r="Q20" s="23">
        <v>-25</v>
      </c>
      <c r="R20" s="23">
        <v>-20</v>
      </c>
      <c r="S20" s="23">
        <v>-12</v>
      </c>
      <c r="T20" s="25">
        <v>0</v>
      </c>
      <c r="U20" s="23">
        <v>0</v>
      </c>
      <c r="V20" s="23">
        <v>60</v>
      </c>
      <c r="W20" s="24">
        <v>-103</v>
      </c>
      <c r="X20" s="12">
        <f t="shared" si="0"/>
        <v>-263</v>
      </c>
    </row>
    <row r="21" spans="1:24" x14ac:dyDescent="0.2">
      <c r="A21" s="24" t="s">
        <v>18</v>
      </c>
      <c r="B21" s="24" t="s">
        <v>18</v>
      </c>
      <c r="C21" s="24">
        <v>0</v>
      </c>
      <c r="D21" s="23">
        <v>0</v>
      </c>
      <c r="E21" s="23">
        <v>0</v>
      </c>
      <c r="F21" s="23">
        <v>0</v>
      </c>
      <c r="G21" s="24">
        <v>-28</v>
      </c>
      <c r="H21" s="23">
        <v>25</v>
      </c>
      <c r="I21" s="23">
        <v>-25</v>
      </c>
      <c r="J21" s="23">
        <v>15</v>
      </c>
      <c r="K21" s="23">
        <v>-15</v>
      </c>
      <c r="L21" s="23">
        <v>-10</v>
      </c>
      <c r="M21" s="23">
        <v>-50</v>
      </c>
      <c r="N21" s="23">
        <v>-25</v>
      </c>
      <c r="O21" s="23">
        <v>-25</v>
      </c>
      <c r="P21" s="23">
        <v>-25</v>
      </c>
      <c r="Q21" s="23">
        <v>-25</v>
      </c>
      <c r="R21" s="23">
        <v>-20</v>
      </c>
      <c r="S21" s="23">
        <v>-12</v>
      </c>
      <c r="T21" s="25">
        <v>0</v>
      </c>
      <c r="U21" s="23">
        <v>0</v>
      </c>
      <c r="V21" s="23">
        <v>60</v>
      </c>
      <c r="W21" s="24">
        <v>-103</v>
      </c>
      <c r="X21" s="12">
        <f t="shared" si="0"/>
        <v>-263</v>
      </c>
    </row>
    <row r="22" spans="1:24" x14ac:dyDescent="0.2">
      <c r="A22" s="24">
        <v>1100</v>
      </c>
      <c r="B22" s="24">
        <v>1100</v>
      </c>
      <c r="C22" s="24">
        <v>0</v>
      </c>
      <c r="D22" s="23">
        <v>0</v>
      </c>
      <c r="E22" s="23">
        <v>0</v>
      </c>
      <c r="F22" s="23">
        <v>0</v>
      </c>
      <c r="G22" s="24">
        <v>-28</v>
      </c>
      <c r="H22" s="23">
        <v>25</v>
      </c>
      <c r="I22" s="23">
        <v>-25</v>
      </c>
      <c r="J22" s="23">
        <v>15</v>
      </c>
      <c r="K22" s="23">
        <v>-15</v>
      </c>
      <c r="L22" s="23">
        <v>-10</v>
      </c>
      <c r="M22" s="23">
        <v>-50</v>
      </c>
      <c r="N22" s="23">
        <v>-25</v>
      </c>
      <c r="O22" s="23">
        <v>-25</v>
      </c>
      <c r="P22" s="23">
        <v>-25</v>
      </c>
      <c r="Q22" s="23">
        <v>-25</v>
      </c>
      <c r="R22" s="23">
        <v>-20</v>
      </c>
      <c r="S22" s="23">
        <v>-12</v>
      </c>
      <c r="T22" s="25">
        <v>0</v>
      </c>
      <c r="U22" s="23">
        <v>0</v>
      </c>
      <c r="V22" s="23">
        <v>60</v>
      </c>
      <c r="W22" s="24">
        <v>-103</v>
      </c>
      <c r="X22" s="12">
        <f t="shared" si="0"/>
        <v>-263</v>
      </c>
    </row>
    <row r="23" spans="1:24" x14ac:dyDescent="0.2">
      <c r="A23" s="24">
        <v>1200</v>
      </c>
      <c r="B23" s="24">
        <v>1200</v>
      </c>
      <c r="C23" s="24">
        <v>0</v>
      </c>
      <c r="D23" s="23">
        <v>0</v>
      </c>
      <c r="E23" s="23">
        <v>0</v>
      </c>
      <c r="F23" s="23">
        <v>0</v>
      </c>
      <c r="G23" s="24">
        <v>-28</v>
      </c>
      <c r="H23" s="23">
        <v>25</v>
      </c>
      <c r="I23" s="23">
        <v>-25</v>
      </c>
      <c r="J23" s="23">
        <v>15</v>
      </c>
      <c r="K23" s="23">
        <v>-15</v>
      </c>
      <c r="L23" s="23">
        <v>-10</v>
      </c>
      <c r="M23" s="23">
        <v>-50</v>
      </c>
      <c r="N23" s="23">
        <v>-25</v>
      </c>
      <c r="O23" s="23">
        <v>-25</v>
      </c>
      <c r="P23" s="23">
        <v>-25</v>
      </c>
      <c r="Q23" s="23">
        <v>-25</v>
      </c>
      <c r="R23" s="23">
        <v>-20</v>
      </c>
      <c r="S23" s="23">
        <v>-12</v>
      </c>
      <c r="T23" s="25">
        <v>0</v>
      </c>
      <c r="U23" s="23">
        <v>0</v>
      </c>
      <c r="V23" s="23">
        <v>60</v>
      </c>
      <c r="W23" s="24">
        <v>-103</v>
      </c>
      <c r="X23" s="12">
        <f t="shared" si="0"/>
        <v>-263</v>
      </c>
    </row>
    <row r="24" spans="1:24" x14ac:dyDescent="0.2">
      <c r="A24" s="24">
        <v>1300</v>
      </c>
      <c r="B24" s="24">
        <v>1300</v>
      </c>
      <c r="C24" s="24">
        <v>0</v>
      </c>
      <c r="D24" s="23">
        <v>0</v>
      </c>
      <c r="E24" s="23">
        <v>0</v>
      </c>
      <c r="F24" s="23">
        <v>0</v>
      </c>
      <c r="G24" s="24">
        <v>-28</v>
      </c>
      <c r="H24" s="23">
        <v>25</v>
      </c>
      <c r="I24" s="23">
        <v>-25</v>
      </c>
      <c r="J24" s="23">
        <v>15</v>
      </c>
      <c r="K24" s="23">
        <v>-15</v>
      </c>
      <c r="L24" s="23">
        <v>-10</v>
      </c>
      <c r="M24" s="23">
        <v>-50</v>
      </c>
      <c r="N24" s="23">
        <v>-25</v>
      </c>
      <c r="O24" s="23">
        <v>-25</v>
      </c>
      <c r="P24" s="23">
        <v>-25</v>
      </c>
      <c r="Q24" s="23">
        <v>-25</v>
      </c>
      <c r="R24" s="23">
        <v>-20</v>
      </c>
      <c r="S24" s="23">
        <v>-12</v>
      </c>
      <c r="T24" s="25">
        <v>0</v>
      </c>
      <c r="U24" s="23">
        <v>0</v>
      </c>
      <c r="V24" s="23">
        <v>60</v>
      </c>
      <c r="W24" s="24">
        <v>-103</v>
      </c>
      <c r="X24" s="12">
        <f t="shared" si="0"/>
        <v>-263</v>
      </c>
    </row>
    <row r="25" spans="1:24" x14ac:dyDescent="0.2">
      <c r="A25" s="24">
        <v>1400</v>
      </c>
      <c r="B25" s="24">
        <v>1400</v>
      </c>
      <c r="C25" s="24">
        <v>0</v>
      </c>
      <c r="D25" s="23">
        <v>0</v>
      </c>
      <c r="E25" s="23">
        <v>0</v>
      </c>
      <c r="F25" s="23">
        <v>0</v>
      </c>
      <c r="G25" s="24">
        <v>-28</v>
      </c>
      <c r="H25" s="23">
        <v>25</v>
      </c>
      <c r="I25" s="23">
        <v>-25</v>
      </c>
      <c r="J25" s="23">
        <v>15</v>
      </c>
      <c r="K25" s="23">
        <v>-15</v>
      </c>
      <c r="L25" s="23">
        <v>-10</v>
      </c>
      <c r="M25" s="23">
        <v>-50</v>
      </c>
      <c r="N25" s="23">
        <v>-25</v>
      </c>
      <c r="O25" s="23">
        <v>-25</v>
      </c>
      <c r="P25" s="23">
        <v>-25</v>
      </c>
      <c r="Q25" s="23">
        <v>-25</v>
      </c>
      <c r="R25" s="23">
        <v>-20</v>
      </c>
      <c r="S25" s="23">
        <v>-12</v>
      </c>
      <c r="T25" s="25">
        <v>0</v>
      </c>
      <c r="U25" s="23">
        <v>0</v>
      </c>
      <c r="V25" s="23">
        <v>60</v>
      </c>
      <c r="W25" s="24">
        <v>-103</v>
      </c>
      <c r="X25" s="12">
        <f t="shared" si="0"/>
        <v>-263</v>
      </c>
    </row>
    <row r="26" spans="1:24" x14ac:dyDescent="0.2">
      <c r="A26" s="24">
        <v>1500</v>
      </c>
      <c r="B26" s="24">
        <v>1500</v>
      </c>
      <c r="C26" s="24">
        <v>0</v>
      </c>
      <c r="D26" s="23">
        <v>0</v>
      </c>
      <c r="E26" s="23">
        <v>0</v>
      </c>
      <c r="F26" s="23">
        <v>0</v>
      </c>
      <c r="G26" s="24">
        <v>-28</v>
      </c>
      <c r="H26" s="23">
        <v>25</v>
      </c>
      <c r="I26" s="23">
        <v>-25</v>
      </c>
      <c r="J26" s="23">
        <v>15</v>
      </c>
      <c r="K26" s="23">
        <v>-15</v>
      </c>
      <c r="L26" s="23">
        <v>-10</v>
      </c>
      <c r="M26" s="23">
        <v>-50</v>
      </c>
      <c r="N26" s="23">
        <v>-25</v>
      </c>
      <c r="O26" s="23">
        <v>-25</v>
      </c>
      <c r="P26" s="23">
        <v>-25</v>
      </c>
      <c r="Q26" s="23">
        <v>-25</v>
      </c>
      <c r="R26" s="23">
        <v>-20</v>
      </c>
      <c r="S26" s="23">
        <v>-12</v>
      </c>
      <c r="T26" s="25">
        <v>0</v>
      </c>
      <c r="U26" s="23">
        <v>0</v>
      </c>
      <c r="V26" s="23">
        <v>60</v>
      </c>
      <c r="W26" s="24">
        <v>-103</v>
      </c>
      <c r="X26" s="12">
        <f t="shared" si="0"/>
        <v>-263</v>
      </c>
    </row>
    <row r="27" spans="1:24" x14ac:dyDescent="0.2">
      <c r="A27" s="24">
        <v>1600</v>
      </c>
      <c r="B27" s="24">
        <v>1600</v>
      </c>
      <c r="C27" s="24">
        <v>0</v>
      </c>
      <c r="D27" s="23">
        <v>0</v>
      </c>
      <c r="E27" s="23">
        <v>0</v>
      </c>
      <c r="F27" s="23">
        <v>0</v>
      </c>
      <c r="G27" s="24">
        <v>-28</v>
      </c>
      <c r="H27" s="23">
        <v>25</v>
      </c>
      <c r="I27" s="23">
        <v>-25</v>
      </c>
      <c r="J27" s="23">
        <v>15</v>
      </c>
      <c r="K27" s="23">
        <v>-15</v>
      </c>
      <c r="L27" s="23">
        <v>-10</v>
      </c>
      <c r="M27" s="23">
        <v>-50</v>
      </c>
      <c r="N27" s="23">
        <v>-25</v>
      </c>
      <c r="O27" s="23">
        <v>-25</v>
      </c>
      <c r="P27" s="23">
        <v>-25</v>
      </c>
      <c r="Q27" s="23">
        <v>-25</v>
      </c>
      <c r="R27" s="23">
        <v>-20</v>
      </c>
      <c r="S27" s="23">
        <v>-12</v>
      </c>
      <c r="T27" s="25">
        <v>0</v>
      </c>
      <c r="U27" s="23">
        <v>0</v>
      </c>
      <c r="V27" s="23">
        <v>60</v>
      </c>
      <c r="W27" s="24">
        <v>-103</v>
      </c>
      <c r="X27" s="12">
        <f t="shared" si="0"/>
        <v>-263</v>
      </c>
    </row>
    <row r="28" spans="1:24" x14ac:dyDescent="0.2">
      <c r="A28" s="24">
        <v>1700</v>
      </c>
      <c r="B28" s="24">
        <v>1700</v>
      </c>
      <c r="C28" s="24">
        <v>0</v>
      </c>
      <c r="D28" s="23">
        <v>0</v>
      </c>
      <c r="E28" s="23">
        <v>0</v>
      </c>
      <c r="F28" s="23">
        <v>0</v>
      </c>
      <c r="G28" s="24">
        <v>-28</v>
      </c>
      <c r="H28" s="23">
        <v>25</v>
      </c>
      <c r="I28" s="23">
        <v>-25</v>
      </c>
      <c r="J28" s="23">
        <v>15</v>
      </c>
      <c r="K28" s="23">
        <v>-15</v>
      </c>
      <c r="L28" s="23">
        <v>-10</v>
      </c>
      <c r="M28" s="23">
        <v>-50</v>
      </c>
      <c r="N28" s="23">
        <v>-25</v>
      </c>
      <c r="O28" s="23">
        <v>-25</v>
      </c>
      <c r="P28" s="23">
        <v>-25</v>
      </c>
      <c r="Q28" s="23">
        <v>-25</v>
      </c>
      <c r="R28" s="23">
        <v>-20</v>
      </c>
      <c r="S28" s="23">
        <v>-12</v>
      </c>
      <c r="T28" s="25">
        <v>0</v>
      </c>
      <c r="U28" s="23">
        <v>0</v>
      </c>
      <c r="V28" s="23">
        <v>60</v>
      </c>
      <c r="W28" s="24">
        <v>-103</v>
      </c>
      <c r="X28" s="12">
        <f t="shared" si="0"/>
        <v>-263</v>
      </c>
    </row>
    <row r="29" spans="1:24" x14ac:dyDescent="0.2">
      <c r="A29" s="24">
        <v>1800</v>
      </c>
      <c r="B29" s="24">
        <v>1800</v>
      </c>
      <c r="C29" s="24">
        <v>0</v>
      </c>
      <c r="D29" s="23">
        <v>0</v>
      </c>
      <c r="E29" s="23">
        <v>0</v>
      </c>
      <c r="F29" s="23">
        <v>0</v>
      </c>
      <c r="G29" s="24">
        <v>-28</v>
      </c>
      <c r="H29" s="23">
        <v>25</v>
      </c>
      <c r="I29" s="23">
        <v>-25</v>
      </c>
      <c r="J29" s="23">
        <v>15</v>
      </c>
      <c r="K29" s="23">
        <v>-15</v>
      </c>
      <c r="L29" s="23">
        <v>-10</v>
      </c>
      <c r="M29" s="23">
        <v>-50</v>
      </c>
      <c r="N29" s="23">
        <v>-25</v>
      </c>
      <c r="O29" s="23">
        <v>-25</v>
      </c>
      <c r="P29" s="23">
        <v>-25</v>
      </c>
      <c r="Q29" s="23">
        <v>-25</v>
      </c>
      <c r="R29" s="23">
        <v>-20</v>
      </c>
      <c r="S29" s="23">
        <v>-12</v>
      </c>
      <c r="T29" s="25">
        <v>0</v>
      </c>
      <c r="U29" s="23">
        <v>0</v>
      </c>
      <c r="V29" s="23">
        <v>60</v>
      </c>
      <c r="W29" s="24">
        <v>-103</v>
      </c>
      <c r="X29" s="12">
        <f t="shared" si="0"/>
        <v>-263</v>
      </c>
    </row>
    <row r="30" spans="1:24" x14ac:dyDescent="0.2">
      <c r="A30" s="24">
        <v>1900</v>
      </c>
      <c r="B30" s="24">
        <v>1900</v>
      </c>
      <c r="C30" s="24">
        <v>0</v>
      </c>
      <c r="D30" s="23">
        <v>0</v>
      </c>
      <c r="E30" s="23">
        <v>0</v>
      </c>
      <c r="F30" s="23">
        <v>0</v>
      </c>
      <c r="G30" s="24">
        <v>-28</v>
      </c>
      <c r="H30" s="23">
        <v>25</v>
      </c>
      <c r="I30" s="23">
        <v>-25</v>
      </c>
      <c r="J30" s="23">
        <v>15</v>
      </c>
      <c r="K30" s="23">
        <v>-15</v>
      </c>
      <c r="L30" s="23">
        <v>-10</v>
      </c>
      <c r="M30" s="23">
        <v>-50</v>
      </c>
      <c r="N30" s="23">
        <v>-25</v>
      </c>
      <c r="O30" s="23">
        <v>-25</v>
      </c>
      <c r="P30" s="23">
        <v>-25</v>
      </c>
      <c r="Q30" s="23">
        <v>-25</v>
      </c>
      <c r="R30" s="23">
        <v>-20</v>
      </c>
      <c r="S30" s="23">
        <v>-12</v>
      </c>
      <c r="T30" s="25">
        <v>0</v>
      </c>
      <c r="U30" s="23">
        <v>0</v>
      </c>
      <c r="V30" s="23">
        <v>60</v>
      </c>
      <c r="W30" s="24">
        <v>-103</v>
      </c>
      <c r="X30" s="12">
        <f t="shared" si="0"/>
        <v>-263</v>
      </c>
    </row>
    <row r="31" spans="1:24" ht="12" customHeight="1" x14ac:dyDescent="0.2">
      <c r="A31" s="24">
        <v>2000</v>
      </c>
      <c r="B31" s="24">
        <v>2000</v>
      </c>
      <c r="C31" s="24">
        <v>0</v>
      </c>
      <c r="D31" s="23">
        <v>0</v>
      </c>
      <c r="E31" s="23">
        <v>0</v>
      </c>
      <c r="F31" s="23">
        <v>0</v>
      </c>
      <c r="G31" s="24">
        <v>-28</v>
      </c>
      <c r="H31" s="23">
        <v>25</v>
      </c>
      <c r="I31" s="23">
        <v>-25</v>
      </c>
      <c r="J31" s="23">
        <v>15</v>
      </c>
      <c r="K31" s="23">
        <v>-15</v>
      </c>
      <c r="L31" s="23">
        <v>-10</v>
      </c>
      <c r="M31" s="23">
        <v>-50</v>
      </c>
      <c r="N31" s="23">
        <v>-25</v>
      </c>
      <c r="O31" s="23">
        <v>-25</v>
      </c>
      <c r="P31" s="23">
        <v>-25</v>
      </c>
      <c r="Q31" s="23">
        <v>-25</v>
      </c>
      <c r="R31" s="23">
        <v>-20</v>
      </c>
      <c r="S31" s="23">
        <v>-12</v>
      </c>
      <c r="T31" s="25">
        <v>0</v>
      </c>
      <c r="U31" s="23">
        <v>0</v>
      </c>
      <c r="V31" s="23">
        <v>60</v>
      </c>
      <c r="W31" s="24">
        <v>-103</v>
      </c>
      <c r="X31" s="12">
        <f t="shared" si="0"/>
        <v>-263</v>
      </c>
    </row>
    <row r="32" spans="1:24" x14ac:dyDescent="0.2">
      <c r="A32" s="24">
        <v>2100</v>
      </c>
      <c r="B32" s="24">
        <v>2100</v>
      </c>
      <c r="C32" s="24">
        <v>0</v>
      </c>
      <c r="D32" s="23">
        <v>0</v>
      </c>
      <c r="E32" s="23">
        <v>0</v>
      </c>
      <c r="F32" s="23">
        <v>0</v>
      </c>
      <c r="G32" s="24">
        <v>-28</v>
      </c>
      <c r="H32" s="23">
        <v>25</v>
      </c>
      <c r="I32" s="23">
        <v>-25</v>
      </c>
      <c r="J32" s="23">
        <v>15</v>
      </c>
      <c r="K32" s="23">
        <v>-15</v>
      </c>
      <c r="L32" s="23">
        <v>-10</v>
      </c>
      <c r="M32" s="23">
        <v>-50</v>
      </c>
      <c r="N32" s="23">
        <v>-25</v>
      </c>
      <c r="O32" s="23">
        <v>-25</v>
      </c>
      <c r="P32" s="23">
        <v>-25</v>
      </c>
      <c r="Q32" s="23">
        <v>-25</v>
      </c>
      <c r="R32" s="23">
        <v>-20</v>
      </c>
      <c r="S32" s="23">
        <v>-12</v>
      </c>
      <c r="T32" s="25">
        <v>0</v>
      </c>
      <c r="U32" s="23">
        <v>0</v>
      </c>
      <c r="V32" s="23">
        <v>60</v>
      </c>
      <c r="W32" s="24">
        <v>-103</v>
      </c>
      <c r="X32" s="12">
        <f t="shared" si="0"/>
        <v>-263</v>
      </c>
    </row>
    <row r="33" spans="1:47" x14ac:dyDescent="0.2">
      <c r="A33" s="24">
        <v>2200</v>
      </c>
      <c r="B33" s="24">
        <v>2200</v>
      </c>
      <c r="C33" s="24">
        <v>0</v>
      </c>
      <c r="D33" s="23">
        <v>0</v>
      </c>
      <c r="E33" s="23">
        <v>0</v>
      </c>
      <c r="F33" s="23">
        <v>0</v>
      </c>
      <c r="G33" s="24">
        <v>-28</v>
      </c>
      <c r="H33" s="23">
        <v>25</v>
      </c>
      <c r="I33" s="23">
        <v>-25</v>
      </c>
      <c r="J33" s="23">
        <v>15</v>
      </c>
      <c r="K33" s="23">
        <v>-15</v>
      </c>
      <c r="L33" s="23">
        <v>-10</v>
      </c>
      <c r="M33" s="23">
        <v>-50</v>
      </c>
      <c r="N33" s="23">
        <v>-25</v>
      </c>
      <c r="O33" s="23">
        <v>-25</v>
      </c>
      <c r="P33" s="23">
        <v>-25</v>
      </c>
      <c r="Q33" s="23">
        <v>-25</v>
      </c>
      <c r="R33" s="23">
        <v>-20</v>
      </c>
      <c r="S33" s="23">
        <v>-12</v>
      </c>
      <c r="T33" s="25">
        <v>0</v>
      </c>
      <c r="U33" s="23">
        <v>0</v>
      </c>
      <c r="V33" s="23">
        <v>60</v>
      </c>
      <c r="W33" s="24">
        <v>-103</v>
      </c>
      <c r="X33" s="12">
        <f t="shared" si="0"/>
        <v>-263</v>
      </c>
    </row>
    <row r="34" spans="1:47" x14ac:dyDescent="0.2">
      <c r="A34" s="24">
        <v>2300</v>
      </c>
      <c r="B34" s="24">
        <v>2300</v>
      </c>
      <c r="C34" s="24">
        <v>40</v>
      </c>
      <c r="D34" s="23">
        <v>5</v>
      </c>
      <c r="E34" s="23">
        <v>3</v>
      </c>
      <c r="F34" s="23">
        <v>25</v>
      </c>
      <c r="G34" s="24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5">
        <v>60</v>
      </c>
      <c r="U34" s="23">
        <v>-60</v>
      </c>
      <c r="V34" s="23">
        <v>60</v>
      </c>
      <c r="W34" s="24">
        <v>-103</v>
      </c>
      <c r="X34" s="12">
        <f t="shared" si="0"/>
        <v>30</v>
      </c>
    </row>
    <row r="35" spans="1:47" ht="13.5" thickBot="1" x14ac:dyDescent="0.25">
      <c r="A35" s="27">
        <v>2400</v>
      </c>
      <c r="B35" s="27">
        <v>2400</v>
      </c>
      <c r="C35" s="27">
        <v>40</v>
      </c>
      <c r="D35" s="26">
        <v>5</v>
      </c>
      <c r="E35" s="26">
        <v>3</v>
      </c>
      <c r="F35" s="26">
        <v>25</v>
      </c>
      <c r="G35" s="27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76">
        <v>60</v>
      </c>
      <c r="U35" s="26">
        <v>-60</v>
      </c>
      <c r="V35" s="26">
        <v>60</v>
      </c>
      <c r="W35" s="27">
        <f>SUM(W34)</f>
        <v>-103</v>
      </c>
      <c r="X35" s="28">
        <f t="shared" si="0"/>
        <v>30</v>
      </c>
    </row>
    <row r="36" spans="1:47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79"/>
      <c r="W36" s="4"/>
    </row>
    <row r="37" spans="1:47" ht="13.5" thickBot="1" x14ac:dyDescent="0.25">
      <c r="B37" s="29" t="s">
        <v>19</v>
      </c>
      <c r="C37" s="19">
        <f t="shared" ref="C37:W37" si="1">SUM(C12:C35)</f>
        <v>320</v>
      </c>
      <c r="D37" s="19">
        <f t="shared" si="1"/>
        <v>40</v>
      </c>
      <c r="E37" s="19">
        <f t="shared" si="1"/>
        <v>24</v>
      </c>
      <c r="F37" s="19">
        <f t="shared" si="1"/>
        <v>200</v>
      </c>
      <c r="G37" s="19">
        <f t="shared" si="1"/>
        <v>-448</v>
      </c>
      <c r="H37" s="19">
        <f t="shared" si="1"/>
        <v>400</v>
      </c>
      <c r="I37" s="19">
        <f t="shared" si="1"/>
        <v>-400</v>
      </c>
      <c r="J37" s="19">
        <f t="shared" si="1"/>
        <v>240</v>
      </c>
      <c r="K37" s="19">
        <f t="shared" si="1"/>
        <v>-240</v>
      </c>
      <c r="L37" s="19">
        <f t="shared" si="1"/>
        <v>-160</v>
      </c>
      <c r="M37" s="19">
        <f t="shared" si="1"/>
        <v>-800</v>
      </c>
      <c r="N37" s="19">
        <f t="shared" si="1"/>
        <v>-400</v>
      </c>
      <c r="O37" s="19">
        <f t="shared" si="1"/>
        <v>-400</v>
      </c>
      <c r="P37" s="19">
        <f t="shared" si="1"/>
        <v>-400</v>
      </c>
      <c r="Q37" s="19">
        <f t="shared" si="1"/>
        <v>-400</v>
      </c>
      <c r="R37" s="19">
        <f t="shared" si="1"/>
        <v>-320</v>
      </c>
      <c r="S37" s="19">
        <f t="shared" si="1"/>
        <v>-192</v>
      </c>
      <c r="T37" s="19">
        <f t="shared" si="1"/>
        <v>480</v>
      </c>
      <c r="U37" s="19">
        <f t="shared" si="1"/>
        <v>-480</v>
      </c>
      <c r="V37" s="19">
        <f t="shared" si="1"/>
        <v>1440</v>
      </c>
      <c r="W37" s="19">
        <f t="shared" si="1"/>
        <v>-2472</v>
      </c>
      <c r="X37" s="19">
        <f>SUM(C37:W37)</f>
        <v>-3968</v>
      </c>
    </row>
    <row r="38" spans="1:47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2"/>
      <c r="W38" s="8"/>
      <c r="X38" s="12"/>
    </row>
    <row r="39" spans="1:47" ht="13.5" thickBot="1" x14ac:dyDescent="0.25">
      <c r="A39" s="30"/>
      <c r="B39" s="31" t="s">
        <v>20</v>
      </c>
      <c r="C39" s="19">
        <f t="shared" ref="C39:W39" si="2">SUM(C12:C35)</f>
        <v>320</v>
      </c>
      <c r="D39" s="19">
        <f t="shared" si="2"/>
        <v>40</v>
      </c>
      <c r="E39" s="19">
        <f t="shared" si="2"/>
        <v>24</v>
      </c>
      <c r="F39" s="19">
        <f t="shared" si="2"/>
        <v>200</v>
      </c>
      <c r="G39" s="19">
        <f t="shared" si="2"/>
        <v>-448</v>
      </c>
      <c r="H39" s="19">
        <f t="shared" si="2"/>
        <v>400</v>
      </c>
      <c r="I39" s="19">
        <f t="shared" si="2"/>
        <v>-400</v>
      </c>
      <c r="J39" s="19">
        <f t="shared" si="2"/>
        <v>240</v>
      </c>
      <c r="K39" s="19">
        <f t="shared" si="2"/>
        <v>-240</v>
      </c>
      <c r="L39" s="19">
        <f t="shared" si="2"/>
        <v>-160</v>
      </c>
      <c r="M39" s="19">
        <f t="shared" si="2"/>
        <v>-800</v>
      </c>
      <c r="N39" s="19">
        <f t="shared" si="2"/>
        <v>-400</v>
      </c>
      <c r="O39" s="19">
        <f t="shared" si="2"/>
        <v>-400</v>
      </c>
      <c r="P39" s="19">
        <f t="shared" si="2"/>
        <v>-400</v>
      </c>
      <c r="Q39" s="19">
        <f t="shared" si="2"/>
        <v>-400</v>
      </c>
      <c r="R39" s="19">
        <f t="shared" si="2"/>
        <v>-320</v>
      </c>
      <c r="S39" s="19">
        <f t="shared" si="2"/>
        <v>-192</v>
      </c>
      <c r="T39" s="19">
        <f t="shared" si="2"/>
        <v>480</v>
      </c>
      <c r="U39" s="19">
        <f t="shared" si="2"/>
        <v>-480</v>
      </c>
      <c r="V39" s="19">
        <f t="shared" si="2"/>
        <v>1440</v>
      </c>
      <c r="W39" s="19">
        <f t="shared" si="2"/>
        <v>-2472</v>
      </c>
      <c r="X39" s="19">
        <f>SUM(C39:W39)</f>
        <v>-3968</v>
      </c>
    </row>
    <row r="40" spans="1:47" ht="13.5" thickBot="1" x14ac:dyDescent="0.25">
      <c r="A40" s="30"/>
      <c r="B40" s="30"/>
      <c r="C40" s="20"/>
      <c r="D40" s="52"/>
      <c r="E40" s="20"/>
      <c r="F40" s="52"/>
      <c r="G40" s="20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8"/>
      <c r="S40" s="8"/>
      <c r="T40" s="8"/>
      <c r="U40" s="8"/>
      <c r="V40" s="12"/>
      <c r="W40" s="8"/>
      <c r="X40" s="32"/>
    </row>
    <row r="41" spans="1:47" x14ac:dyDescent="0.2">
      <c r="A41" s="2"/>
      <c r="B41" s="2"/>
      <c r="C41" s="62"/>
      <c r="D41" s="53"/>
      <c r="E41" s="62"/>
      <c r="F41" s="46"/>
      <c r="G41" s="53"/>
      <c r="H41" s="54"/>
      <c r="I41" s="54"/>
      <c r="J41" s="54"/>
      <c r="K41" s="81"/>
      <c r="L41" s="53"/>
      <c r="M41" s="53"/>
      <c r="N41" s="53"/>
      <c r="O41" s="53"/>
      <c r="P41" s="53"/>
      <c r="Q41" s="53"/>
      <c r="R41" s="53"/>
      <c r="S41" s="53"/>
      <c r="T41" s="62"/>
      <c r="U41" s="53"/>
      <c r="V41" s="20"/>
      <c r="W41" s="46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</row>
    <row r="42" spans="1:47" s="9" customFormat="1" x14ac:dyDescent="0.2">
      <c r="A42" s="30"/>
      <c r="B42" s="30"/>
      <c r="C42" s="63" t="s">
        <v>37</v>
      </c>
      <c r="D42" s="55" t="s">
        <v>37</v>
      </c>
      <c r="E42" s="63" t="s">
        <v>37</v>
      </c>
      <c r="F42" s="55" t="s">
        <v>59</v>
      </c>
      <c r="G42" s="55" t="s">
        <v>452</v>
      </c>
      <c r="H42" s="56" t="s">
        <v>59</v>
      </c>
      <c r="I42" s="56" t="s">
        <v>59</v>
      </c>
      <c r="J42" s="56" t="s">
        <v>59</v>
      </c>
      <c r="K42" s="59" t="s">
        <v>59</v>
      </c>
      <c r="L42" s="55" t="s">
        <v>164</v>
      </c>
      <c r="M42" s="55" t="s">
        <v>438</v>
      </c>
      <c r="N42" s="55" t="s">
        <v>182</v>
      </c>
      <c r="O42" s="55" t="s">
        <v>38</v>
      </c>
      <c r="P42" s="55" t="s">
        <v>274</v>
      </c>
      <c r="Q42" s="55" t="s">
        <v>61</v>
      </c>
      <c r="R42" s="55" t="s">
        <v>108</v>
      </c>
      <c r="S42" s="55" t="s">
        <v>108</v>
      </c>
      <c r="T42" s="12" t="s">
        <v>59</v>
      </c>
      <c r="U42" s="11" t="s">
        <v>38</v>
      </c>
      <c r="V42" s="12" t="s">
        <v>92</v>
      </c>
      <c r="W42" s="12" t="s">
        <v>30</v>
      </c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9" customFormat="1" ht="25.5" x14ac:dyDescent="0.2">
      <c r="A43" s="30"/>
      <c r="B43" s="30"/>
      <c r="C43" s="63" t="s">
        <v>31</v>
      </c>
      <c r="D43" s="55" t="s">
        <v>31</v>
      </c>
      <c r="E43" s="63" t="s">
        <v>38</v>
      </c>
      <c r="F43" s="55" t="s">
        <v>31</v>
      </c>
      <c r="G43" s="55" t="s">
        <v>147</v>
      </c>
      <c r="H43" s="56" t="s">
        <v>31</v>
      </c>
      <c r="I43" s="56" t="s">
        <v>31</v>
      </c>
      <c r="J43" s="56" t="s">
        <v>31</v>
      </c>
      <c r="K43" s="59" t="s">
        <v>31</v>
      </c>
      <c r="L43" s="55" t="s">
        <v>165</v>
      </c>
      <c r="M43" s="55" t="s">
        <v>354</v>
      </c>
      <c r="N43" s="55" t="s">
        <v>409</v>
      </c>
      <c r="O43" s="55" t="s">
        <v>147</v>
      </c>
      <c r="P43" s="55" t="s">
        <v>39</v>
      </c>
      <c r="Q43" s="55" t="s">
        <v>241</v>
      </c>
      <c r="R43" s="55" t="s">
        <v>105</v>
      </c>
      <c r="S43" s="55" t="s">
        <v>105</v>
      </c>
      <c r="T43" s="72" t="s">
        <v>31</v>
      </c>
      <c r="U43" s="12" t="s">
        <v>31</v>
      </c>
      <c r="V43" s="12" t="s">
        <v>93</v>
      </c>
      <c r="W43" s="12" t="s">
        <v>31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</row>
    <row r="44" spans="1:47" s="9" customFormat="1" ht="13.5" thickBot="1" x14ac:dyDescent="0.25">
      <c r="A44" s="30"/>
      <c r="B44" s="30"/>
      <c r="C44" s="63" t="s">
        <v>354</v>
      </c>
      <c r="D44" s="55" t="s">
        <v>82</v>
      </c>
      <c r="E44" s="63" t="s">
        <v>31</v>
      </c>
      <c r="F44" s="55" t="s">
        <v>76</v>
      </c>
      <c r="G44" s="55" t="s">
        <v>453</v>
      </c>
      <c r="H44" s="65" t="s">
        <v>59</v>
      </c>
      <c r="I44" s="65" t="s">
        <v>59</v>
      </c>
      <c r="J44" s="65" t="s">
        <v>59</v>
      </c>
      <c r="K44" s="90" t="s">
        <v>59</v>
      </c>
      <c r="L44" s="55" t="s">
        <v>40</v>
      </c>
      <c r="M44" s="55" t="s">
        <v>31</v>
      </c>
      <c r="N44" s="55" t="s">
        <v>410</v>
      </c>
      <c r="O44" s="55" t="s">
        <v>233</v>
      </c>
      <c r="P44" s="55" t="s">
        <v>31</v>
      </c>
      <c r="Q44" s="55" t="s">
        <v>60</v>
      </c>
      <c r="R44" s="55" t="s">
        <v>106</v>
      </c>
      <c r="S44" s="55" t="s">
        <v>106</v>
      </c>
      <c r="T44" s="71" t="s">
        <v>38</v>
      </c>
      <c r="U44" s="28" t="s">
        <v>59</v>
      </c>
      <c r="V44" s="12" t="s">
        <v>38</v>
      </c>
      <c r="W44" s="28" t="s">
        <v>32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1:47" s="9" customFormat="1" ht="29.25" customHeight="1" thickBot="1" x14ac:dyDescent="0.25">
      <c r="A45" s="30"/>
      <c r="B45" s="30"/>
      <c r="C45" s="64" t="s">
        <v>135</v>
      </c>
      <c r="D45" s="55" t="s">
        <v>353</v>
      </c>
      <c r="E45" s="63" t="s">
        <v>190</v>
      </c>
      <c r="F45" s="55" t="s">
        <v>338</v>
      </c>
      <c r="G45" s="55" t="s">
        <v>449</v>
      </c>
      <c r="H45" s="33"/>
      <c r="I45" s="33"/>
      <c r="J45" s="33"/>
      <c r="K45" s="33"/>
      <c r="L45" s="55" t="s">
        <v>374</v>
      </c>
      <c r="M45" s="55" t="s">
        <v>59</v>
      </c>
      <c r="N45" s="55" t="s">
        <v>411</v>
      </c>
      <c r="O45" s="55" t="s">
        <v>449</v>
      </c>
      <c r="P45" s="55" t="s">
        <v>166</v>
      </c>
      <c r="Q45" s="55" t="s">
        <v>59</v>
      </c>
      <c r="R45" s="55" t="s">
        <v>59</v>
      </c>
      <c r="S45" s="55" t="s">
        <v>59</v>
      </c>
      <c r="T45" s="59"/>
      <c r="U45" s="59"/>
      <c r="V45" s="12" t="s">
        <v>71</v>
      </c>
      <c r="W45" s="44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7" s="9" customFormat="1" ht="31.5" customHeight="1" x14ac:dyDescent="0.2">
      <c r="A46" s="30"/>
      <c r="B46" s="30"/>
      <c r="C46" s="34"/>
      <c r="D46" s="55" t="s">
        <v>83</v>
      </c>
      <c r="E46" s="63" t="s">
        <v>191</v>
      </c>
      <c r="F46" s="55" t="s">
        <v>445</v>
      </c>
      <c r="G46" s="55" t="s">
        <v>156</v>
      </c>
      <c r="H46" s="33"/>
      <c r="I46" s="33"/>
      <c r="J46" s="33"/>
      <c r="K46" s="33"/>
      <c r="L46" s="55" t="s">
        <v>31</v>
      </c>
      <c r="M46" s="55" t="s">
        <v>257</v>
      </c>
      <c r="N46" s="55" t="s">
        <v>138</v>
      </c>
      <c r="O46" s="55" t="s">
        <v>156</v>
      </c>
      <c r="P46" s="55" t="s">
        <v>161</v>
      </c>
      <c r="Q46" s="55" t="s">
        <v>257</v>
      </c>
      <c r="R46" s="55" t="s">
        <v>31</v>
      </c>
      <c r="S46" s="55" t="s">
        <v>31</v>
      </c>
      <c r="T46" s="34"/>
      <c r="U46" s="34"/>
      <c r="V46" s="12" t="s">
        <v>94</v>
      </c>
      <c r="W46" s="45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7" s="9" customFormat="1" ht="25.5" customHeight="1" thickBot="1" x14ac:dyDescent="0.25">
      <c r="A47" s="30"/>
      <c r="B47" s="30"/>
      <c r="C47" s="34"/>
      <c r="D47" s="57" t="s">
        <v>84</v>
      </c>
      <c r="E47" s="63" t="s">
        <v>192</v>
      </c>
      <c r="F47" s="55" t="s">
        <v>446</v>
      </c>
      <c r="G47" s="55" t="s">
        <v>38</v>
      </c>
      <c r="H47" s="33"/>
      <c r="I47" s="33"/>
      <c r="J47" s="33"/>
      <c r="K47" s="33"/>
      <c r="L47" s="55" t="s">
        <v>59</v>
      </c>
      <c r="M47" s="89" t="s">
        <v>258</v>
      </c>
      <c r="N47" s="55" t="s">
        <v>58</v>
      </c>
      <c r="O47" s="55" t="s">
        <v>38</v>
      </c>
      <c r="P47" s="55" t="s">
        <v>63</v>
      </c>
      <c r="Q47" s="89" t="s">
        <v>258</v>
      </c>
      <c r="R47" s="57" t="s">
        <v>120</v>
      </c>
      <c r="S47" s="57" t="s">
        <v>120</v>
      </c>
      <c r="T47" s="34"/>
      <c r="U47" s="34"/>
      <c r="V47" s="12" t="s">
        <v>95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7" s="9" customFormat="1" ht="27.75" customHeight="1" thickBot="1" x14ac:dyDescent="0.25">
      <c r="A48" s="30"/>
      <c r="B48" s="30"/>
      <c r="C48" s="35"/>
      <c r="D48" s="33"/>
      <c r="E48" s="55" t="s">
        <v>31</v>
      </c>
      <c r="F48" s="57" t="s">
        <v>443</v>
      </c>
      <c r="G48" s="55" t="s">
        <v>59</v>
      </c>
      <c r="H48" s="33"/>
      <c r="I48" s="33"/>
      <c r="J48" s="33"/>
      <c r="K48" s="33"/>
      <c r="L48" s="55" t="s">
        <v>257</v>
      </c>
      <c r="M48" s="66" t="s">
        <v>31</v>
      </c>
      <c r="N48" s="55" t="s">
        <v>59</v>
      </c>
      <c r="O48" s="55" t="s">
        <v>58</v>
      </c>
      <c r="P48" s="55" t="s">
        <v>59</v>
      </c>
      <c r="Q48" s="66" t="s">
        <v>31</v>
      </c>
      <c r="R48" s="33"/>
      <c r="S48" s="33"/>
      <c r="T48" s="35"/>
      <c r="U48" s="35"/>
      <c r="V48" s="28" t="s">
        <v>96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</row>
    <row r="49" spans="1:47" s="9" customFormat="1" ht="25.5" customHeight="1" thickBot="1" x14ac:dyDescent="0.25">
      <c r="A49" s="30"/>
      <c r="B49" s="30"/>
      <c r="C49" s="33"/>
      <c r="D49" s="33"/>
      <c r="E49" s="57" t="s">
        <v>193</v>
      </c>
      <c r="F49" s="33"/>
      <c r="G49" s="55" t="s">
        <v>257</v>
      </c>
      <c r="H49" s="33"/>
      <c r="I49" s="33"/>
      <c r="J49" s="33"/>
      <c r="K49" s="33"/>
      <c r="L49" s="89" t="s">
        <v>258</v>
      </c>
      <c r="M49" s="55" t="s">
        <v>259</v>
      </c>
      <c r="N49" s="55" t="s">
        <v>257</v>
      </c>
      <c r="O49" s="55" t="s">
        <v>59</v>
      </c>
      <c r="P49" s="55" t="s">
        <v>257</v>
      </c>
      <c r="Q49" s="55" t="s">
        <v>259</v>
      </c>
      <c r="R49" s="33"/>
      <c r="S49" s="33"/>
      <c r="T49" s="33"/>
      <c r="U49" s="33"/>
      <c r="V49" s="80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</row>
    <row r="50" spans="1:47" s="9" customFormat="1" ht="28.5" customHeight="1" thickBot="1" x14ac:dyDescent="0.25">
      <c r="C50" s="33"/>
      <c r="D50" s="33"/>
      <c r="E50" s="59"/>
      <c r="F50" s="33"/>
      <c r="G50" s="89" t="s">
        <v>258</v>
      </c>
      <c r="H50" s="33"/>
      <c r="I50" s="33"/>
      <c r="J50" s="33"/>
      <c r="K50" s="33"/>
      <c r="L50" s="66" t="s">
        <v>31</v>
      </c>
      <c r="M50" s="57"/>
      <c r="N50" s="89" t="s">
        <v>258</v>
      </c>
      <c r="O50" s="55" t="s">
        <v>257</v>
      </c>
      <c r="P50" s="89" t="s">
        <v>258</v>
      </c>
      <c r="Q50" s="57"/>
      <c r="R50" s="33"/>
      <c r="S50" s="33"/>
      <c r="T50" s="33"/>
      <c r="U50" s="33"/>
      <c r="V50" s="59"/>
      <c r="W50" s="33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47" ht="38.25" customHeight="1" x14ac:dyDescent="0.2">
      <c r="B51" s="22"/>
      <c r="E51" s="59"/>
      <c r="G51" s="66" t="s">
        <v>31</v>
      </c>
      <c r="L51" s="55" t="s">
        <v>259</v>
      </c>
      <c r="N51" s="66" t="s">
        <v>31</v>
      </c>
      <c r="O51" s="89" t="s">
        <v>258</v>
      </c>
      <c r="P51" s="66" t="s">
        <v>31</v>
      </c>
      <c r="V51" s="22"/>
      <c r="W51" s="22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</row>
    <row r="52" spans="1:47" ht="33.75" customHeight="1" thickBot="1" x14ac:dyDescent="0.25">
      <c r="B52" s="33"/>
      <c r="G52" s="55" t="s">
        <v>259</v>
      </c>
      <c r="L52" s="57"/>
      <c r="N52" s="55" t="s">
        <v>259</v>
      </c>
      <c r="O52" s="66" t="s">
        <v>31</v>
      </c>
      <c r="P52" s="55" t="s">
        <v>259</v>
      </c>
      <c r="V52" s="33"/>
      <c r="W52" s="33"/>
      <c r="X52" s="34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</row>
    <row r="53" spans="1:47" ht="15.75" thickBot="1" x14ac:dyDescent="0.25">
      <c r="E53" s="34"/>
      <c r="G53" s="57"/>
      <c r="N53" s="57"/>
      <c r="O53" s="55" t="s">
        <v>259</v>
      </c>
      <c r="P53" s="57"/>
      <c r="V53" s="34"/>
      <c r="W53" s="33"/>
      <c r="X53" s="35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 spans="1:47" ht="15.75" thickBot="1" x14ac:dyDescent="0.25">
      <c r="E54" s="34"/>
      <c r="G54" s="34"/>
      <c r="O54" s="57"/>
      <c r="V54" s="35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 spans="1:47" x14ac:dyDescent="0.2">
      <c r="E55" s="35"/>
      <c r="G55" s="35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 spans="1:47" x14ac:dyDescent="0.2"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 spans="1:47" x14ac:dyDescent="0.2"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x14ac:dyDescent="0.2"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</row>
    <row r="59" spans="1:47" x14ac:dyDescent="0.2"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</row>
    <row r="60" spans="1:47" x14ac:dyDescent="0.2"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</row>
    <row r="61" spans="1:47" x14ac:dyDescent="0.2"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x14ac:dyDescent="0.2"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</row>
    <row r="63" spans="1:47" x14ac:dyDescent="0.2"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</row>
    <row r="64" spans="1:47" x14ac:dyDescent="0.2"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</row>
    <row r="65" spans="22:47" x14ac:dyDescent="0.2"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</row>
    <row r="66" spans="22:47" x14ac:dyDescent="0.2"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</row>
    <row r="67" spans="22:47" x14ac:dyDescent="0.2"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</row>
    <row r="68" spans="22:47" x14ac:dyDescent="0.2"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</row>
    <row r="69" spans="22:47" x14ac:dyDescent="0.2"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</row>
    <row r="70" spans="22:47" x14ac:dyDescent="0.2"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</row>
    <row r="71" spans="22:47" x14ac:dyDescent="0.2"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</row>
    <row r="72" spans="22:47" x14ac:dyDescent="0.2"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</row>
    <row r="73" spans="22:47" x14ac:dyDescent="0.2"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</row>
    <row r="74" spans="22:47" x14ac:dyDescent="0.2"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</row>
    <row r="75" spans="22:47" x14ac:dyDescent="0.2"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</row>
    <row r="76" spans="22:47" x14ac:dyDescent="0.2"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</row>
    <row r="77" spans="22:47" x14ac:dyDescent="0.2"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22:47" x14ac:dyDescent="0.2"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22:47" x14ac:dyDescent="0.2"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</row>
    <row r="80" spans="22:47" x14ac:dyDescent="0.2"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</row>
    <row r="81" spans="22:47" x14ac:dyDescent="0.2"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22:47" x14ac:dyDescent="0.2"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22:47" x14ac:dyDescent="0.2"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</row>
    <row r="84" spans="22:47" x14ac:dyDescent="0.2"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</row>
    <row r="85" spans="22:47" x14ac:dyDescent="0.2"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</row>
    <row r="86" spans="22:47" x14ac:dyDescent="0.2"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</row>
    <row r="87" spans="22:47" x14ac:dyDescent="0.2"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</row>
    <row r="88" spans="22:47" x14ac:dyDescent="0.2"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</row>
    <row r="89" spans="22:47" x14ac:dyDescent="0.2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</row>
    <row r="90" spans="22:47" x14ac:dyDescent="0.2"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</row>
    <row r="91" spans="22:47" x14ac:dyDescent="0.2"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</row>
    <row r="92" spans="22:47" x14ac:dyDescent="0.2"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</row>
    <row r="93" spans="22:47" x14ac:dyDescent="0.2"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</row>
    <row r="94" spans="22:47" x14ac:dyDescent="0.2"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</row>
    <row r="95" spans="22:47" x14ac:dyDescent="0.2"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</row>
    <row r="96" spans="22:47" x14ac:dyDescent="0.2"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</row>
    <row r="97" spans="23:47" x14ac:dyDescent="0.2"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</row>
    <row r="98" spans="23:47" x14ac:dyDescent="0.2"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</row>
  </sheetData>
  <mergeCells count="3">
    <mergeCell ref="T8:U8"/>
    <mergeCell ref="H8:I8"/>
    <mergeCell ref="J8:K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8"/>
  <sheetViews>
    <sheetView topLeftCell="N47" zoomScale="66" workbookViewId="0">
      <selection activeCell="C23" sqref="C2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0" width="30.5703125" style="33" customWidth="1"/>
    <col min="21" max="24" width="37.5703125" style="33" customWidth="1"/>
    <col min="25" max="25" width="31.140625" style="5" customWidth="1"/>
    <col min="26" max="26" width="30.28515625" style="5" customWidth="1"/>
    <col min="27" max="27" width="31.42578125" style="5" customWidth="1"/>
    <col min="28" max="28" width="21.7109375" style="5" customWidth="1"/>
    <col min="29" max="16384" width="16.7109375" style="5"/>
  </cols>
  <sheetData>
    <row r="1" spans="1:28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77"/>
      <c r="Z1" s="3"/>
      <c r="AA1" s="3"/>
      <c r="AB1" s="4"/>
    </row>
    <row r="2" spans="1:28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 ht="21.75" customHeight="1" x14ac:dyDescent="0.2">
      <c r="A3" s="7">
        <v>37032</v>
      </c>
      <c r="B3" s="7"/>
      <c r="C3" s="6"/>
      <c r="D3" s="6"/>
      <c r="E3" s="61"/>
      <c r="F3" s="84"/>
      <c r="G3" s="61"/>
      <c r="H3" s="6"/>
      <c r="I3" s="6"/>
      <c r="J3" s="6"/>
      <c r="K3" s="61"/>
      <c r="L3" s="6"/>
      <c r="M3" s="6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8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89</v>
      </c>
      <c r="Z4" s="36" t="s">
        <v>23</v>
      </c>
      <c r="AA4" s="9"/>
    </row>
    <row r="5" spans="1:28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20" t="s">
        <v>24</v>
      </c>
      <c r="I5" s="20" t="s">
        <v>24</v>
      </c>
      <c r="J5" s="20" t="s">
        <v>24</v>
      </c>
      <c r="K5" s="37" t="s">
        <v>68</v>
      </c>
      <c r="L5" s="20" t="s">
        <v>24</v>
      </c>
      <c r="M5" s="37" t="s">
        <v>68</v>
      </c>
      <c r="N5" s="20" t="s">
        <v>24</v>
      </c>
      <c r="O5" s="20" t="s">
        <v>24</v>
      </c>
      <c r="P5" s="20" t="s">
        <v>24</v>
      </c>
      <c r="Q5" s="20" t="s">
        <v>24</v>
      </c>
      <c r="R5" s="20" t="s">
        <v>24</v>
      </c>
      <c r="S5" s="20" t="s">
        <v>24</v>
      </c>
      <c r="T5" s="20" t="s">
        <v>24</v>
      </c>
      <c r="U5" s="20" t="s">
        <v>24</v>
      </c>
      <c r="V5" s="20" t="s">
        <v>24</v>
      </c>
      <c r="W5" s="20" t="s">
        <v>34</v>
      </c>
      <c r="X5" s="20" t="s">
        <v>24</v>
      </c>
      <c r="Y5" s="37" t="s">
        <v>34</v>
      </c>
      <c r="Z5" s="20" t="s">
        <v>24</v>
      </c>
    </row>
    <row r="6" spans="1:28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119</v>
      </c>
      <c r="I6" s="12" t="s">
        <v>119</v>
      </c>
      <c r="J6" s="12" t="s">
        <v>88</v>
      </c>
      <c r="K6" s="12" t="s">
        <v>69</v>
      </c>
      <c r="L6" s="12" t="s">
        <v>119</v>
      </c>
      <c r="M6" s="12" t="s">
        <v>69</v>
      </c>
      <c r="N6" s="12" t="s">
        <v>119</v>
      </c>
      <c r="O6" s="12" t="s">
        <v>119</v>
      </c>
      <c r="P6" s="12" t="s">
        <v>119</v>
      </c>
      <c r="Q6" s="12" t="s">
        <v>48</v>
      </c>
      <c r="R6" s="12" t="s">
        <v>48</v>
      </c>
      <c r="S6" s="12" t="s">
        <v>43</v>
      </c>
      <c r="T6" s="12" t="s">
        <v>46</v>
      </c>
      <c r="U6" s="12" t="s">
        <v>88</v>
      </c>
      <c r="V6" s="12" t="s">
        <v>88</v>
      </c>
      <c r="W6" s="12" t="s">
        <v>69</v>
      </c>
      <c r="X6" s="12" t="s">
        <v>88</v>
      </c>
      <c r="Y6" s="20" t="s">
        <v>90</v>
      </c>
      <c r="Z6" s="38" t="s">
        <v>25</v>
      </c>
    </row>
    <row r="7" spans="1:28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>
        <v>115</v>
      </c>
      <c r="I7" s="48">
        <v>115</v>
      </c>
      <c r="J7" s="48"/>
      <c r="K7" s="48">
        <v>330</v>
      </c>
      <c r="L7" s="48">
        <v>300</v>
      </c>
      <c r="M7" s="48">
        <v>330</v>
      </c>
      <c r="N7" s="48">
        <v>300</v>
      </c>
      <c r="O7" s="48">
        <v>300</v>
      </c>
      <c r="P7" s="48">
        <v>340</v>
      </c>
      <c r="Q7" s="48">
        <v>294</v>
      </c>
      <c r="R7" s="48">
        <v>294</v>
      </c>
      <c r="S7" s="48">
        <v>310</v>
      </c>
      <c r="T7" s="48">
        <v>310</v>
      </c>
      <c r="U7" s="69"/>
      <c r="V7" s="69"/>
      <c r="W7" s="69"/>
      <c r="X7" s="69"/>
      <c r="Y7" s="69"/>
      <c r="Z7" s="39"/>
    </row>
    <row r="8" spans="1:28" ht="43.5" customHeight="1" thickBot="1" x14ac:dyDescent="0.25">
      <c r="A8" s="13"/>
      <c r="B8" s="13"/>
      <c r="C8" s="49"/>
      <c r="D8" s="49"/>
      <c r="E8" s="49"/>
      <c r="F8" s="114"/>
      <c r="G8" s="137" t="s">
        <v>67</v>
      </c>
      <c r="H8" s="138"/>
      <c r="I8" s="92"/>
      <c r="J8" s="49"/>
      <c r="K8" s="137" t="s">
        <v>66</v>
      </c>
      <c r="L8" s="138"/>
      <c r="M8" s="137" t="s">
        <v>66</v>
      </c>
      <c r="N8" s="138"/>
      <c r="O8" s="78" t="s">
        <v>91</v>
      </c>
      <c r="P8" s="92"/>
      <c r="Q8" s="91"/>
      <c r="R8" s="91"/>
      <c r="S8" s="92"/>
      <c r="T8" s="92"/>
      <c r="U8" s="78" t="s">
        <v>91</v>
      </c>
      <c r="V8" s="78" t="s">
        <v>91</v>
      </c>
      <c r="W8" s="135" t="s">
        <v>66</v>
      </c>
      <c r="X8" s="136"/>
      <c r="Y8" s="78" t="s">
        <v>91</v>
      </c>
      <c r="Z8" s="40" t="s">
        <v>26</v>
      </c>
      <c r="AA8" s="14"/>
    </row>
    <row r="9" spans="1:28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50" t="s">
        <v>403</v>
      </c>
      <c r="H9" s="50" t="s">
        <v>419</v>
      </c>
      <c r="I9" s="50" t="s">
        <v>419</v>
      </c>
      <c r="J9" s="50" t="s">
        <v>41</v>
      </c>
      <c r="K9" s="50" t="s">
        <v>403</v>
      </c>
      <c r="L9" s="50" t="s">
        <v>44</v>
      </c>
      <c r="M9" s="50" t="s">
        <v>403</v>
      </c>
      <c r="N9" s="50" t="s">
        <v>44</v>
      </c>
      <c r="O9" s="50" t="s">
        <v>44</v>
      </c>
      <c r="P9" s="50" t="s">
        <v>419</v>
      </c>
      <c r="Q9" s="50" t="s">
        <v>44</v>
      </c>
      <c r="R9" s="50" t="s">
        <v>44</v>
      </c>
      <c r="S9" s="50" t="s">
        <v>44</v>
      </c>
      <c r="T9" s="50" t="s">
        <v>44</v>
      </c>
      <c r="U9" s="69" t="s">
        <v>44</v>
      </c>
      <c r="V9" s="69" t="s">
        <v>44</v>
      </c>
      <c r="W9" s="69" t="s">
        <v>44</v>
      </c>
      <c r="X9" s="69" t="s">
        <v>44</v>
      </c>
      <c r="Y9" s="69" t="s">
        <v>44</v>
      </c>
      <c r="Z9" s="69" t="s">
        <v>44</v>
      </c>
      <c r="AA9" s="87"/>
    </row>
    <row r="10" spans="1:28" ht="26.25" customHeight="1" thickBot="1" x14ac:dyDescent="0.25">
      <c r="A10" s="13"/>
      <c r="B10" s="13"/>
      <c r="C10" s="51" t="s">
        <v>428</v>
      </c>
      <c r="D10" s="51" t="s">
        <v>429</v>
      </c>
      <c r="E10" s="51" t="s">
        <v>425</v>
      </c>
      <c r="F10" s="51" t="s">
        <v>422</v>
      </c>
      <c r="G10" s="51" t="s">
        <v>86</v>
      </c>
      <c r="H10" s="51" t="s">
        <v>86</v>
      </c>
      <c r="I10" s="51" t="s">
        <v>421</v>
      </c>
      <c r="J10" s="51" t="s">
        <v>424</v>
      </c>
      <c r="K10" s="51" t="s">
        <v>86</v>
      </c>
      <c r="L10" s="51" t="s">
        <v>86</v>
      </c>
      <c r="M10" s="51" t="s">
        <v>86</v>
      </c>
      <c r="N10" s="51" t="s">
        <v>86</v>
      </c>
      <c r="O10" s="51" t="s">
        <v>408</v>
      </c>
      <c r="P10" s="51" t="s">
        <v>420</v>
      </c>
      <c r="Q10" s="51" t="s">
        <v>412</v>
      </c>
      <c r="R10" s="51" t="s">
        <v>413</v>
      </c>
      <c r="S10" s="51" t="s">
        <v>417</v>
      </c>
      <c r="T10" s="51" t="s">
        <v>418</v>
      </c>
      <c r="U10" s="51" t="s">
        <v>131</v>
      </c>
      <c r="V10" s="51" t="s">
        <v>130</v>
      </c>
      <c r="W10" s="51" t="s">
        <v>86</v>
      </c>
      <c r="X10" s="51" t="s">
        <v>86</v>
      </c>
      <c r="Y10" s="51" t="s">
        <v>171</v>
      </c>
      <c r="Z10" s="42" t="s">
        <v>28</v>
      </c>
      <c r="AA10" s="88" t="s">
        <v>7</v>
      </c>
    </row>
    <row r="11" spans="1:28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426</v>
      </c>
      <c r="I11" s="60" t="s">
        <v>426</v>
      </c>
      <c r="J11" s="60" t="s">
        <v>29</v>
      </c>
      <c r="K11" s="60" t="s">
        <v>307</v>
      </c>
      <c r="L11" s="60" t="s">
        <v>64</v>
      </c>
      <c r="M11" s="60" t="s">
        <v>368</v>
      </c>
      <c r="N11" s="60" t="s">
        <v>64</v>
      </c>
      <c r="O11" s="60" t="s">
        <v>64</v>
      </c>
      <c r="P11" s="60" t="s">
        <v>427</v>
      </c>
      <c r="Q11" s="60" t="s">
        <v>47</v>
      </c>
      <c r="R11" s="60" t="s">
        <v>47</v>
      </c>
      <c r="S11" s="60" t="s">
        <v>45</v>
      </c>
      <c r="T11" s="60" t="s">
        <v>42</v>
      </c>
      <c r="U11" s="46" t="s">
        <v>29</v>
      </c>
      <c r="V11" s="46" t="s">
        <v>29</v>
      </c>
      <c r="W11" s="46" t="s">
        <v>29</v>
      </c>
      <c r="X11" s="46" t="s">
        <v>29</v>
      </c>
      <c r="Y11" s="19" t="s">
        <v>29</v>
      </c>
      <c r="Z11" s="43" t="s">
        <v>29</v>
      </c>
      <c r="AA11" s="20"/>
    </row>
    <row r="12" spans="1:28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3">
        <v>-25</v>
      </c>
      <c r="I12" s="23">
        <v>-50</v>
      </c>
      <c r="J12" s="21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68">
        <v>0</v>
      </c>
      <c r="V12" s="68">
        <v>0</v>
      </c>
      <c r="W12" s="73">
        <v>60</v>
      </c>
      <c r="X12" s="68">
        <v>-60</v>
      </c>
      <c r="Y12" s="68">
        <v>60</v>
      </c>
      <c r="Z12" s="21">
        <v>-103</v>
      </c>
      <c r="AA12" s="20">
        <f>SUM(C12:Z12)</f>
        <v>-45</v>
      </c>
    </row>
    <row r="13" spans="1:28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3">
        <v>-25</v>
      </c>
      <c r="I13" s="23">
        <v>-50</v>
      </c>
      <c r="J13" s="24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5">
        <v>60</v>
      </c>
      <c r="X13" s="23">
        <v>-60</v>
      </c>
      <c r="Y13" s="23">
        <v>60</v>
      </c>
      <c r="Z13" s="24">
        <v>-103</v>
      </c>
      <c r="AA13" s="12">
        <f t="shared" ref="AA13:AA35" si="0">SUM(C13:Z13)</f>
        <v>-45</v>
      </c>
    </row>
    <row r="14" spans="1:28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3">
        <v>-25</v>
      </c>
      <c r="I14" s="23">
        <v>-50</v>
      </c>
      <c r="J14" s="24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5">
        <v>60</v>
      </c>
      <c r="X14" s="23">
        <v>-60</v>
      </c>
      <c r="Y14" s="23">
        <v>60</v>
      </c>
      <c r="Z14" s="24">
        <v>-103</v>
      </c>
      <c r="AA14" s="12">
        <f t="shared" si="0"/>
        <v>-45</v>
      </c>
    </row>
    <row r="15" spans="1:28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3">
        <v>-25</v>
      </c>
      <c r="I15" s="23">
        <v>-50</v>
      </c>
      <c r="J15" s="24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5">
        <v>60</v>
      </c>
      <c r="X15" s="23">
        <v>-60</v>
      </c>
      <c r="Y15" s="23">
        <v>60</v>
      </c>
      <c r="Z15" s="24">
        <v>-103</v>
      </c>
      <c r="AA15" s="12">
        <f t="shared" si="0"/>
        <v>-45</v>
      </c>
    </row>
    <row r="16" spans="1:28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3">
        <v>-25</v>
      </c>
      <c r="I16" s="23">
        <v>-50</v>
      </c>
      <c r="J16" s="24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5">
        <v>60</v>
      </c>
      <c r="X16" s="23">
        <v>-60</v>
      </c>
      <c r="Y16" s="23">
        <v>60</v>
      </c>
      <c r="Z16" s="24">
        <v>-103</v>
      </c>
      <c r="AA16" s="12">
        <f t="shared" si="0"/>
        <v>-45</v>
      </c>
    </row>
    <row r="17" spans="1:27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3">
        <v>-25</v>
      </c>
      <c r="I17" s="23">
        <v>-50</v>
      </c>
      <c r="J17" s="24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5">
        <v>60</v>
      </c>
      <c r="X17" s="23">
        <v>-60</v>
      </c>
      <c r="Y17" s="23">
        <v>60</v>
      </c>
      <c r="Z17" s="24">
        <v>-103</v>
      </c>
      <c r="AA17" s="12">
        <f t="shared" si="0"/>
        <v>-45</v>
      </c>
    </row>
    <row r="18" spans="1:27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4">
        <v>-28</v>
      </c>
      <c r="K18" s="23">
        <v>25</v>
      </c>
      <c r="L18" s="23">
        <v>-25</v>
      </c>
      <c r="M18" s="23">
        <v>15</v>
      </c>
      <c r="N18" s="23">
        <v>-15</v>
      </c>
      <c r="O18" s="23">
        <v>-10</v>
      </c>
      <c r="P18" s="23">
        <v>-25</v>
      </c>
      <c r="Q18" s="23">
        <v>-25</v>
      </c>
      <c r="R18" s="23">
        <v>-25</v>
      </c>
      <c r="S18" s="23">
        <v>-25</v>
      </c>
      <c r="T18" s="23">
        <v>-25</v>
      </c>
      <c r="U18" s="23">
        <v>-20</v>
      </c>
      <c r="V18" s="23">
        <v>-12</v>
      </c>
      <c r="W18" s="25">
        <v>0</v>
      </c>
      <c r="X18" s="23">
        <v>0</v>
      </c>
      <c r="Y18" s="23">
        <v>60</v>
      </c>
      <c r="Z18" s="24">
        <v>-103</v>
      </c>
      <c r="AA18" s="12">
        <f t="shared" si="0"/>
        <v>-238</v>
      </c>
    </row>
    <row r="19" spans="1:27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4">
        <v>-28</v>
      </c>
      <c r="K19" s="23">
        <v>25</v>
      </c>
      <c r="L19" s="23">
        <v>-25</v>
      </c>
      <c r="M19" s="23">
        <v>15</v>
      </c>
      <c r="N19" s="23">
        <v>-15</v>
      </c>
      <c r="O19" s="23">
        <v>-10</v>
      </c>
      <c r="P19" s="23">
        <v>-25</v>
      </c>
      <c r="Q19" s="23">
        <v>-25</v>
      </c>
      <c r="R19" s="23">
        <v>-25</v>
      </c>
      <c r="S19" s="23">
        <v>-25</v>
      </c>
      <c r="T19" s="23">
        <v>-25</v>
      </c>
      <c r="U19" s="23">
        <v>-20</v>
      </c>
      <c r="V19" s="23">
        <v>-12</v>
      </c>
      <c r="W19" s="25">
        <v>0</v>
      </c>
      <c r="X19" s="23">
        <v>0</v>
      </c>
      <c r="Y19" s="23">
        <v>60</v>
      </c>
      <c r="Z19" s="24">
        <v>-103</v>
      </c>
      <c r="AA19" s="12">
        <f t="shared" si="0"/>
        <v>-238</v>
      </c>
    </row>
    <row r="20" spans="1:27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4">
        <v>-28</v>
      </c>
      <c r="K20" s="23">
        <v>25</v>
      </c>
      <c r="L20" s="23">
        <v>-25</v>
      </c>
      <c r="M20" s="23">
        <v>15</v>
      </c>
      <c r="N20" s="23">
        <v>-15</v>
      </c>
      <c r="O20" s="23">
        <v>-10</v>
      </c>
      <c r="P20" s="23">
        <v>-25</v>
      </c>
      <c r="Q20" s="23">
        <v>-25</v>
      </c>
      <c r="R20" s="23">
        <v>-25</v>
      </c>
      <c r="S20" s="23">
        <v>-25</v>
      </c>
      <c r="T20" s="23">
        <v>-25</v>
      </c>
      <c r="U20" s="23">
        <v>-20</v>
      </c>
      <c r="V20" s="23">
        <v>-12</v>
      </c>
      <c r="W20" s="25">
        <v>0</v>
      </c>
      <c r="X20" s="23">
        <v>0</v>
      </c>
      <c r="Y20" s="23">
        <v>60</v>
      </c>
      <c r="Z20" s="24">
        <v>-103</v>
      </c>
      <c r="AA20" s="12">
        <f t="shared" si="0"/>
        <v>-238</v>
      </c>
    </row>
    <row r="21" spans="1:27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4">
        <v>-28</v>
      </c>
      <c r="K21" s="23">
        <v>25</v>
      </c>
      <c r="L21" s="23">
        <v>-25</v>
      </c>
      <c r="M21" s="23">
        <v>15</v>
      </c>
      <c r="N21" s="23">
        <v>-15</v>
      </c>
      <c r="O21" s="23">
        <v>-10</v>
      </c>
      <c r="P21" s="23">
        <v>-25</v>
      </c>
      <c r="Q21" s="23">
        <v>-25</v>
      </c>
      <c r="R21" s="23">
        <v>-25</v>
      </c>
      <c r="S21" s="23">
        <v>-25</v>
      </c>
      <c r="T21" s="23">
        <v>-25</v>
      </c>
      <c r="U21" s="23">
        <v>-20</v>
      </c>
      <c r="V21" s="23">
        <v>-12</v>
      </c>
      <c r="W21" s="25">
        <v>0</v>
      </c>
      <c r="X21" s="23">
        <v>0</v>
      </c>
      <c r="Y21" s="23">
        <v>60</v>
      </c>
      <c r="Z21" s="24">
        <v>-103</v>
      </c>
      <c r="AA21" s="12">
        <f t="shared" si="0"/>
        <v>-238</v>
      </c>
    </row>
    <row r="22" spans="1:27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4">
        <v>-28</v>
      </c>
      <c r="K22" s="23">
        <v>25</v>
      </c>
      <c r="L22" s="23">
        <v>-25</v>
      </c>
      <c r="M22" s="23">
        <v>15</v>
      </c>
      <c r="N22" s="23">
        <v>-15</v>
      </c>
      <c r="O22" s="23">
        <v>-10</v>
      </c>
      <c r="P22" s="23">
        <v>-25</v>
      </c>
      <c r="Q22" s="23">
        <v>-25</v>
      </c>
      <c r="R22" s="23">
        <v>-25</v>
      </c>
      <c r="S22" s="23">
        <v>-25</v>
      </c>
      <c r="T22" s="23">
        <v>-25</v>
      </c>
      <c r="U22" s="23">
        <v>-20</v>
      </c>
      <c r="V22" s="23">
        <v>-12</v>
      </c>
      <c r="W22" s="25">
        <v>0</v>
      </c>
      <c r="X22" s="23">
        <v>0</v>
      </c>
      <c r="Y22" s="23">
        <v>60</v>
      </c>
      <c r="Z22" s="24">
        <v>-103</v>
      </c>
      <c r="AA22" s="12">
        <f t="shared" si="0"/>
        <v>-238</v>
      </c>
    </row>
    <row r="23" spans="1:27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4">
        <v>-28</v>
      </c>
      <c r="K23" s="23">
        <v>25</v>
      </c>
      <c r="L23" s="23">
        <v>-25</v>
      </c>
      <c r="M23" s="23">
        <v>15</v>
      </c>
      <c r="N23" s="23">
        <v>-15</v>
      </c>
      <c r="O23" s="23">
        <v>-10</v>
      </c>
      <c r="P23" s="23">
        <v>-25</v>
      </c>
      <c r="Q23" s="23">
        <v>-25</v>
      </c>
      <c r="R23" s="23">
        <v>-25</v>
      </c>
      <c r="S23" s="23">
        <v>-25</v>
      </c>
      <c r="T23" s="23">
        <v>-25</v>
      </c>
      <c r="U23" s="23">
        <v>-20</v>
      </c>
      <c r="V23" s="23">
        <v>-12</v>
      </c>
      <c r="W23" s="25">
        <v>0</v>
      </c>
      <c r="X23" s="23">
        <v>0</v>
      </c>
      <c r="Y23" s="23">
        <v>60</v>
      </c>
      <c r="Z23" s="24">
        <v>-103</v>
      </c>
      <c r="AA23" s="12">
        <f t="shared" si="0"/>
        <v>-238</v>
      </c>
    </row>
    <row r="24" spans="1:27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4">
        <v>-28</v>
      </c>
      <c r="K24" s="23">
        <v>25</v>
      </c>
      <c r="L24" s="23">
        <v>-25</v>
      </c>
      <c r="M24" s="23">
        <v>15</v>
      </c>
      <c r="N24" s="23">
        <v>-15</v>
      </c>
      <c r="O24" s="23">
        <v>-10</v>
      </c>
      <c r="P24" s="23">
        <v>-25</v>
      </c>
      <c r="Q24" s="23">
        <v>-25</v>
      </c>
      <c r="R24" s="23">
        <v>-25</v>
      </c>
      <c r="S24" s="23">
        <v>-25</v>
      </c>
      <c r="T24" s="23">
        <v>-25</v>
      </c>
      <c r="U24" s="23">
        <v>-20</v>
      </c>
      <c r="V24" s="23">
        <v>-12</v>
      </c>
      <c r="W24" s="25">
        <v>0</v>
      </c>
      <c r="X24" s="23">
        <v>0</v>
      </c>
      <c r="Y24" s="23">
        <v>60</v>
      </c>
      <c r="Z24" s="24">
        <v>-103</v>
      </c>
      <c r="AA24" s="12">
        <f t="shared" si="0"/>
        <v>-238</v>
      </c>
    </row>
    <row r="25" spans="1:27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>
        <v>-28</v>
      </c>
      <c r="K25" s="23">
        <v>25</v>
      </c>
      <c r="L25" s="23">
        <v>-25</v>
      </c>
      <c r="M25" s="23">
        <v>15</v>
      </c>
      <c r="N25" s="23">
        <v>-15</v>
      </c>
      <c r="O25" s="23">
        <v>-10</v>
      </c>
      <c r="P25" s="23">
        <v>-25</v>
      </c>
      <c r="Q25" s="23">
        <v>-25</v>
      </c>
      <c r="R25" s="23">
        <v>-25</v>
      </c>
      <c r="S25" s="23">
        <v>-25</v>
      </c>
      <c r="T25" s="23">
        <v>-25</v>
      </c>
      <c r="U25" s="23">
        <v>-20</v>
      </c>
      <c r="V25" s="23">
        <v>-12</v>
      </c>
      <c r="W25" s="25">
        <v>0</v>
      </c>
      <c r="X25" s="23">
        <v>0</v>
      </c>
      <c r="Y25" s="23">
        <v>60</v>
      </c>
      <c r="Z25" s="24">
        <v>-103</v>
      </c>
      <c r="AA25" s="12">
        <f t="shared" si="0"/>
        <v>-238</v>
      </c>
    </row>
    <row r="26" spans="1:27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4">
        <v>-28</v>
      </c>
      <c r="K26" s="23">
        <v>25</v>
      </c>
      <c r="L26" s="23">
        <v>-25</v>
      </c>
      <c r="M26" s="23">
        <v>15</v>
      </c>
      <c r="N26" s="23">
        <v>-15</v>
      </c>
      <c r="O26" s="23">
        <v>-10</v>
      </c>
      <c r="P26" s="23">
        <v>-25</v>
      </c>
      <c r="Q26" s="23">
        <v>-25</v>
      </c>
      <c r="R26" s="23">
        <v>-25</v>
      </c>
      <c r="S26" s="23">
        <v>-25</v>
      </c>
      <c r="T26" s="23">
        <v>-25</v>
      </c>
      <c r="U26" s="23">
        <v>-20</v>
      </c>
      <c r="V26" s="23">
        <v>-12</v>
      </c>
      <c r="W26" s="25">
        <v>0</v>
      </c>
      <c r="X26" s="23">
        <v>0</v>
      </c>
      <c r="Y26" s="23">
        <v>60</v>
      </c>
      <c r="Z26" s="24">
        <v>-103</v>
      </c>
      <c r="AA26" s="12">
        <f t="shared" si="0"/>
        <v>-238</v>
      </c>
    </row>
    <row r="27" spans="1:27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-28</v>
      </c>
      <c r="K27" s="23">
        <v>25</v>
      </c>
      <c r="L27" s="23">
        <v>-25</v>
      </c>
      <c r="M27" s="23">
        <v>15</v>
      </c>
      <c r="N27" s="23">
        <v>-15</v>
      </c>
      <c r="O27" s="23">
        <v>-10</v>
      </c>
      <c r="P27" s="23">
        <v>-25</v>
      </c>
      <c r="Q27" s="23">
        <v>-25</v>
      </c>
      <c r="R27" s="23">
        <v>-25</v>
      </c>
      <c r="S27" s="23">
        <v>-25</v>
      </c>
      <c r="T27" s="23">
        <v>-25</v>
      </c>
      <c r="U27" s="23">
        <v>-20</v>
      </c>
      <c r="V27" s="23">
        <v>-12</v>
      </c>
      <c r="W27" s="25">
        <v>0</v>
      </c>
      <c r="X27" s="23">
        <v>0</v>
      </c>
      <c r="Y27" s="23">
        <v>60</v>
      </c>
      <c r="Z27" s="24">
        <v>-103</v>
      </c>
      <c r="AA27" s="12">
        <f t="shared" si="0"/>
        <v>-238</v>
      </c>
    </row>
    <row r="28" spans="1:27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4">
        <v>-28</v>
      </c>
      <c r="K28" s="23">
        <v>25</v>
      </c>
      <c r="L28" s="23">
        <v>-25</v>
      </c>
      <c r="M28" s="23">
        <v>15</v>
      </c>
      <c r="N28" s="23">
        <v>-15</v>
      </c>
      <c r="O28" s="23">
        <v>-10</v>
      </c>
      <c r="P28" s="23">
        <v>-25</v>
      </c>
      <c r="Q28" s="23">
        <v>-25</v>
      </c>
      <c r="R28" s="23">
        <v>-25</v>
      </c>
      <c r="S28" s="23">
        <v>-25</v>
      </c>
      <c r="T28" s="23">
        <v>-25</v>
      </c>
      <c r="U28" s="23">
        <v>-20</v>
      </c>
      <c r="V28" s="23">
        <v>-12</v>
      </c>
      <c r="W28" s="25">
        <v>0</v>
      </c>
      <c r="X28" s="23">
        <v>0</v>
      </c>
      <c r="Y28" s="23">
        <v>60</v>
      </c>
      <c r="Z28" s="24">
        <v>-103</v>
      </c>
      <c r="AA28" s="12">
        <f t="shared" si="0"/>
        <v>-238</v>
      </c>
    </row>
    <row r="29" spans="1:27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4">
        <v>-28</v>
      </c>
      <c r="K29" s="23">
        <v>25</v>
      </c>
      <c r="L29" s="23">
        <v>-25</v>
      </c>
      <c r="M29" s="23">
        <v>15</v>
      </c>
      <c r="N29" s="23">
        <v>-15</v>
      </c>
      <c r="O29" s="23">
        <v>-10</v>
      </c>
      <c r="P29" s="23">
        <v>-25</v>
      </c>
      <c r="Q29" s="23">
        <v>-25</v>
      </c>
      <c r="R29" s="23">
        <v>-25</v>
      </c>
      <c r="S29" s="23">
        <v>-25</v>
      </c>
      <c r="T29" s="23">
        <v>-25</v>
      </c>
      <c r="U29" s="23">
        <v>-20</v>
      </c>
      <c r="V29" s="23">
        <v>-12</v>
      </c>
      <c r="W29" s="25">
        <v>0</v>
      </c>
      <c r="X29" s="23">
        <v>0</v>
      </c>
      <c r="Y29" s="23">
        <v>60</v>
      </c>
      <c r="Z29" s="24">
        <v>-103</v>
      </c>
      <c r="AA29" s="12">
        <f t="shared" si="0"/>
        <v>-238</v>
      </c>
    </row>
    <row r="30" spans="1:27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4">
        <v>-28</v>
      </c>
      <c r="K30" s="23">
        <v>25</v>
      </c>
      <c r="L30" s="23">
        <v>-25</v>
      </c>
      <c r="M30" s="23">
        <v>15</v>
      </c>
      <c r="N30" s="23">
        <v>-15</v>
      </c>
      <c r="O30" s="23">
        <v>-10</v>
      </c>
      <c r="P30" s="23">
        <v>-25</v>
      </c>
      <c r="Q30" s="23">
        <v>-25</v>
      </c>
      <c r="R30" s="23">
        <v>-25</v>
      </c>
      <c r="S30" s="23">
        <v>-25</v>
      </c>
      <c r="T30" s="23">
        <v>-25</v>
      </c>
      <c r="U30" s="23">
        <v>-20</v>
      </c>
      <c r="V30" s="23">
        <v>-12</v>
      </c>
      <c r="W30" s="25">
        <v>0</v>
      </c>
      <c r="X30" s="23">
        <v>0</v>
      </c>
      <c r="Y30" s="23">
        <v>60</v>
      </c>
      <c r="Z30" s="24">
        <v>-103</v>
      </c>
      <c r="AA30" s="12">
        <f t="shared" si="0"/>
        <v>-238</v>
      </c>
    </row>
    <row r="31" spans="1:27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4">
        <v>-28</v>
      </c>
      <c r="K31" s="23">
        <v>25</v>
      </c>
      <c r="L31" s="23">
        <v>-25</v>
      </c>
      <c r="M31" s="23">
        <v>15</v>
      </c>
      <c r="N31" s="23">
        <v>-15</v>
      </c>
      <c r="O31" s="23">
        <v>-10</v>
      </c>
      <c r="P31" s="23">
        <v>-25</v>
      </c>
      <c r="Q31" s="23">
        <v>-25</v>
      </c>
      <c r="R31" s="23">
        <v>-25</v>
      </c>
      <c r="S31" s="23">
        <v>-25</v>
      </c>
      <c r="T31" s="23">
        <v>-25</v>
      </c>
      <c r="U31" s="23">
        <v>-20</v>
      </c>
      <c r="V31" s="23">
        <v>-12</v>
      </c>
      <c r="W31" s="25">
        <v>0</v>
      </c>
      <c r="X31" s="23">
        <v>0</v>
      </c>
      <c r="Y31" s="23">
        <v>60</v>
      </c>
      <c r="Z31" s="24">
        <v>-103</v>
      </c>
      <c r="AA31" s="12">
        <f t="shared" si="0"/>
        <v>-238</v>
      </c>
    </row>
    <row r="32" spans="1:27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4">
        <v>-28</v>
      </c>
      <c r="K32" s="23">
        <v>25</v>
      </c>
      <c r="L32" s="23">
        <v>-25</v>
      </c>
      <c r="M32" s="23">
        <v>15</v>
      </c>
      <c r="N32" s="23">
        <v>-15</v>
      </c>
      <c r="O32" s="23">
        <v>-10</v>
      </c>
      <c r="P32" s="23">
        <v>-25</v>
      </c>
      <c r="Q32" s="23">
        <v>-25</v>
      </c>
      <c r="R32" s="23">
        <v>-25</v>
      </c>
      <c r="S32" s="23">
        <v>-25</v>
      </c>
      <c r="T32" s="23">
        <v>-25</v>
      </c>
      <c r="U32" s="23">
        <v>-20</v>
      </c>
      <c r="V32" s="23">
        <v>-12</v>
      </c>
      <c r="W32" s="25">
        <v>0</v>
      </c>
      <c r="X32" s="23">
        <v>0</v>
      </c>
      <c r="Y32" s="23">
        <v>60</v>
      </c>
      <c r="Z32" s="24">
        <v>-103</v>
      </c>
      <c r="AA32" s="12">
        <f t="shared" si="0"/>
        <v>-238</v>
      </c>
    </row>
    <row r="33" spans="1:50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-28</v>
      </c>
      <c r="K33" s="23">
        <v>25</v>
      </c>
      <c r="L33" s="23">
        <v>-25</v>
      </c>
      <c r="M33" s="23">
        <v>15</v>
      </c>
      <c r="N33" s="23">
        <v>-15</v>
      </c>
      <c r="O33" s="23">
        <v>-10</v>
      </c>
      <c r="P33" s="23">
        <v>-25</v>
      </c>
      <c r="Q33" s="23">
        <v>-25</v>
      </c>
      <c r="R33" s="23">
        <v>-25</v>
      </c>
      <c r="S33" s="23">
        <v>-25</v>
      </c>
      <c r="T33" s="23">
        <v>-25</v>
      </c>
      <c r="U33" s="23">
        <v>-20</v>
      </c>
      <c r="V33" s="23">
        <v>-12</v>
      </c>
      <c r="W33" s="25">
        <v>0</v>
      </c>
      <c r="X33" s="23">
        <v>0</v>
      </c>
      <c r="Y33" s="23">
        <v>60</v>
      </c>
      <c r="Z33" s="24">
        <v>-103</v>
      </c>
      <c r="AA33" s="12">
        <f t="shared" si="0"/>
        <v>-238</v>
      </c>
    </row>
    <row r="34" spans="1:50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3">
        <v>-25</v>
      </c>
      <c r="I34" s="23">
        <v>-50</v>
      </c>
      <c r="J34" s="24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5">
        <v>60</v>
      </c>
      <c r="X34" s="23">
        <v>-60</v>
      </c>
      <c r="Y34" s="23">
        <v>60</v>
      </c>
      <c r="Z34" s="24">
        <v>-103</v>
      </c>
      <c r="AA34" s="12">
        <f t="shared" si="0"/>
        <v>-45</v>
      </c>
    </row>
    <row r="35" spans="1:50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6">
        <v>-25</v>
      </c>
      <c r="I35" s="26">
        <v>-50</v>
      </c>
      <c r="J35" s="27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76">
        <v>60</v>
      </c>
      <c r="X35" s="26">
        <v>-60</v>
      </c>
      <c r="Y35" s="26">
        <v>60</v>
      </c>
      <c r="Z35" s="27">
        <f>SUM(Z34)</f>
        <v>-103</v>
      </c>
      <c r="AA35" s="28">
        <f t="shared" si="0"/>
        <v>-45</v>
      </c>
    </row>
    <row r="36" spans="1:50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79"/>
      <c r="Z36" s="4"/>
    </row>
    <row r="37" spans="1:50" ht="13.5" thickBot="1" x14ac:dyDescent="0.25">
      <c r="B37" s="29" t="s">
        <v>19</v>
      </c>
      <c r="C37" s="19">
        <f t="shared" ref="C37:Z37" si="1">SUM(C12:C35)</f>
        <v>200</v>
      </c>
      <c r="D37" s="19">
        <f t="shared" si="1"/>
        <v>120</v>
      </c>
      <c r="E37" s="19">
        <f t="shared" si="1"/>
        <v>40</v>
      </c>
      <c r="F37" s="19">
        <f t="shared" si="1"/>
        <v>24</v>
      </c>
      <c r="G37" s="19">
        <f>SUM(G12:G35)</f>
        <v>200</v>
      </c>
      <c r="H37" s="19">
        <f>SUM(H12:H35)</f>
        <v>-200</v>
      </c>
      <c r="I37" s="19">
        <f>SUM(I12:I35)</f>
        <v>-400</v>
      </c>
      <c r="J37" s="19">
        <f t="shared" si="1"/>
        <v>-448</v>
      </c>
      <c r="K37" s="19">
        <f t="shared" si="1"/>
        <v>400</v>
      </c>
      <c r="L37" s="19">
        <f t="shared" si="1"/>
        <v>-400</v>
      </c>
      <c r="M37" s="19">
        <f t="shared" si="1"/>
        <v>240</v>
      </c>
      <c r="N37" s="19">
        <f t="shared" si="1"/>
        <v>-240</v>
      </c>
      <c r="O37" s="19">
        <f t="shared" si="1"/>
        <v>-160</v>
      </c>
      <c r="P37" s="19">
        <f t="shared" si="1"/>
        <v>-400</v>
      </c>
      <c r="Q37" s="19">
        <f t="shared" si="1"/>
        <v>-400</v>
      </c>
      <c r="R37" s="19">
        <f>SUM(R12:R35)</f>
        <v>-400</v>
      </c>
      <c r="S37" s="19">
        <f t="shared" si="1"/>
        <v>-400</v>
      </c>
      <c r="T37" s="19">
        <f t="shared" si="1"/>
        <v>-400</v>
      </c>
      <c r="U37" s="19">
        <f t="shared" si="1"/>
        <v>-320</v>
      </c>
      <c r="V37" s="19">
        <f t="shared" si="1"/>
        <v>-192</v>
      </c>
      <c r="W37" s="19">
        <f t="shared" si="1"/>
        <v>480</v>
      </c>
      <c r="X37" s="19">
        <f t="shared" si="1"/>
        <v>-480</v>
      </c>
      <c r="Y37" s="19">
        <f t="shared" si="1"/>
        <v>1440</v>
      </c>
      <c r="Z37" s="19">
        <f t="shared" si="1"/>
        <v>-2472</v>
      </c>
      <c r="AA37" s="19">
        <f>SUM(C37:Z37)</f>
        <v>-4168</v>
      </c>
    </row>
    <row r="38" spans="1:50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2"/>
      <c r="Z38" s="8"/>
      <c r="AA38" s="12"/>
    </row>
    <row r="39" spans="1:50" ht="13.5" thickBot="1" x14ac:dyDescent="0.25">
      <c r="A39" s="30"/>
      <c r="B39" s="31" t="s">
        <v>20</v>
      </c>
      <c r="C39" s="19">
        <f t="shared" ref="C39:Z39" si="2">SUM(C12:C35)</f>
        <v>200</v>
      </c>
      <c r="D39" s="19">
        <f t="shared" si="2"/>
        <v>120</v>
      </c>
      <c r="E39" s="19">
        <f t="shared" si="2"/>
        <v>40</v>
      </c>
      <c r="F39" s="19">
        <f t="shared" si="2"/>
        <v>24</v>
      </c>
      <c r="G39" s="19">
        <f>SUM(G12:G35)</f>
        <v>200</v>
      </c>
      <c r="H39" s="19">
        <f>SUM(H12:H35)</f>
        <v>-200</v>
      </c>
      <c r="I39" s="19">
        <f>SUM(I12:I35)</f>
        <v>-400</v>
      </c>
      <c r="J39" s="19">
        <f t="shared" si="2"/>
        <v>-448</v>
      </c>
      <c r="K39" s="19">
        <f t="shared" si="2"/>
        <v>400</v>
      </c>
      <c r="L39" s="19">
        <f t="shared" si="2"/>
        <v>-400</v>
      </c>
      <c r="M39" s="19">
        <f t="shared" si="2"/>
        <v>240</v>
      </c>
      <c r="N39" s="19">
        <f t="shared" si="2"/>
        <v>-240</v>
      </c>
      <c r="O39" s="19">
        <f t="shared" si="2"/>
        <v>-160</v>
      </c>
      <c r="P39" s="19">
        <f t="shared" si="2"/>
        <v>-400</v>
      </c>
      <c r="Q39" s="19">
        <f t="shared" si="2"/>
        <v>-400</v>
      </c>
      <c r="R39" s="19">
        <f>SUM(R12:R35)</f>
        <v>-400</v>
      </c>
      <c r="S39" s="19">
        <f t="shared" si="2"/>
        <v>-400</v>
      </c>
      <c r="T39" s="19">
        <f t="shared" si="2"/>
        <v>-400</v>
      </c>
      <c r="U39" s="19">
        <f t="shared" si="2"/>
        <v>-320</v>
      </c>
      <c r="V39" s="19">
        <f t="shared" si="2"/>
        <v>-192</v>
      </c>
      <c r="W39" s="19">
        <f t="shared" si="2"/>
        <v>480</v>
      </c>
      <c r="X39" s="19">
        <f t="shared" si="2"/>
        <v>-480</v>
      </c>
      <c r="Y39" s="19">
        <f t="shared" si="2"/>
        <v>1440</v>
      </c>
      <c r="Z39" s="19">
        <f t="shared" si="2"/>
        <v>-2472</v>
      </c>
      <c r="AA39" s="19">
        <f>SUM(C39:Z39)</f>
        <v>-4168</v>
      </c>
    </row>
    <row r="40" spans="1:50" ht="13.5" thickBot="1" x14ac:dyDescent="0.25">
      <c r="A40" s="30"/>
      <c r="B40" s="30"/>
      <c r="C40" s="20"/>
      <c r="D40" s="20"/>
      <c r="E40" s="52"/>
      <c r="F40" s="20"/>
      <c r="G40" s="52"/>
      <c r="H40" s="52"/>
      <c r="I40" s="52"/>
      <c r="J40" s="20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8"/>
      <c r="V40" s="8"/>
      <c r="W40" s="8"/>
      <c r="X40" s="8"/>
      <c r="Y40" s="12"/>
      <c r="Z40" s="8"/>
      <c r="AA40" s="32"/>
    </row>
    <row r="41" spans="1:50" x14ac:dyDescent="0.2">
      <c r="A41" s="2"/>
      <c r="B41" s="2"/>
      <c r="C41" s="53"/>
      <c r="D41" s="53"/>
      <c r="E41" s="54"/>
      <c r="F41" s="53"/>
      <c r="G41" s="53"/>
      <c r="H41" s="53"/>
      <c r="I41" s="53"/>
      <c r="J41" s="53"/>
      <c r="K41" s="54"/>
      <c r="L41" s="54"/>
      <c r="M41" s="54"/>
      <c r="N41" s="81"/>
      <c r="O41" s="53"/>
      <c r="P41" s="53"/>
      <c r="Q41" s="53"/>
      <c r="R41" s="53"/>
      <c r="S41" s="53"/>
      <c r="T41" s="53"/>
      <c r="U41" s="53"/>
      <c r="V41" s="53"/>
      <c r="W41" s="62"/>
      <c r="X41" s="53"/>
      <c r="Y41" s="20"/>
      <c r="Z41" s="46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</row>
    <row r="42" spans="1:50" s="9" customFormat="1" x14ac:dyDescent="0.2">
      <c r="A42" s="30"/>
      <c r="B42" s="30"/>
      <c r="C42" s="55" t="s">
        <v>37</v>
      </c>
      <c r="D42" s="55" t="s">
        <v>37</v>
      </c>
      <c r="E42" s="56" t="s">
        <v>37</v>
      </c>
      <c r="F42" s="55" t="s">
        <v>37</v>
      </c>
      <c r="G42" s="55" t="s">
        <v>59</v>
      </c>
      <c r="H42" s="55" t="s">
        <v>59</v>
      </c>
      <c r="I42" s="55" t="s">
        <v>160</v>
      </c>
      <c r="J42" s="55" t="s">
        <v>38</v>
      </c>
      <c r="K42" s="56" t="s">
        <v>59</v>
      </c>
      <c r="L42" s="56" t="s">
        <v>59</v>
      </c>
      <c r="M42" s="56" t="s">
        <v>59</v>
      </c>
      <c r="N42" s="59" t="s">
        <v>59</v>
      </c>
      <c r="O42" s="55" t="s">
        <v>164</v>
      </c>
      <c r="P42" s="55" t="s">
        <v>61</v>
      </c>
      <c r="Q42" s="55" t="s">
        <v>182</v>
      </c>
      <c r="R42" s="55" t="s">
        <v>414</v>
      </c>
      <c r="S42" s="55" t="s">
        <v>61</v>
      </c>
      <c r="T42" s="55" t="s">
        <v>61</v>
      </c>
      <c r="U42" s="55" t="s">
        <v>108</v>
      </c>
      <c r="V42" s="55" t="s">
        <v>108</v>
      </c>
      <c r="W42" s="12" t="s">
        <v>59</v>
      </c>
      <c r="X42" s="11" t="s">
        <v>38</v>
      </c>
      <c r="Y42" s="12" t="s">
        <v>92</v>
      </c>
      <c r="Z42" s="12" t="s">
        <v>30</v>
      </c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</row>
    <row r="43" spans="1:50" s="9" customFormat="1" ht="25.5" x14ac:dyDescent="0.2">
      <c r="A43" s="30"/>
      <c r="B43" s="30"/>
      <c r="C43" s="55" t="s">
        <v>31</v>
      </c>
      <c r="D43" s="55" t="s">
        <v>31</v>
      </c>
      <c r="E43" s="56" t="s">
        <v>31</v>
      </c>
      <c r="F43" s="55" t="s">
        <v>38</v>
      </c>
      <c r="G43" s="55" t="s">
        <v>31</v>
      </c>
      <c r="H43" s="55" t="s">
        <v>31</v>
      </c>
      <c r="I43" s="55" t="s">
        <v>195</v>
      </c>
      <c r="J43" s="55" t="s">
        <v>110</v>
      </c>
      <c r="K43" s="56" t="s">
        <v>31</v>
      </c>
      <c r="L43" s="56" t="s">
        <v>31</v>
      </c>
      <c r="M43" s="56" t="s">
        <v>31</v>
      </c>
      <c r="N43" s="59" t="s">
        <v>31</v>
      </c>
      <c r="O43" s="55" t="s">
        <v>165</v>
      </c>
      <c r="P43" s="55" t="s">
        <v>240</v>
      </c>
      <c r="Q43" s="55" t="s">
        <v>409</v>
      </c>
      <c r="R43" s="55" t="s">
        <v>31</v>
      </c>
      <c r="S43" s="55" t="s">
        <v>240</v>
      </c>
      <c r="T43" s="55" t="s">
        <v>323</v>
      </c>
      <c r="U43" s="55" t="s">
        <v>105</v>
      </c>
      <c r="V43" s="55" t="s">
        <v>105</v>
      </c>
      <c r="W43" s="72" t="s">
        <v>31</v>
      </c>
      <c r="X43" s="12" t="s">
        <v>31</v>
      </c>
      <c r="Y43" s="12" t="s">
        <v>93</v>
      </c>
      <c r="Z43" s="12" t="s">
        <v>31</v>
      </c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</row>
    <row r="44" spans="1:50" s="9" customFormat="1" ht="13.5" thickBot="1" x14ac:dyDescent="0.25">
      <c r="A44" s="30"/>
      <c r="B44" s="30"/>
      <c r="C44" s="55" t="s">
        <v>38</v>
      </c>
      <c r="D44" s="55" t="s">
        <v>38</v>
      </c>
      <c r="E44" s="56" t="s">
        <v>82</v>
      </c>
      <c r="F44" s="55" t="s">
        <v>31</v>
      </c>
      <c r="G44" s="57" t="s">
        <v>59</v>
      </c>
      <c r="H44" s="57" t="s">
        <v>59</v>
      </c>
      <c r="I44" s="55" t="s">
        <v>31</v>
      </c>
      <c r="J44" s="55" t="s">
        <v>298</v>
      </c>
      <c r="K44" s="65" t="s">
        <v>59</v>
      </c>
      <c r="L44" s="65" t="s">
        <v>59</v>
      </c>
      <c r="M44" s="65" t="s">
        <v>59</v>
      </c>
      <c r="N44" s="90" t="s">
        <v>59</v>
      </c>
      <c r="O44" s="55" t="s">
        <v>40</v>
      </c>
      <c r="P44" s="55" t="s">
        <v>60</v>
      </c>
      <c r="Q44" s="55" t="s">
        <v>410</v>
      </c>
      <c r="R44" s="55" t="s">
        <v>415</v>
      </c>
      <c r="S44" s="55" t="s">
        <v>60</v>
      </c>
      <c r="T44" s="55" t="s">
        <v>60</v>
      </c>
      <c r="U44" s="55" t="s">
        <v>106</v>
      </c>
      <c r="V44" s="55" t="s">
        <v>106</v>
      </c>
      <c r="W44" s="71" t="s">
        <v>38</v>
      </c>
      <c r="X44" s="28" t="s">
        <v>59</v>
      </c>
      <c r="Y44" s="12" t="s">
        <v>38</v>
      </c>
      <c r="Z44" s="28" t="s">
        <v>32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</row>
    <row r="45" spans="1:50" s="9" customFormat="1" ht="29.25" customHeight="1" x14ac:dyDescent="0.2">
      <c r="A45" s="30"/>
      <c r="B45" s="30"/>
      <c r="C45" s="55" t="s">
        <v>74</v>
      </c>
      <c r="D45" s="55" t="s">
        <v>31</v>
      </c>
      <c r="E45" s="56" t="s">
        <v>353</v>
      </c>
      <c r="F45" s="55" t="s">
        <v>190</v>
      </c>
      <c r="G45" s="33"/>
      <c r="H45" s="33"/>
      <c r="I45" s="55" t="s">
        <v>59</v>
      </c>
      <c r="J45" s="55" t="s">
        <v>156</v>
      </c>
      <c r="K45" s="33"/>
      <c r="L45" s="33"/>
      <c r="M45" s="33"/>
      <c r="N45" s="33"/>
      <c r="O45" s="55" t="s">
        <v>374</v>
      </c>
      <c r="P45" s="55" t="s">
        <v>31</v>
      </c>
      <c r="Q45" s="55" t="s">
        <v>411</v>
      </c>
      <c r="R45" s="55" t="s">
        <v>125</v>
      </c>
      <c r="S45" s="55" t="s">
        <v>31</v>
      </c>
      <c r="T45" s="55" t="s">
        <v>59</v>
      </c>
      <c r="U45" s="55" t="s">
        <v>59</v>
      </c>
      <c r="V45" s="55" t="s">
        <v>59</v>
      </c>
      <c r="W45" s="59"/>
      <c r="X45" s="59"/>
      <c r="Y45" s="12" t="s">
        <v>71</v>
      </c>
      <c r="Z45" s="44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</row>
    <row r="46" spans="1:50" s="9" customFormat="1" ht="31.5" customHeight="1" x14ac:dyDescent="0.2">
      <c r="A46" s="30"/>
      <c r="B46" s="30"/>
      <c r="C46" s="55" t="s">
        <v>40</v>
      </c>
      <c r="D46" s="55" t="s">
        <v>137</v>
      </c>
      <c r="E46" s="56" t="s">
        <v>83</v>
      </c>
      <c r="F46" s="55" t="s">
        <v>191</v>
      </c>
      <c r="G46" s="33"/>
      <c r="H46" s="33"/>
      <c r="I46" s="55" t="s">
        <v>257</v>
      </c>
      <c r="J46" s="55" t="s">
        <v>38</v>
      </c>
      <c r="K46" s="33"/>
      <c r="L46" s="33"/>
      <c r="M46" s="33"/>
      <c r="N46" s="33"/>
      <c r="O46" s="55" t="s">
        <v>31</v>
      </c>
      <c r="P46" s="55" t="s">
        <v>59</v>
      </c>
      <c r="Q46" s="55" t="s">
        <v>138</v>
      </c>
      <c r="R46" s="55" t="s">
        <v>416</v>
      </c>
      <c r="S46" s="55" t="s">
        <v>63</v>
      </c>
      <c r="T46" s="55" t="s">
        <v>257</v>
      </c>
      <c r="U46" s="55" t="s">
        <v>31</v>
      </c>
      <c r="V46" s="55" t="s">
        <v>31</v>
      </c>
      <c r="W46" s="34"/>
      <c r="X46" s="34"/>
      <c r="Y46" s="12" t="s">
        <v>94</v>
      </c>
      <c r="Z46" s="45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</row>
    <row r="47" spans="1:50" s="9" customFormat="1" ht="25.5" customHeight="1" thickBot="1" x14ac:dyDescent="0.25">
      <c r="A47" s="30"/>
      <c r="B47" s="30"/>
      <c r="C47" s="55" t="s">
        <v>430</v>
      </c>
      <c r="D47" s="55" t="s">
        <v>383</v>
      </c>
      <c r="E47" s="65" t="s">
        <v>84</v>
      </c>
      <c r="F47" s="55" t="s">
        <v>192</v>
      </c>
      <c r="G47" s="33"/>
      <c r="H47" s="33"/>
      <c r="I47" s="89" t="s">
        <v>258</v>
      </c>
      <c r="J47" s="55" t="s">
        <v>257</v>
      </c>
      <c r="K47" s="33"/>
      <c r="L47" s="33"/>
      <c r="M47" s="33"/>
      <c r="N47" s="33"/>
      <c r="O47" s="55" t="s">
        <v>59</v>
      </c>
      <c r="P47" s="55" t="s">
        <v>257</v>
      </c>
      <c r="Q47" s="55" t="s">
        <v>58</v>
      </c>
      <c r="R47" s="55" t="s">
        <v>58</v>
      </c>
      <c r="S47" s="55" t="s">
        <v>59</v>
      </c>
      <c r="T47" s="89" t="s">
        <v>258</v>
      </c>
      <c r="U47" s="57" t="s">
        <v>120</v>
      </c>
      <c r="V47" s="57" t="s">
        <v>120</v>
      </c>
      <c r="W47" s="34"/>
      <c r="X47" s="34"/>
      <c r="Y47" s="12" t="s">
        <v>95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</row>
    <row r="48" spans="1:50" s="9" customFormat="1" ht="27.75" customHeight="1" thickBot="1" x14ac:dyDescent="0.25">
      <c r="A48" s="30"/>
      <c r="B48" s="30"/>
      <c r="C48" s="57" t="s">
        <v>431</v>
      </c>
      <c r="D48" s="55" t="s">
        <v>56</v>
      </c>
      <c r="E48" s="33"/>
      <c r="F48" s="55" t="s">
        <v>31</v>
      </c>
      <c r="G48" s="33"/>
      <c r="H48" s="33"/>
      <c r="I48" s="66" t="s">
        <v>31</v>
      </c>
      <c r="J48" s="89" t="s">
        <v>258</v>
      </c>
      <c r="K48" s="33"/>
      <c r="L48" s="33"/>
      <c r="M48" s="33"/>
      <c r="N48" s="33"/>
      <c r="O48" s="55" t="s">
        <v>257</v>
      </c>
      <c r="P48" s="89" t="s">
        <v>258</v>
      </c>
      <c r="Q48" s="55" t="s">
        <v>59</v>
      </c>
      <c r="R48" s="55" t="s">
        <v>59</v>
      </c>
      <c r="S48" s="55" t="s">
        <v>257</v>
      </c>
      <c r="T48" s="66" t="s">
        <v>31</v>
      </c>
      <c r="U48" s="33"/>
      <c r="V48" s="33"/>
      <c r="W48" s="35"/>
      <c r="X48" s="35"/>
      <c r="Y48" s="28" t="s">
        <v>96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</row>
    <row r="49" spans="1:50" s="9" customFormat="1" ht="25.5" customHeight="1" thickBot="1" x14ac:dyDescent="0.25">
      <c r="A49" s="30"/>
      <c r="B49" s="30"/>
      <c r="C49" s="34"/>
      <c r="D49" s="121" t="s">
        <v>39</v>
      </c>
      <c r="E49" s="33"/>
      <c r="F49" s="57" t="s">
        <v>193</v>
      </c>
      <c r="G49" s="33"/>
      <c r="H49" s="33"/>
      <c r="I49" s="55" t="s">
        <v>259</v>
      </c>
      <c r="J49" s="66" t="s">
        <v>31</v>
      </c>
      <c r="K49" s="33"/>
      <c r="L49" s="33"/>
      <c r="M49" s="33"/>
      <c r="N49" s="33"/>
      <c r="O49" s="89" t="s">
        <v>258</v>
      </c>
      <c r="P49" s="66" t="s">
        <v>31</v>
      </c>
      <c r="Q49" s="55" t="s">
        <v>257</v>
      </c>
      <c r="R49" s="55" t="s">
        <v>257</v>
      </c>
      <c r="S49" s="89" t="s">
        <v>258</v>
      </c>
      <c r="T49" s="55" t="s">
        <v>259</v>
      </c>
      <c r="U49" s="33"/>
      <c r="V49" s="33"/>
      <c r="W49" s="33"/>
      <c r="X49" s="33"/>
      <c r="Y49" s="80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</row>
    <row r="50" spans="1:50" s="9" customFormat="1" ht="28.5" customHeight="1" thickBot="1" x14ac:dyDescent="0.25">
      <c r="C50" s="34"/>
      <c r="D50" s="122" t="s">
        <v>145</v>
      </c>
      <c r="E50" s="33"/>
      <c r="F50" s="59"/>
      <c r="G50" s="33"/>
      <c r="H50" s="33"/>
      <c r="I50" s="57"/>
      <c r="J50" s="55" t="s">
        <v>259</v>
      </c>
      <c r="K50" s="33"/>
      <c r="L50" s="33"/>
      <c r="M50" s="33"/>
      <c r="N50" s="33"/>
      <c r="O50" s="66" t="s">
        <v>31</v>
      </c>
      <c r="P50" s="55" t="s">
        <v>259</v>
      </c>
      <c r="Q50" s="89" t="s">
        <v>258</v>
      </c>
      <c r="R50" s="89" t="s">
        <v>258</v>
      </c>
      <c r="S50" s="66" t="s">
        <v>31</v>
      </c>
      <c r="T50" s="57"/>
      <c r="U50" s="33"/>
      <c r="V50" s="33"/>
      <c r="W50" s="33"/>
      <c r="X50" s="33"/>
      <c r="Y50" s="59"/>
      <c r="Z50" s="33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</row>
    <row r="51" spans="1:50" ht="38.25" customHeight="1" thickBot="1" x14ac:dyDescent="0.25">
      <c r="B51" s="22"/>
      <c r="C51" s="35"/>
      <c r="D51" s="35"/>
      <c r="F51" s="59"/>
      <c r="J51" s="57"/>
      <c r="O51" s="55" t="s">
        <v>259</v>
      </c>
      <c r="P51" s="57"/>
      <c r="Q51" s="66" t="s">
        <v>31</v>
      </c>
      <c r="R51" s="66" t="s">
        <v>31</v>
      </c>
      <c r="S51" s="55" t="s">
        <v>259</v>
      </c>
      <c r="Y51" s="22"/>
      <c r="Z51" s="22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</row>
    <row r="52" spans="1:50" ht="33.75" customHeight="1" thickBot="1" x14ac:dyDescent="0.25">
      <c r="B52" s="33"/>
      <c r="J52" s="34"/>
      <c r="O52" s="57"/>
      <c r="Q52" s="55" t="s">
        <v>259</v>
      </c>
      <c r="R52" s="55" t="s">
        <v>259</v>
      </c>
      <c r="S52" s="57"/>
      <c r="Y52" s="33"/>
      <c r="Z52" s="33"/>
      <c r="AA52" s="34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  <row r="53" spans="1:50" ht="15.75" thickBot="1" x14ac:dyDescent="0.25">
      <c r="F53" s="34"/>
      <c r="J53" s="35"/>
      <c r="Q53" s="57"/>
      <c r="R53" s="57"/>
      <c r="Y53" s="34"/>
      <c r="Z53" s="33"/>
      <c r="AA53" s="35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</row>
    <row r="54" spans="1:50" ht="15" x14ac:dyDescent="0.2">
      <c r="F54" s="34"/>
      <c r="Y54" s="35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</row>
    <row r="55" spans="1:50" x14ac:dyDescent="0.2">
      <c r="F55" s="35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</row>
    <row r="56" spans="1:50" x14ac:dyDescent="0.2"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</row>
    <row r="57" spans="1:50" x14ac:dyDescent="0.2"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</row>
    <row r="58" spans="1:50" x14ac:dyDescent="0.2"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</row>
    <row r="59" spans="1:50" x14ac:dyDescent="0.2"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</row>
    <row r="60" spans="1:50" x14ac:dyDescent="0.2"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</row>
    <row r="61" spans="1:50" x14ac:dyDescent="0.2"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</row>
    <row r="62" spans="1:50" x14ac:dyDescent="0.2"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</row>
    <row r="63" spans="1:50" x14ac:dyDescent="0.2"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</row>
    <row r="64" spans="1:50" x14ac:dyDescent="0.2"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</row>
    <row r="65" spans="25:50" x14ac:dyDescent="0.2"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</row>
    <row r="66" spans="25:50" x14ac:dyDescent="0.2"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</row>
    <row r="67" spans="25:50" x14ac:dyDescent="0.2"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</row>
    <row r="68" spans="25:50" x14ac:dyDescent="0.2"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</row>
    <row r="69" spans="25:50" x14ac:dyDescent="0.2"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</row>
    <row r="70" spans="25:50" x14ac:dyDescent="0.2"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</row>
    <row r="71" spans="25:50" x14ac:dyDescent="0.2"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</row>
    <row r="72" spans="25:50" x14ac:dyDescent="0.2"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</row>
    <row r="73" spans="25:50" x14ac:dyDescent="0.2"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</row>
    <row r="74" spans="25:50" x14ac:dyDescent="0.2"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</row>
    <row r="75" spans="25:50" x14ac:dyDescent="0.2"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</row>
    <row r="76" spans="25:50" x14ac:dyDescent="0.2"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</row>
    <row r="77" spans="25:50" x14ac:dyDescent="0.2"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</row>
    <row r="78" spans="25:50" x14ac:dyDescent="0.2"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</row>
    <row r="79" spans="25:50" x14ac:dyDescent="0.2"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</row>
    <row r="80" spans="25:50" x14ac:dyDescent="0.2"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</row>
    <row r="81" spans="25:50" x14ac:dyDescent="0.2"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</row>
    <row r="82" spans="25:50" x14ac:dyDescent="0.2"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</row>
    <row r="83" spans="25:50" x14ac:dyDescent="0.2"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</row>
    <row r="84" spans="25:50" x14ac:dyDescent="0.2"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</row>
    <row r="85" spans="25:50" x14ac:dyDescent="0.2"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</row>
    <row r="86" spans="25:50" x14ac:dyDescent="0.2"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</row>
    <row r="87" spans="25:50" x14ac:dyDescent="0.2"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</row>
    <row r="88" spans="25:50" x14ac:dyDescent="0.2"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</row>
    <row r="89" spans="25:50" x14ac:dyDescent="0.2"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</row>
    <row r="90" spans="25:50" x14ac:dyDescent="0.2"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</row>
    <row r="91" spans="25:50" x14ac:dyDescent="0.2"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</row>
    <row r="92" spans="25:50" x14ac:dyDescent="0.2"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</row>
    <row r="93" spans="25:50" x14ac:dyDescent="0.2"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</row>
    <row r="94" spans="25:50" x14ac:dyDescent="0.2"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</row>
    <row r="95" spans="25:50" x14ac:dyDescent="0.2"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</row>
    <row r="96" spans="25:50" x14ac:dyDescent="0.2"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</row>
    <row r="97" spans="26:50" x14ac:dyDescent="0.2"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</row>
    <row r="98" spans="26:50" x14ac:dyDescent="0.2"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</row>
  </sheetData>
  <mergeCells count="4">
    <mergeCell ref="W8:X8"/>
    <mergeCell ref="K8:L8"/>
    <mergeCell ref="M8:N8"/>
    <mergeCell ref="G8:H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topLeftCell="I10" zoomScale="66" workbookViewId="0">
      <selection activeCell="N50" sqref="N5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9" width="30.5703125" style="33" customWidth="1"/>
    <col min="10" max="10" width="31.42578125" style="5" customWidth="1"/>
    <col min="11" max="11" width="35.140625" style="5" customWidth="1"/>
    <col min="12" max="12" width="23" style="5" customWidth="1"/>
    <col min="13" max="13" width="26" style="5" customWidth="1"/>
    <col min="14" max="14" width="27.5703125" style="5" customWidth="1"/>
    <col min="15" max="16384" width="16.7109375" style="5"/>
  </cols>
  <sheetData>
    <row r="1" spans="1:1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77"/>
      <c r="M1" s="3"/>
      <c r="N1" s="3"/>
      <c r="O1" s="4"/>
    </row>
    <row r="2" spans="1:1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 ht="21.75" customHeight="1" x14ac:dyDescent="0.2">
      <c r="A3" s="7">
        <v>37031</v>
      </c>
      <c r="B3" s="7"/>
      <c r="C3" s="6"/>
      <c r="D3" s="6"/>
      <c r="E3" s="61"/>
      <c r="F3" s="84"/>
      <c r="G3" s="61"/>
      <c r="H3" s="6"/>
      <c r="I3" s="6"/>
      <c r="J3" s="6"/>
      <c r="K3" s="6"/>
      <c r="L3" s="6"/>
      <c r="M3" s="6"/>
    </row>
    <row r="4" spans="1:1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89</v>
      </c>
      <c r="M4" s="36" t="s">
        <v>23</v>
      </c>
      <c r="N4" s="9"/>
    </row>
    <row r="5" spans="1:1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34</v>
      </c>
      <c r="G5" s="37" t="s">
        <v>68</v>
      </c>
      <c r="H5" s="20" t="s">
        <v>24</v>
      </c>
      <c r="I5" s="20" t="s">
        <v>24</v>
      </c>
      <c r="J5" s="20" t="s">
        <v>34</v>
      </c>
      <c r="K5" s="20" t="s">
        <v>24</v>
      </c>
      <c r="L5" s="37" t="s">
        <v>34</v>
      </c>
      <c r="M5" s="20" t="s">
        <v>24</v>
      </c>
    </row>
    <row r="6" spans="1:1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35</v>
      </c>
      <c r="G6" s="12" t="s">
        <v>69</v>
      </c>
      <c r="H6" s="12" t="s">
        <v>119</v>
      </c>
      <c r="I6" s="12" t="s">
        <v>119</v>
      </c>
      <c r="J6" s="12" t="s">
        <v>69</v>
      </c>
      <c r="K6" s="12" t="s">
        <v>88</v>
      </c>
      <c r="L6" s="20" t="s">
        <v>90</v>
      </c>
      <c r="M6" s="38" t="s">
        <v>25</v>
      </c>
    </row>
    <row r="7" spans="1:1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61.75</v>
      </c>
      <c r="G7" s="48">
        <v>110</v>
      </c>
      <c r="H7" s="48">
        <v>115</v>
      </c>
      <c r="I7" s="48">
        <v>115</v>
      </c>
      <c r="J7" s="69"/>
      <c r="K7" s="69"/>
      <c r="L7" s="69"/>
      <c r="M7" s="39"/>
    </row>
    <row r="8" spans="1:15" ht="43.5" customHeight="1" thickBot="1" x14ac:dyDescent="0.25">
      <c r="A8" s="13"/>
      <c r="B8" s="13"/>
      <c r="C8" s="49"/>
      <c r="D8" s="49"/>
      <c r="E8" s="49"/>
      <c r="F8" s="114"/>
      <c r="G8" s="137" t="s">
        <v>67</v>
      </c>
      <c r="H8" s="138"/>
      <c r="I8" s="92"/>
      <c r="J8" s="135" t="s">
        <v>66</v>
      </c>
      <c r="K8" s="136"/>
      <c r="L8" s="78" t="s">
        <v>91</v>
      </c>
      <c r="M8" s="40" t="s">
        <v>26</v>
      </c>
      <c r="N8" s="14"/>
    </row>
    <row r="9" spans="1:15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41</v>
      </c>
      <c r="G9" s="50" t="s">
        <v>403</v>
      </c>
      <c r="H9" s="50" t="s">
        <v>419</v>
      </c>
      <c r="I9" s="50" t="s">
        <v>419</v>
      </c>
      <c r="J9" s="69" t="s">
        <v>44</v>
      </c>
      <c r="K9" s="69" t="s">
        <v>44</v>
      </c>
      <c r="L9" s="69" t="s">
        <v>44</v>
      </c>
      <c r="M9" s="69" t="s">
        <v>44</v>
      </c>
      <c r="N9" s="87"/>
    </row>
    <row r="10" spans="1:15" ht="26.25" customHeight="1" thickBot="1" x14ac:dyDescent="0.25">
      <c r="A10" s="13"/>
      <c r="B10" s="13"/>
      <c r="C10" s="51" t="s">
        <v>432</v>
      </c>
      <c r="D10" s="51" t="s">
        <v>433</v>
      </c>
      <c r="E10" s="51" t="s">
        <v>434</v>
      </c>
      <c r="F10" s="51" t="s">
        <v>435</v>
      </c>
      <c r="G10" s="51" t="s">
        <v>86</v>
      </c>
      <c r="H10" s="51" t="s">
        <v>86</v>
      </c>
      <c r="I10" s="51" t="s">
        <v>436</v>
      </c>
      <c r="J10" s="51" t="s">
        <v>86</v>
      </c>
      <c r="K10" s="51" t="s">
        <v>86</v>
      </c>
      <c r="L10" s="51" t="s">
        <v>171</v>
      </c>
      <c r="M10" s="42" t="s">
        <v>28</v>
      </c>
      <c r="N10" s="88" t="s">
        <v>7</v>
      </c>
    </row>
    <row r="11" spans="1:15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29</v>
      </c>
      <c r="G11" s="60" t="s">
        <v>315</v>
      </c>
      <c r="H11" s="60" t="s">
        <v>426</v>
      </c>
      <c r="I11" s="60" t="s">
        <v>426</v>
      </c>
      <c r="J11" s="46" t="s">
        <v>29</v>
      </c>
      <c r="K11" s="46" t="s">
        <v>29</v>
      </c>
      <c r="L11" s="19" t="s">
        <v>29</v>
      </c>
      <c r="M11" s="43" t="s">
        <v>29</v>
      </c>
      <c r="N11" s="20"/>
    </row>
    <row r="12" spans="1:15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5</v>
      </c>
      <c r="F12" s="23">
        <v>3</v>
      </c>
      <c r="G12" s="23">
        <v>25</v>
      </c>
      <c r="H12" s="23">
        <v>-25</v>
      </c>
      <c r="I12" s="23">
        <v>-50</v>
      </c>
      <c r="J12" s="73">
        <v>60</v>
      </c>
      <c r="K12" s="68">
        <v>-60</v>
      </c>
      <c r="L12" s="68">
        <v>60</v>
      </c>
      <c r="M12" s="21">
        <v>-103</v>
      </c>
      <c r="N12" s="20">
        <f>SUM(C12:M12)</f>
        <v>-45</v>
      </c>
    </row>
    <row r="13" spans="1:15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5</v>
      </c>
      <c r="F13" s="23">
        <v>3</v>
      </c>
      <c r="G13" s="23">
        <v>25</v>
      </c>
      <c r="H13" s="23">
        <v>-25</v>
      </c>
      <c r="I13" s="23">
        <v>-50</v>
      </c>
      <c r="J13" s="25">
        <v>60</v>
      </c>
      <c r="K13" s="23">
        <v>-60</v>
      </c>
      <c r="L13" s="23">
        <v>60</v>
      </c>
      <c r="M13" s="24">
        <v>-103</v>
      </c>
      <c r="N13" s="12">
        <f t="shared" ref="N13:N35" si="0">SUM(C13:M13)</f>
        <v>-45</v>
      </c>
    </row>
    <row r="14" spans="1:15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5</v>
      </c>
      <c r="F14" s="23">
        <v>3</v>
      </c>
      <c r="G14" s="23">
        <v>25</v>
      </c>
      <c r="H14" s="23">
        <v>-25</v>
      </c>
      <c r="I14" s="23">
        <v>-50</v>
      </c>
      <c r="J14" s="25">
        <v>60</v>
      </c>
      <c r="K14" s="23">
        <v>-60</v>
      </c>
      <c r="L14" s="23">
        <v>60</v>
      </c>
      <c r="M14" s="24">
        <v>-103</v>
      </c>
      <c r="N14" s="12">
        <f t="shared" si="0"/>
        <v>-45</v>
      </c>
    </row>
    <row r="15" spans="1:15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5</v>
      </c>
      <c r="F15" s="23">
        <v>3</v>
      </c>
      <c r="G15" s="23">
        <v>25</v>
      </c>
      <c r="H15" s="23">
        <v>-25</v>
      </c>
      <c r="I15" s="23">
        <v>-50</v>
      </c>
      <c r="J15" s="25">
        <v>60</v>
      </c>
      <c r="K15" s="23">
        <v>-60</v>
      </c>
      <c r="L15" s="23">
        <v>60</v>
      </c>
      <c r="M15" s="24">
        <v>-103</v>
      </c>
      <c r="N15" s="12">
        <f t="shared" si="0"/>
        <v>-45</v>
      </c>
    </row>
    <row r="16" spans="1:15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5</v>
      </c>
      <c r="F16" s="23">
        <v>3</v>
      </c>
      <c r="G16" s="23">
        <v>25</v>
      </c>
      <c r="H16" s="23">
        <v>-25</v>
      </c>
      <c r="I16" s="23">
        <v>-50</v>
      </c>
      <c r="J16" s="25">
        <v>60</v>
      </c>
      <c r="K16" s="23">
        <v>-60</v>
      </c>
      <c r="L16" s="23">
        <v>60</v>
      </c>
      <c r="M16" s="24">
        <v>-103</v>
      </c>
      <c r="N16" s="12">
        <f t="shared" si="0"/>
        <v>-45</v>
      </c>
    </row>
    <row r="17" spans="1:14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5</v>
      </c>
      <c r="F17" s="23">
        <v>3</v>
      </c>
      <c r="G17" s="23">
        <v>25</v>
      </c>
      <c r="H17" s="23">
        <v>-25</v>
      </c>
      <c r="I17" s="23">
        <v>-50</v>
      </c>
      <c r="J17" s="25">
        <v>60</v>
      </c>
      <c r="K17" s="23">
        <v>-60</v>
      </c>
      <c r="L17" s="23">
        <v>60</v>
      </c>
      <c r="M17" s="24">
        <v>-103</v>
      </c>
      <c r="N17" s="12">
        <f t="shared" si="0"/>
        <v>-45</v>
      </c>
    </row>
    <row r="18" spans="1:14" x14ac:dyDescent="0.2">
      <c r="A18" s="24" t="s">
        <v>15</v>
      </c>
      <c r="B18" s="24" t="s">
        <v>15</v>
      </c>
      <c r="C18" s="24">
        <v>25</v>
      </c>
      <c r="D18" s="24">
        <v>15</v>
      </c>
      <c r="E18" s="23">
        <v>5</v>
      </c>
      <c r="F18" s="23">
        <v>3</v>
      </c>
      <c r="G18" s="23">
        <v>25</v>
      </c>
      <c r="H18" s="23">
        <v>-25</v>
      </c>
      <c r="I18" s="23">
        <v>-50</v>
      </c>
      <c r="J18" s="25">
        <v>60</v>
      </c>
      <c r="K18" s="23">
        <v>-60</v>
      </c>
      <c r="L18" s="23">
        <v>60</v>
      </c>
      <c r="M18" s="24">
        <v>-103</v>
      </c>
      <c r="N18" s="12">
        <f t="shared" si="0"/>
        <v>-45</v>
      </c>
    </row>
    <row r="19" spans="1:14" x14ac:dyDescent="0.2">
      <c r="A19" s="24" t="s">
        <v>16</v>
      </c>
      <c r="B19" s="24" t="s">
        <v>16</v>
      </c>
      <c r="C19" s="24">
        <v>25</v>
      </c>
      <c r="D19" s="24">
        <v>15</v>
      </c>
      <c r="E19" s="23">
        <v>5</v>
      </c>
      <c r="F19" s="23">
        <v>3</v>
      </c>
      <c r="G19" s="23">
        <v>25</v>
      </c>
      <c r="H19" s="23">
        <v>-25</v>
      </c>
      <c r="I19" s="23">
        <v>-50</v>
      </c>
      <c r="J19" s="25">
        <v>60</v>
      </c>
      <c r="K19" s="23">
        <v>-60</v>
      </c>
      <c r="L19" s="23">
        <v>60</v>
      </c>
      <c r="M19" s="24">
        <v>-103</v>
      </c>
      <c r="N19" s="12">
        <f t="shared" si="0"/>
        <v>-45</v>
      </c>
    </row>
    <row r="20" spans="1:14" x14ac:dyDescent="0.2">
      <c r="A20" s="24" t="s">
        <v>17</v>
      </c>
      <c r="B20" s="24" t="s">
        <v>17</v>
      </c>
      <c r="C20" s="24">
        <v>25</v>
      </c>
      <c r="D20" s="24">
        <v>15</v>
      </c>
      <c r="E20" s="23">
        <v>5</v>
      </c>
      <c r="F20" s="23">
        <v>3</v>
      </c>
      <c r="G20" s="23">
        <v>25</v>
      </c>
      <c r="H20" s="23">
        <v>-25</v>
      </c>
      <c r="I20" s="23">
        <v>-50</v>
      </c>
      <c r="J20" s="25">
        <v>60</v>
      </c>
      <c r="K20" s="23">
        <v>-60</v>
      </c>
      <c r="L20" s="23">
        <v>60</v>
      </c>
      <c r="M20" s="24">
        <v>-103</v>
      </c>
      <c r="N20" s="12">
        <f t="shared" si="0"/>
        <v>-45</v>
      </c>
    </row>
    <row r="21" spans="1:14" x14ac:dyDescent="0.2">
      <c r="A21" s="24" t="s">
        <v>18</v>
      </c>
      <c r="B21" s="24" t="s">
        <v>18</v>
      </c>
      <c r="C21" s="24">
        <v>25</v>
      </c>
      <c r="D21" s="24">
        <v>15</v>
      </c>
      <c r="E21" s="23">
        <v>5</v>
      </c>
      <c r="F21" s="23">
        <v>3</v>
      </c>
      <c r="G21" s="23">
        <v>25</v>
      </c>
      <c r="H21" s="23">
        <v>-25</v>
      </c>
      <c r="I21" s="23">
        <v>-50</v>
      </c>
      <c r="J21" s="25">
        <v>60</v>
      </c>
      <c r="K21" s="23">
        <v>-60</v>
      </c>
      <c r="L21" s="23">
        <v>60</v>
      </c>
      <c r="M21" s="24">
        <v>-103</v>
      </c>
      <c r="N21" s="12">
        <f t="shared" si="0"/>
        <v>-45</v>
      </c>
    </row>
    <row r="22" spans="1:14" x14ac:dyDescent="0.2">
      <c r="A22" s="24">
        <v>1100</v>
      </c>
      <c r="B22" s="24">
        <v>1100</v>
      </c>
      <c r="C22" s="24">
        <v>25</v>
      </c>
      <c r="D22" s="24">
        <v>15</v>
      </c>
      <c r="E22" s="23">
        <v>5</v>
      </c>
      <c r="F22" s="23">
        <v>3</v>
      </c>
      <c r="G22" s="23">
        <v>25</v>
      </c>
      <c r="H22" s="23">
        <v>-25</v>
      </c>
      <c r="I22" s="23">
        <v>-50</v>
      </c>
      <c r="J22" s="25">
        <v>60</v>
      </c>
      <c r="K22" s="23">
        <v>-60</v>
      </c>
      <c r="L22" s="23">
        <v>60</v>
      </c>
      <c r="M22" s="24">
        <v>-103</v>
      </c>
      <c r="N22" s="12">
        <f t="shared" si="0"/>
        <v>-45</v>
      </c>
    </row>
    <row r="23" spans="1:14" x14ac:dyDescent="0.2">
      <c r="A23" s="24">
        <v>1200</v>
      </c>
      <c r="B23" s="24">
        <v>1200</v>
      </c>
      <c r="C23" s="24">
        <v>25</v>
      </c>
      <c r="D23" s="24">
        <v>15</v>
      </c>
      <c r="E23" s="23">
        <v>5</v>
      </c>
      <c r="F23" s="23">
        <v>3</v>
      </c>
      <c r="G23" s="23">
        <v>25</v>
      </c>
      <c r="H23" s="23">
        <v>-25</v>
      </c>
      <c r="I23" s="23">
        <v>-50</v>
      </c>
      <c r="J23" s="25">
        <v>60</v>
      </c>
      <c r="K23" s="23">
        <v>-60</v>
      </c>
      <c r="L23" s="23">
        <v>60</v>
      </c>
      <c r="M23" s="24">
        <v>-103</v>
      </c>
      <c r="N23" s="12">
        <f t="shared" si="0"/>
        <v>-45</v>
      </c>
    </row>
    <row r="24" spans="1:14" x14ac:dyDescent="0.2">
      <c r="A24" s="24">
        <v>1300</v>
      </c>
      <c r="B24" s="24">
        <v>1300</v>
      </c>
      <c r="C24" s="24">
        <v>25</v>
      </c>
      <c r="D24" s="24">
        <v>15</v>
      </c>
      <c r="E24" s="23">
        <v>5</v>
      </c>
      <c r="F24" s="23">
        <v>3</v>
      </c>
      <c r="G24" s="23">
        <v>25</v>
      </c>
      <c r="H24" s="23">
        <v>-25</v>
      </c>
      <c r="I24" s="23">
        <v>-50</v>
      </c>
      <c r="J24" s="25">
        <v>60</v>
      </c>
      <c r="K24" s="23">
        <v>-60</v>
      </c>
      <c r="L24" s="23">
        <v>60</v>
      </c>
      <c r="M24" s="24">
        <v>-103</v>
      </c>
      <c r="N24" s="12">
        <f t="shared" si="0"/>
        <v>-45</v>
      </c>
    </row>
    <row r="25" spans="1:14" x14ac:dyDescent="0.2">
      <c r="A25" s="24">
        <v>1400</v>
      </c>
      <c r="B25" s="24">
        <v>1400</v>
      </c>
      <c r="C25" s="24">
        <v>25</v>
      </c>
      <c r="D25" s="24">
        <v>15</v>
      </c>
      <c r="E25" s="23">
        <v>5</v>
      </c>
      <c r="F25" s="23">
        <v>3</v>
      </c>
      <c r="G25" s="23">
        <v>25</v>
      </c>
      <c r="H25" s="23">
        <v>-25</v>
      </c>
      <c r="I25" s="23">
        <v>-50</v>
      </c>
      <c r="J25" s="25">
        <v>60</v>
      </c>
      <c r="K25" s="23">
        <v>-60</v>
      </c>
      <c r="L25" s="23">
        <v>60</v>
      </c>
      <c r="M25" s="24">
        <v>-103</v>
      </c>
      <c r="N25" s="12">
        <f t="shared" si="0"/>
        <v>-45</v>
      </c>
    </row>
    <row r="26" spans="1:14" x14ac:dyDescent="0.2">
      <c r="A26" s="24">
        <v>1500</v>
      </c>
      <c r="B26" s="24">
        <v>1500</v>
      </c>
      <c r="C26" s="24">
        <v>25</v>
      </c>
      <c r="D26" s="24">
        <v>15</v>
      </c>
      <c r="E26" s="23">
        <v>5</v>
      </c>
      <c r="F26" s="23">
        <v>3</v>
      </c>
      <c r="G26" s="23">
        <v>25</v>
      </c>
      <c r="H26" s="23">
        <v>-25</v>
      </c>
      <c r="I26" s="23">
        <v>-50</v>
      </c>
      <c r="J26" s="25">
        <v>60</v>
      </c>
      <c r="K26" s="23">
        <v>-60</v>
      </c>
      <c r="L26" s="23">
        <v>60</v>
      </c>
      <c r="M26" s="24">
        <v>-103</v>
      </c>
      <c r="N26" s="12">
        <f t="shared" si="0"/>
        <v>-45</v>
      </c>
    </row>
    <row r="27" spans="1:14" x14ac:dyDescent="0.2">
      <c r="A27" s="24">
        <v>1600</v>
      </c>
      <c r="B27" s="24">
        <v>1600</v>
      </c>
      <c r="C27" s="24">
        <v>25</v>
      </c>
      <c r="D27" s="24">
        <v>15</v>
      </c>
      <c r="E27" s="23">
        <v>5</v>
      </c>
      <c r="F27" s="23">
        <v>3</v>
      </c>
      <c r="G27" s="23">
        <v>25</v>
      </c>
      <c r="H27" s="23">
        <v>-25</v>
      </c>
      <c r="I27" s="23">
        <v>-50</v>
      </c>
      <c r="J27" s="25">
        <v>60</v>
      </c>
      <c r="K27" s="23">
        <v>-60</v>
      </c>
      <c r="L27" s="23">
        <v>60</v>
      </c>
      <c r="M27" s="24">
        <v>-103</v>
      </c>
      <c r="N27" s="12">
        <f t="shared" si="0"/>
        <v>-45</v>
      </c>
    </row>
    <row r="28" spans="1:14" x14ac:dyDescent="0.2">
      <c r="A28" s="24">
        <v>1700</v>
      </c>
      <c r="B28" s="24">
        <v>1700</v>
      </c>
      <c r="C28" s="24">
        <v>25</v>
      </c>
      <c r="D28" s="24">
        <v>15</v>
      </c>
      <c r="E28" s="23">
        <v>5</v>
      </c>
      <c r="F28" s="23">
        <v>3</v>
      </c>
      <c r="G28" s="23">
        <v>25</v>
      </c>
      <c r="H28" s="23">
        <v>-25</v>
      </c>
      <c r="I28" s="23">
        <v>-50</v>
      </c>
      <c r="J28" s="25">
        <v>60</v>
      </c>
      <c r="K28" s="23">
        <v>-60</v>
      </c>
      <c r="L28" s="23">
        <v>60</v>
      </c>
      <c r="M28" s="24">
        <v>-103</v>
      </c>
      <c r="N28" s="12">
        <f t="shared" si="0"/>
        <v>-45</v>
      </c>
    </row>
    <row r="29" spans="1:14" x14ac:dyDescent="0.2">
      <c r="A29" s="24">
        <v>1800</v>
      </c>
      <c r="B29" s="24">
        <v>1800</v>
      </c>
      <c r="C29" s="24">
        <v>25</v>
      </c>
      <c r="D29" s="24">
        <v>15</v>
      </c>
      <c r="E29" s="23">
        <v>5</v>
      </c>
      <c r="F29" s="23">
        <v>3</v>
      </c>
      <c r="G29" s="23">
        <v>25</v>
      </c>
      <c r="H29" s="23">
        <v>-25</v>
      </c>
      <c r="I29" s="23">
        <v>-50</v>
      </c>
      <c r="J29" s="25">
        <v>60</v>
      </c>
      <c r="K29" s="23">
        <v>-60</v>
      </c>
      <c r="L29" s="23">
        <v>60</v>
      </c>
      <c r="M29" s="24">
        <v>-103</v>
      </c>
      <c r="N29" s="12">
        <f t="shared" si="0"/>
        <v>-45</v>
      </c>
    </row>
    <row r="30" spans="1:14" x14ac:dyDescent="0.2">
      <c r="A30" s="24">
        <v>1900</v>
      </c>
      <c r="B30" s="24">
        <v>1900</v>
      </c>
      <c r="C30" s="24">
        <v>25</v>
      </c>
      <c r="D30" s="24">
        <v>15</v>
      </c>
      <c r="E30" s="23">
        <v>5</v>
      </c>
      <c r="F30" s="23">
        <v>3</v>
      </c>
      <c r="G30" s="23">
        <v>25</v>
      </c>
      <c r="H30" s="23">
        <v>-25</v>
      </c>
      <c r="I30" s="23">
        <v>-50</v>
      </c>
      <c r="J30" s="25">
        <v>60</v>
      </c>
      <c r="K30" s="23">
        <v>-60</v>
      </c>
      <c r="L30" s="23">
        <v>60</v>
      </c>
      <c r="M30" s="24">
        <v>-103</v>
      </c>
      <c r="N30" s="12">
        <f t="shared" si="0"/>
        <v>-45</v>
      </c>
    </row>
    <row r="31" spans="1:14" ht="12" customHeight="1" x14ac:dyDescent="0.2">
      <c r="A31" s="24">
        <v>2000</v>
      </c>
      <c r="B31" s="24">
        <v>2000</v>
      </c>
      <c r="C31" s="24">
        <v>25</v>
      </c>
      <c r="D31" s="24">
        <v>15</v>
      </c>
      <c r="E31" s="23">
        <v>5</v>
      </c>
      <c r="F31" s="23">
        <v>3</v>
      </c>
      <c r="G31" s="23">
        <v>25</v>
      </c>
      <c r="H31" s="23">
        <v>-25</v>
      </c>
      <c r="I31" s="23">
        <v>-50</v>
      </c>
      <c r="J31" s="25">
        <v>60</v>
      </c>
      <c r="K31" s="23">
        <v>-60</v>
      </c>
      <c r="L31" s="23">
        <v>60</v>
      </c>
      <c r="M31" s="24">
        <v>-103</v>
      </c>
      <c r="N31" s="12">
        <f t="shared" si="0"/>
        <v>-45</v>
      </c>
    </row>
    <row r="32" spans="1:14" x14ac:dyDescent="0.2">
      <c r="A32" s="24">
        <v>2100</v>
      </c>
      <c r="B32" s="24">
        <v>2100</v>
      </c>
      <c r="C32" s="24">
        <v>25</v>
      </c>
      <c r="D32" s="24">
        <v>15</v>
      </c>
      <c r="E32" s="23">
        <v>5</v>
      </c>
      <c r="F32" s="23">
        <v>3</v>
      </c>
      <c r="G32" s="23">
        <v>25</v>
      </c>
      <c r="H32" s="23">
        <v>-25</v>
      </c>
      <c r="I32" s="23">
        <v>-50</v>
      </c>
      <c r="J32" s="25">
        <v>60</v>
      </c>
      <c r="K32" s="23">
        <v>-60</v>
      </c>
      <c r="L32" s="23">
        <v>60</v>
      </c>
      <c r="M32" s="24">
        <v>-103</v>
      </c>
      <c r="N32" s="12">
        <f t="shared" si="0"/>
        <v>-45</v>
      </c>
    </row>
    <row r="33" spans="1:37" x14ac:dyDescent="0.2">
      <c r="A33" s="24">
        <v>2200</v>
      </c>
      <c r="B33" s="24">
        <v>2200</v>
      </c>
      <c r="C33" s="24">
        <v>25</v>
      </c>
      <c r="D33" s="24">
        <v>15</v>
      </c>
      <c r="E33" s="23">
        <v>5</v>
      </c>
      <c r="F33" s="23">
        <v>3</v>
      </c>
      <c r="G33" s="23">
        <v>25</v>
      </c>
      <c r="H33" s="23">
        <v>-25</v>
      </c>
      <c r="I33" s="23">
        <v>-50</v>
      </c>
      <c r="J33" s="25">
        <v>60</v>
      </c>
      <c r="K33" s="23">
        <v>-60</v>
      </c>
      <c r="L33" s="23">
        <v>60</v>
      </c>
      <c r="M33" s="24">
        <v>-103</v>
      </c>
      <c r="N33" s="12">
        <f t="shared" si="0"/>
        <v>-45</v>
      </c>
    </row>
    <row r="34" spans="1:37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5</v>
      </c>
      <c r="F34" s="23">
        <v>3</v>
      </c>
      <c r="G34" s="23">
        <v>25</v>
      </c>
      <c r="H34" s="23">
        <v>-25</v>
      </c>
      <c r="I34" s="23">
        <v>-50</v>
      </c>
      <c r="J34" s="25">
        <v>60</v>
      </c>
      <c r="K34" s="23">
        <v>-60</v>
      </c>
      <c r="L34" s="23">
        <v>60</v>
      </c>
      <c r="M34" s="24">
        <v>-103</v>
      </c>
      <c r="N34" s="12">
        <f t="shared" si="0"/>
        <v>-45</v>
      </c>
    </row>
    <row r="35" spans="1:37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5</v>
      </c>
      <c r="F35" s="26">
        <v>3</v>
      </c>
      <c r="G35" s="26">
        <v>25</v>
      </c>
      <c r="H35" s="26">
        <v>-25</v>
      </c>
      <c r="I35" s="26">
        <v>-50</v>
      </c>
      <c r="J35" s="76">
        <v>60</v>
      </c>
      <c r="K35" s="26">
        <v>-60</v>
      </c>
      <c r="L35" s="26">
        <v>60</v>
      </c>
      <c r="M35" s="27">
        <f>SUM(M34)</f>
        <v>-103</v>
      </c>
      <c r="N35" s="28">
        <f t="shared" si="0"/>
        <v>-45</v>
      </c>
    </row>
    <row r="36" spans="1:37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79"/>
      <c r="M36" s="4"/>
    </row>
    <row r="37" spans="1:37" ht="13.5" thickBot="1" x14ac:dyDescent="0.25">
      <c r="B37" s="29" t="s">
        <v>19</v>
      </c>
      <c r="C37" s="19">
        <f t="shared" ref="C37:M37" si="1">SUM(C12:C35)</f>
        <v>600</v>
      </c>
      <c r="D37" s="19">
        <f t="shared" si="1"/>
        <v>360</v>
      </c>
      <c r="E37" s="19">
        <f t="shared" si="1"/>
        <v>120</v>
      </c>
      <c r="F37" s="19">
        <f t="shared" si="1"/>
        <v>72</v>
      </c>
      <c r="G37" s="19">
        <f>SUM(G12:G35)</f>
        <v>600</v>
      </c>
      <c r="H37" s="19">
        <f>SUM(H12:H35)</f>
        <v>-600</v>
      </c>
      <c r="I37" s="19">
        <f>SUM(I12:I35)</f>
        <v>-1200</v>
      </c>
      <c r="J37" s="19">
        <f t="shared" si="1"/>
        <v>1440</v>
      </c>
      <c r="K37" s="19">
        <f t="shared" si="1"/>
        <v>-1440</v>
      </c>
      <c r="L37" s="19">
        <f t="shared" si="1"/>
        <v>1440</v>
      </c>
      <c r="M37" s="19">
        <f t="shared" si="1"/>
        <v>-2472</v>
      </c>
      <c r="N37" s="19">
        <f>SUM(C37:M37)</f>
        <v>-1080</v>
      </c>
    </row>
    <row r="38" spans="1:37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12"/>
      <c r="M38" s="8"/>
      <c r="N38" s="12"/>
    </row>
    <row r="39" spans="1:37" ht="13.5" thickBot="1" x14ac:dyDescent="0.25">
      <c r="A39" s="30"/>
      <c r="B39" s="31" t="s">
        <v>20</v>
      </c>
      <c r="C39" s="19">
        <f t="shared" ref="C39:M39" si="2">SUM(C12:C35)</f>
        <v>600</v>
      </c>
      <c r="D39" s="19">
        <f t="shared" si="2"/>
        <v>360</v>
      </c>
      <c r="E39" s="19">
        <f t="shared" si="2"/>
        <v>120</v>
      </c>
      <c r="F39" s="19">
        <f t="shared" si="2"/>
        <v>72</v>
      </c>
      <c r="G39" s="19">
        <f>SUM(G12:G35)</f>
        <v>600</v>
      </c>
      <c r="H39" s="19">
        <f>SUM(H12:H35)</f>
        <v>-600</v>
      </c>
      <c r="I39" s="19">
        <f>SUM(I12:I35)</f>
        <v>-1200</v>
      </c>
      <c r="J39" s="19">
        <f t="shared" si="2"/>
        <v>1440</v>
      </c>
      <c r="K39" s="19">
        <f t="shared" si="2"/>
        <v>-1440</v>
      </c>
      <c r="L39" s="19">
        <f t="shared" si="2"/>
        <v>1440</v>
      </c>
      <c r="M39" s="19">
        <f t="shared" si="2"/>
        <v>-2472</v>
      </c>
      <c r="N39" s="19">
        <f>SUM(C39:M39)</f>
        <v>-1080</v>
      </c>
    </row>
    <row r="40" spans="1:37" ht="13.5" thickBot="1" x14ac:dyDescent="0.25">
      <c r="A40" s="30"/>
      <c r="B40" s="30"/>
      <c r="C40" s="20"/>
      <c r="D40" s="20"/>
      <c r="E40" s="52"/>
      <c r="F40" s="20"/>
      <c r="G40" s="52"/>
      <c r="H40" s="52"/>
      <c r="I40" s="52"/>
      <c r="J40" s="8"/>
      <c r="K40" s="8"/>
      <c r="L40" s="12"/>
      <c r="M40" s="8"/>
      <c r="N40" s="32"/>
    </row>
    <row r="41" spans="1:37" x14ac:dyDescent="0.2">
      <c r="A41" s="2"/>
      <c r="B41" s="2"/>
      <c r="C41" s="53"/>
      <c r="D41" s="53"/>
      <c r="E41" s="54"/>
      <c r="F41" s="53"/>
      <c r="G41" s="53"/>
      <c r="H41" s="53"/>
      <c r="I41" s="53"/>
      <c r="J41" s="62"/>
      <c r="K41" s="53"/>
      <c r="L41" s="20"/>
      <c r="M41" s="46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</row>
    <row r="42" spans="1:37" s="9" customFormat="1" x14ac:dyDescent="0.2">
      <c r="A42" s="30"/>
      <c r="B42" s="30"/>
      <c r="C42" s="55" t="s">
        <v>37</v>
      </c>
      <c r="D42" s="55" t="s">
        <v>37</v>
      </c>
      <c r="E42" s="56" t="s">
        <v>37</v>
      </c>
      <c r="F42" s="55" t="s">
        <v>37</v>
      </c>
      <c r="G42" s="55" t="s">
        <v>59</v>
      </c>
      <c r="H42" s="55" t="s">
        <v>59</v>
      </c>
      <c r="I42" s="55" t="s">
        <v>160</v>
      </c>
      <c r="J42" s="12" t="s">
        <v>59</v>
      </c>
      <c r="K42" s="11" t="s">
        <v>38</v>
      </c>
      <c r="L42" s="12" t="s">
        <v>92</v>
      </c>
      <c r="M42" s="12" t="s">
        <v>30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  <row r="43" spans="1:37" s="9" customFormat="1" x14ac:dyDescent="0.2">
      <c r="A43" s="30"/>
      <c r="B43" s="30"/>
      <c r="C43" s="55" t="s">
        <v>31</v>
      </c>
      <c r="D43" s="55" t="s">
        <v>31</v>
      </c>
      <c r="E43" s="56" t="s">
        <v>31</v>
      </c>
      <c r="F43" s="55" t="s">
        <v>38</v>
      </c>
      <c r="G43" s="55" t="s">
        <v>31</v>
      </c>
      <c r="H43" s="55" t="s">
        <v>31</v>
      </c>
      <c r="I43" s="55" t="s">
        <v>195</v>
      </c>
      <c r="J43" s="72" t="s">
        <v>31</v>
      </c>
      <c r="K43" s="12" t="s">
        <v>31</v>
      </c>
      <c r="L43" s="12" t="s">
        <v>93</v>
      </c>
      <c r="M43" s="12" t="s">
        <v>31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1:37" s="9" customFormat="1" ht="13.5" thickBot="1" x14ac:dyDescent="0.25">
      <c r="A44" s="30"/>
      <c r="B44" s="30"/>
      <c r="C44" s="55" t="s">
        <v>38</v>
      </c>
      <c r="D44" s="55" t="s">
        <v>38</v>
      </c>
      <c r="E44" s="56" t="s">
        <v>82</v>
      </c>
      <c r="F44" s="55" t="s">
        <v>31</v>
      </c>
      <c r="G44" s="57" t="s">
        <v>59</v>
      </c>
      <c r="H44" s="57" t="s">
        <v>59</v>
      </c>
      <c r="I44" s="55" t="s">
        <v>31</v>
      </c>
      <c r="J44" s="71" t="s">
        <v>38</v>
      </c>
      <c r="K44" s="28" t="s">
        <v>59</v>
      </c>
      <c r="L44" s="12" t="s">
        <v>38</v>
      </c>
      <c r="M44" s="28" t="s">
        <v>32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7" s="9" customFormat="1" ht="29.25" customHeight="1" x14ac:dyDescent="0.2">
      <c r="A45" s="30"/>
      <c r="B45" s="30"/>
      <c r="C45" s="55" t="s">
        <v>74</v>
      </c>
      <c r="D45" s="55" t="s">
        <v>31</v>
      </c>
      <c r="E45" s="56" t="s">
        <v>353</v>
      </c>
      <c r="F45" s="55" t="s">
        <v>190</v>
      </c>
      <c r="G45" s="33"/>
      <c r="H45" s="33"/>
      <c r="I45" s="55" t="s">
        <v>59</v>
      </c>
      <c r="J45" s="59"/>
      <c r="K45" s="59"/>
      <c r="L45" s="12" t="s">
        <v>71</v>
      </c>
      <c r="M45" s="44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7" s="9" customFormat="1" ht="31.5" customHeight="1" x14ac:dyDescent="0.2">
      <c r="A46" s="30"/>
      <c r="B46" s="30"/>
      <c r="C46" s="55" t="s">
        <v>40</v>
      </c>
      <c r="D46" s="55" t="s">
        <v>137</v>
      </c>
      <c r="E46" s="56" t="s">
        <v>83</v>
      </c>
      <c r="F46" s="55" t="s">
        <v>191</v>
      </c>
      <c r="G46" s="33"/>
      <c r="H46" s="33"/>
      <c r="I46" s="55" t="s">
        <v>257</v>
      </c>
      <c r="J46" s="34"/>
      <c r="K46" s="34"/>
      <c r="L46" s="12" t="s">
        <v>94</v>
      </c>
      <c r="M46" s="45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7" s="9" customFormat="1" ht="25.5" customHeight="1" thickBot="1" x14ac:dyDescent="0.25">
      <c r="A47" s="30"/>
      <c r="B47" s="30"/>
      <c r="C47" s="55" t="s">
        <v>430</v>
      </c>
      <c r="D47" s="55" t="s">
        <v>383</v>
      </c>
      <c r="E47" s="65" t="s">
        <v>84</v>
      </c>
      <c r="F47" s="55" t="s">
        <v>192</v>
      </c>
      <c r="G47" s="33"/>
      <c r="H47" s="33"/>
      <c r="I47" s="89" t="s">
        <v>258</v>
      </c>
      <c r="J47" s="34"/>
      <c r="K47" s="34"/>
      <c r="L47" s="12" t="s">
        <v>95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7" s="9" customFormat="1" ht="27.75" customHeight="1" thickBot="1" x14ac:dyDescent="0.25">
      <c r="A48" s="30"/>
      <c r="B48" s="30"/>
      <c r="C48" s="57" t="s">
        <v>431</v>
      </c>
      <c r="D48" s="55" t="s">
        <v>56</v>
      </c>
      <c r="E48" s="33"/>
      <c r="F48" s="55" t="s">
        <v>31</v>
      </c>
      <c r="G48" s="33"/>
      <c r="H48" s="33"/>
      <c r="I48" s="66" t="s">
        <v>31</v>
      </c>
      <c r="J48" s="35"/>
      <c r="K48" s="35"/>
      <c r="L48" s="28" t="s">
        <v>96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7" s="9" customFormat="1" ht="25.5" customHeight="1" thickBot="1" x14ac:dyDescent="0.25">
      <c r="A49" s="30"/>
      <c r="B49" s="30"/>
      <c r="C49" s="34"/>
      <c r="D49" s="121" t="s">
        <v>39</v>
      </c>
      <c r="E49" s="33"/>
      <c r="F49" s="57" t="s">
        <v>193</v>
      </c>
      <c r="G49" s="33"/>
      <c r="H49" s="33"/>
      <c r="I49" s="55" t="s">
        <v>259</v>
      </c>
      <c r="J49" s="33"/>
      <c r="K49" s="33"/>
      <c r="L49" s="80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7" s="9" customFormat="1" ht="28.5" customHeight="1" thickBot="1" x14ac:dyDescent="0.25">
      <c r="C50" s="34"/>
      <c r="D50" s="122" t="s">
        <v>145</v>
      </c>
      <c r="E50" s="33"/>
      <c r="F50" s="59"/>
      <c r="G50" s="33"/>
      <c r="H50" s="33"/>
      <c r="I50" s="57"/>
      <c r="J50" s="33"/>
      <c r="K50" s="33"/>
      <c r="L50" s="59"/>
      <c r="M50" s="33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</row>
    <row r="51" spans="1:37" ht="38.25" customHeight="1" x14ac:dyDescent="0.2">
      <c r="B51" s="22"/>
      <c r="C51" s="35"/>
      <c r="D51" s="35"/>
      <c r="F51" s="59"/>
      <c r="J51" s="33"/>
      <c r="K51" s="33"/>
      <c r="L51" s="22"/>
      <c r="M51" s="22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</row>
    <row r="52" spans="1:37" ht="33.75" customHeight="1" x14ac:dyDescent="0.2">
      <c r="B52" s="33"/>
      <c r="J52" s="33"/>
      <c r="K52" s="33"/>
      <c r="L52" s="33"/>
      <c r="M52" s="33"/>
      <c r="N52" s="34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</row>
    <row r="53" spans="1:37" ht="15" x14ac:dyDescent="0.2">
      <c r="F53" s="34"/>
      <c r="J53" s="33"/>
      <c r="K53" s="33"/>
      <c r="L53" s="34"/>
      <c r="M53" s="33"/>
      <c r="N53" s="35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</row>
    <row r="54" spans="1:37" ht="15" x14ac:dyDescent="0.2">
      <c r="F54" s="34"/>
      <c r="J54" s="33"/>
      <c r="K54" s="33"/>
      <c r="L54" s="35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</row>
    <row r="55" spans="1:37" x14ac:dyDescent="0.2">
      <c r="F55" s="35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</row>
    <row r="56" spans="1:37" x14ac:dyDescent="0.2"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  <row r="57" spans="1:37" x14ac:dyDescent="0.2"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</row>
    <row r="58" spans="1:37" x14ac:dyDescent="0.2"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  <row r="59" spans="1:37" x14ac:dyDescent="0.2"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spans="1:37" x14ac:dyDescent="0.2"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</row>
    <row r="61" spans="1:37" x14ac:dyDescent="0.2"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</row>
    <row r="62" spans="1:37" x14ac:dyDescent="0.2"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</row>
    <row r="63" spans="1:37" x14ac:dyDescent="0.2"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7" x14ac:dyDescent="0.2"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0:33" x14ac:dyDescent="0.2"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0:33" x14ac:dyDescent="0.2"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0:33" x14ac:dyDescent="0.2"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0:33" x14ac:dyDescent="0.2"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0:33" x14ac:dyDescent="0.2"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0:33" x14ac:dyDescent="0.2"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0:33" x14ac:dyDescent="0.2"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0:33" x14ac:dyDescent="0.2"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0:33" x14ac:dyDescent="0.2"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0:33" x14ac:dyDescent="0.2"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0:33" x14ac:dyDescent="0.2"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0:33" x14ac:dyDescent="0.2"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0:33" x14ac:dyDescent="0.2"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0:33" x14ac:dyDescent="0.2"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0:33" x14ac:dyDescent="0.2"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0:33" x14ac:dyDescent="0.2"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0:33" x14ac:dyDescent="0.2"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0:33" x14ac:dyDescent="0.2"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0:33" x14ac:dyDescent="0.2"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0:33" x14ac:dyDescent="0.2"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0:33" x14ac:dyDescent="0.2"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0:33" x14ac:dyDescent="0.2"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0:33" x14ac:dyDescent="0.2"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0:33" x14ac:dyDescent="0.2"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0:33" x14ac:dyDescent="0.2"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0:33" x14ac:dyDescent="0.2"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0:33" x14ac:dyDescent="0.2"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0:33" x14ac:dyDescent="0.2"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0:33" x14ac:dyDescent="0.2"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0:33" x14ac:dyDescent="0.2"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0:33" x14ac:dyDescent="0.2"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0:33" x14ac:dyDescent="0.2"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0:33" x14ac:dyDescent="0.2"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0:33" x14ac:dyDescent="0.2"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</sheetData>
  <mergeCells count="2">
    <mergeCell ref="J8:K8"/>
    <mergeCell ref="G8:H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8"/>
  <sheetViews>
    <sheetView topLeftCell="H43" zoomScale="66" workbookViewId="0">
      <selection activeCell="A3" sqref="A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6" width="30.5703125" style="33" customWidth="1"/>
    <col min="7" max="7" width="30.5703125" style="113" customWidth="1"/>
    <col min="8" max="16" width="30.5703125" style="33" customWidth="1"/>
    <col min="17" max="20" width="37.5703125" style="33" customWidth="1"/>
    <col min="21" max="21" width="31.140625" style="5" customWidth="1"/>
    <col min="22" max="22" width="30.28515625" style="5" customWidth="1"/>
    <col min="23" max="23" width="31.42578125" style="5" customWidth="1"/>
    <col min="24" max="24" width="21.7109375" style="5" customWidth="1"/>
    <col min="25" max="16384" width="16.7109375" style="5"/>
  </cols>
  <sheetData>
    <row r="1" spans="1:24" ht="18" x14ac:dyDescent="0.25">
      <c r="A1" s="1" t="s">
        <v>0</v>
      </c>
      <c r="B1" s="2"/>
      <c r="C1" s="47"/>
      <c r="D1" s="47"/>
      <c r="E1" s="47"/>
      <c r="F1" s="47"/>
      <c r="G1" s="95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77"/>
      <c r="V1" s="3"/>
      <c r="W1" s="3"/>
      <c r="X1" s="4"/>
    </row>
    <row r="2" spans="1:24" x14ac:dyDescent="0.2">
      <c r="A2" s="1" t="s">
        <v>1</v>
      </c>
      <c r="B2" s="2"/>
      <c r="C2" s="6"/>
      <c r="D2" s="6"/>
      <c r="E2" s="6"/>
      <c r="F2" s="6"/>
      <c r="G2" s="9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ht="21.75" customHeight="1" x14ac:dyDescent="0.2">
      <c r="A3" s="7">
        <v>37030</v>
      </c>
      <c r="B3" s="7"/>
      <c r="C3" s="6"/>
      <c r="D3" s="6"/>
      <c r="E3" s="61"/>
      <c r="F3" s="61"/>
      <c r="G3" s="115"/>
      <c r="H3" s="6"/>
      <c r="I3" s="61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4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98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89</v>
      </c>
      <c r="V4" s="36" t="s">
        <v>23</v>
      </c>
      <c r="W4" s="9"/>
    </row>
    <row r="5" spans="1:24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20" t="s">
        <v>68</v>
      </c>
      <c r="F5" s="37" t="s">
        <v>68</v>
      </c>
      <c r="G5" s="99" t="s">
        <v>34</v>
      </c>
      <c r="H5" s="37" t="s">
        <v>24</v>
      </c>
      <c r="I5" s="37" t="s">
        <v>68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24</v>
      </c>
      <c r="S5" s="37" t="s">
        <v>34</v>
      </c>
      <c r="T5" s="37" t="s">
        <v>24</v>
      </c>
      <c r="U5" s="37" t="s">
        <v>34</v>
      </c>
      <c r="V5" s="37" t="s">
        <v>24</v>
      </c>
    </row>
    <row r="6" spans="1:24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69</v>
      </c>
      <c r="G6" s="100" t="s">
        <v>35</v>
      </c>
      <c r="H6" s="12" t="s">
        <v>88</v>
      </c>
      <c r="I6" s="12" t="s">
        <v>69</v>
      </c>
      <c r="J6" s="12" t="s">
        <v>119</v>
      </c>
      <c r="K6" s="12" t="s">
        <v>69</v>
      </c>
      <c r="L6" s="12" t="s">
        <v>119</v>
      </c>
      <c r="M6" s="12" t="s">
        <v>119</v>
      </c>
      <c r="N6" s="12" t="s">
        <v>48</v>
      </c>
      <c r="O6" s="12" t="s">
        <v>43</v>
      </c>
      <c r="P6" s="12" t="s">
        <v>46</v>
      </c>
      <c r="Q6" s="12" t="s">
        <v>88</v>
      </c>
      <c r="R6" s="12" t="s">
        <v>88</v>
      </c>
      <c r="S6" s="12" t="s">
        <v>69</v>
      </c>
      <c r="T6" s="12" t="s">
        <v>88</v>
      </c>
      <c r="U6" s="20" t="s">
        <v>90</v>
      </c>
      <c r="V6" s="38" t="s">
        <v>25</v>
      </c>
    </row>
    <row r="7" spans="1:24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110</v>
      </c>
      <c r="G7" s="101">
        <v>61.75</v>
      </c>
      <c r="H7" s="48"/>
      <c r="I7" s="48">
        <v>330</v>
      </c>
      <c r="J7" s="48">
        <v>300</v>
      </c>
      <c r="K7" s="48">
        <v>330</v>
      </c>
      <c r="L7" s="48">
        <v>300</v>
      </c>
      <c r="M7" s="48">
        <v>300</v>
      </c>
      <c r="N7" s="48">
        <v>294</v>
      </c>
      <c r="O7" s="48">
        <v>310</v>
      </c>
      <c r="P7" s="48">
        <v>310</v>
      </c>
      <c r="Q7" s="69"/>
      <c r="R7" s="69"/>
      <c r="S7" s="69"/>
      <c r="T7" s="69"/>
      <c r="U7" s="69"/>
      <c r="V7" s="39"/>
    </row>
    <row r="8" spans="1:24" ht="43.5" customHeight="1" thickBot="1" x14ac:dyDescent="0.25">
      <c r="A8" s="13"/>
      <c r="B8" s="13"/>
      <c r="C8" s="49"/>
      <c r="D8" s="49"/>
      <c r="E8" s="49"/>
      <c r="F8" s="49"/>
      <c r="G8" s="116"/>
      <c r="H8" s="49"/>
      <c r="I8" s="137" t="s">
        <v>66</v>
      </c>
      <c r="J8" s="138"/>
      <c r="K8" s="137" t="s">
        <v>66</v>
      </c>
      <c r="L8" s="138"/>
      <c r="M8" s="78" t="s">
        <v>91</v>
      </c>
      <c r="N8" s="91"/>
      <c r="O8" s="92"/>
      <c r="P8" s="92"/>
      <c r="Q8" s="78" t="s">
        <v>91</v>
      </c>
      <c r="R8" s="78" t="s">
        <v>91</v>
      </c>
      <c r="S8" s="135" t="s">
        <v>66</v>
      </c>
      <c r="T8" s="136"/>
      <c r="U8" s="78" t="s">
        <v>91</v>
      </c>
      <c r="V8" s="40" t="s">
        <v>26</v>
      </c>
      <c r="W8" s="14"/>
    </row>
    <row r="9" spans="1:24" ht="21" customHeight="1" thickBot="1" x14ac:dyDescent="0.25">
      <c r="A9" s="13"/>
      <c r="B9" s="13"/>
      <c r="C9" s="50" t="s">
        <v>41</v>
      </c>
      <c r="D9" s="50" t="s">
        <v>41</v>
      </c>
      <c r="E9" s="50" t="s">
        <v>403</v>
      </c>
      <c r="F9" s="50" t="s">
        <v>403</v>
      </c>
      <c r="G9" s="103" t="s">
        <v>41</v>
      </c>
      <c r="H9" s="50" t="s">
        <v>41</v>
      </c>
      <c r="I9" s="50" t="s">
        <v>403</v>
      </c>
      <c r="J9" s="50" t="s">
        <v>44</v>
      </c>
      <c r="K9" s="50" t="s">
        <v>403</v>
      </c>
      <c r="L9" s="50" t="s">
        <v>44</v>
      </c>
      <c r="M9" s="50" t="s">
        <v>44</v>
      </c>
      <c r="N9" s="50" t="s">
        <v>44</v>
      </c>
      <c r="O9" s="50" t="s">
        <v>44</v>
      </c>
      <c r="P9" s="50" t="s">
        <v>44</v>
      </c>
      <c r="Q9" s="69" t="s">
        <v>44</v>
      </c>
      <c r="R9" s="69" t="s">
        <v>44</v>
      </c>
      <c r="S9" s="69" t="s">
        <v>44</v>
      </c>
      <c r="T9" s="69" t="s">
        <v>44</v>
      </c>
      <c r="U9" s="69" t="s">
        <v>44</v>
      </c>
      <c r="V9" s="69" t="s">
        <v>44</v>
      </c>
      <c r="W9" s="87"/>
    </row>
    <row r="10" spans="1:24" ht="26.25" customHeight="1" thickBot="1" x14ac:dyDescent="0.25">
      <c r="A10" s="13"/>
      <c r="B10" s="13"/>
      <c r="C10" s="51" t="s">
        <v>399</v>
      </c>
      <c r="D10" s="51" t="s">
        <v>407</v>
      </c>
      <c r="E10" s="19" t="s">
        <v>405</v>
      </c>
      <c r="F10" s="51" t="s">
        <v>402</v>
      </c>
      <c r="G10" s="83" t="s">
        <v>423</v>
      </c>
      <c r="H10" s="51" t="s">
        <v>406</v>
      </c>
      <c r="I10" s="51" t="s">
        <v>86</v>
      </c>
      <c r="J10" s="51" t="s">
        <v>86</v>
      </c>
      <c r="K10" s="51" t="s">
        <v>86</v>
      </c>
      <c r="L10" s="51" t="s">
        <v>86</v>
      </c>
      <c r="M10" s="51" t="s">
        <v>408</v>
      </c>
      <c r="N10" s="51" t="s">
        <v>396</v>
      </c>
      <c r="O10" s="51" t="s">
        <v>395</v>
      </c>
      <c r="P10" s="51" t="s">
        <v>394</v>
      </c>
      <c r="Q10" s="51" t="s">
        <v>131</v>
      </c>
      <c r="R10" s="51" t="s">
        <v>130</v>
      </c>
      <c r="S10" s="51" t="s">
        <v>86</v>
      </c>
      <c r="T10" s="51" t="s">
        <v>86</v>
      </c>
      <c r="U10" s="51" t="s">
        <v>171</v>
      </c>
      <c r="V10" s="42" t="s">
        <v>28</v>
      </c>
      <c r="W10" s="88" t="s">
        <v>7</v>
      </c>
    </row>
    <row r="11" spans="1:24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315</v>
      </c>
      <c r="G11" s="104" t="s">
        <v>29</v>
      </c>
      <c r="H11" s="60" t="s">
        <v>29</v>
      </c>
      <c r="I11" s="60" t="s">
        <v>307</v>
      </c>
      <c r="J11" s="60" t="s">
        <v>64</v>
      </c>
      <c r="K11" s="60" t="s">
        <v>368</v>
      </c>
      <c r="L11" s="60" t="s">
        <v>64</v>
      </c>
      <c r="M11" s="60" t="s">
        <v>64</v>
      </c>
      <c r="N11" s="60" t="s">
        <v>47</v>
      </c>
      <c r="O11" s="60" t="s">
        <v>45</v>
      </c>
      <c r="P11" s="60" t="s">
        <v>42</v>
      </c>
      <c r="Q11" s="46" t="s">
        <v>29</v>
      </c>
      <c r="R11" s="46" t="s">
        <v>29</v>
      </c>
      <c r="S11" s="46" t="s">
        <v>29</v>
      </c>
      <c r="T11" s="46" t="s">
        <v>29</v>
      </c>
      <c r="U11" s="19" t="s">
        <v>29</v>
      </c>
      <c r="V11" s="43" t="s">
        <v>29</v>
      </c>
      <c r="W11" s="20"/>
    </row>
    <row r="12" spans="1:24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23">
        <v>25</v>
      </c>
      <c r="F12" s="23">
        <v>5</v>
      </c>
      <c r="G12" s="105">
        <v>3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68">
        <v>0</v>
      </c>
      <c r="R12" s="68">
        <v>0</v>
      </c>
      <c r="S12" s="73">
        <v>60</v>
      </c>
      <c r="T12" s="68">
        <v>-60</v>
      </c>
      <c r="U12" s="68">
        <v>60</v>
      </c>
      <c r="V12" s="21">
        <v>-103</v>
      </c>
      <c r="W12" s="20">
        <f t="shared" ref="W12:W35" si="0">SUM(C12:V12)</f>
        <v>30</v>
      </c>
    </row>
    <row r="13" spans="1:24" x14ac:dyDescent="0.2">
      <c r="A13" s="24" t="s">
        <v>10</v>
      </c>
      <c r="B13" s="24" t="s">
        <v>10</v>
      </c>
      <c r="C13" s="24">
        <v>25</v>
      </c>
      <c r="D13" s="24">
        <v>15</v>
      </c>
      <c r="E13" s="23">
        <v>25</v>
      </c>
      <c r="F13" s="23">
        <v>5</v>
      </c>
      <c r="G13" s="105">
        <v>3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5">
        <v>60</v>
      </c>
      <c r="T13" s="23">
        <v>-60</v>
      </c>
      <c r="U13" s="23">
        <v>60</v>
      </c>
      <c r="V13" s="24">
        <v>-103</v>
      </c>
      <c r="W13" s="12">
        <f t="shared" si="0"/>
        <v>30</v>
      </c>
    </row>
    <row r="14" spans="1:24" x14ac:dyDescent="0.2">
      <c r="A14" s="24" t="s">
        <v>11</v>
      </c>
      <c r="B14" s="24" t="s">
        <v>11</v>
      </c>
      <c r="C14" s="24">
        <v>25</v>
      </c>
      <c r="D14" s="24">
        <v>15</v>
      </c>
      <c r="E14" s="23">
        <v>25</v>
      </c>
      <c r="F14" s="23">
        <v>5</v>
      </c>
      <c r="G14" s="105">
        <v>3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5">
        <v>60</v>
      </c>
      <c r="T14" s="23">
        <v>-60</v>
      </c>
      <c r="U14" s="23">
        <v>60</v>
      </c>
      <c r="V14" s="24">
        <v>-103</v>
      </c>
      <c r="W14" s="12">
        <f t="shared" si="0"/>
        <v>30</v>
      </c>
    </row>
    <row r="15" spans="1:24" x14ac:dyDescent="0.2">
      <c r="A15" s="24" t="s">
        <v>12</v>
      </c>
      <c r="B15" s="24" t="s">
        <v>12</v>
      </c>
      <c r="C15" s="24">
        <v>25</v>
      </c>
      <c r="D15" s="24">
        <v>15</v>
      </c>
      <c r="E15" s="23">
        <v>25</v>
      </c>
      <c r="F15" s="23">
        <v>5</v>
      </c>
      <c r="G15" s="105">
        <v>3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5">
        <v>60</v>
      </c>
      <c r="T15" s="23">
        <v>-60</v>
      </c>
      <c r="U15" s="23">
        <v>60</v>
      </c>
      <c r="V15" s="24">
        <v>-103</v>
      </c>
      <c r="W15" s="12">
        <f t="shared" si="0"/>
        <v>30</v>
      </c>
    </row>
    <row r="16" spans="1:24" x14ac:dyDescent="0.2">
      <c r="A16" s="24" t="s">
        <v>13</v>
      </c>
      <c r="B16" s="24" t="s">
        <v>13</v>
      </c>
      <c r="C16" s="24">
        <v>25</v>
      </c>
      <c r="D16" s="24">
        <v>15</v>
      </c>
      <c r="E16" s="23">
        <v>25</v>
      </c>
      <c r="F16" s="23">
        <v>5</v>
      </c>
      <c r="G16" s="105">
        <v>3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5">
        <v>60</v>
      </c>
      <c r="T16" s="23">
        <v>-60</v>
      </c>
      <c r="U16" s="23">
        <v>60</v>
      </c>
      <c r="V16" s="24">
        <v>-103</v>
      </c>
      <c r="W16" s="12">
        <f t="shared" si="0"/>
        <v>30</v>
      </c>
    </row>
    <row r="17" spans="1:23" x14ac:dyDescent="0.2">
      <c r="A17" s="24" t="s">
        <v>14</v>
      </c>
      <c r="B17" s="24" t="s">
        <v>14</v>
      </c>
      <c r="C17" s="24">
        <v>25</v>
      </c>
      <c r="D17" s="24">
        <v>15</v>
      </c>
      <c r="E17" s="23">
        <v>25</v>
      </c>
      <c r="F17" s="23">
        <v>5</v>
      </c>
      <c r="G17" s="105">
        <v>3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5">
        <v>60</v>
      </c>
      <c r="T17" s="23">
        <v>-60</v>
      </c>
      <c r="U17" s="23">
        <v>60</v>
      </c>
      <c r="V17" s="24">
        <v>-103</v>
      </c>
      <c r="W17" s="12">
        <f t="shared" si="0"/>
        <v>30</v>
      </c>
    </row>
    <row r="18" spans="1:23" x14ac:dyDescent="0.2">
      <c r="A18" s="24" t="s">
        <v>15</v>
      </c>
      <c r="B18" s="24" t="s">
        <v>15</v>
      </c>
      <c r="C18" s="24">
        <v>0</v>
      </c>
      <c r="D18" s="24">
        <v>0</v>
      </c>
      <c r="E18" s="23">
        <v>0</v>
      </c>
      <c r="F18" s="23">
        <v>0</v>
      </c>
      <c r="G18" s="105">
        <v>0</v>
      </c>
      <c r="H18" s="24">
        <v>-28</v>
      </c>
      <c r="I18" s="23">
        <v>25</v>
      </c>
      <c r="J18" s="23">
        <v>-25</v>
      </c>
      <c r="K18" s="23">
        <v>15</v>
      </c>
      <c r="L18" s="23">
        <v>-15</v>
      </c>
      <c r="M18" s="23">
        <v>-10</v>
      </c>
      <c r="N18" s="23">
        <v>-50</v>
      </c>
      <c r="O18" s="23">
        <v>-25</v>
      </c>
      <c r="P18" s="23">
        <v>-25</v>
      </c>
      <c r="Q18" s="23">
        <v>-20</v>
      </c>
      <c r="R18" s="23">
        <v>-12</v>
      </c>
      <c r="S18" s="25">
        <v>0</v>
      </c>
      <c r="T18" s="23">
        <v>0</v>
      </c>
      <c r="U18" s="23">
        <v>60</v>
      </c>
      <c r="V18" s="24">
        <v>-103</v>
      </c>
      <c r="W18" s="12">
        <f t="shared" si="0"/>
        <v>-213</v>
      </c>
    </row>
    <row r="19" spans="1:23" x14ac:dyDescent="0.2">
      <c r="A19" s="24" t="s">
        <v>16</v>
      </c>
      <c r="B19" s="24" t="s">
        <v>16</v>
      </c>
      <c r="C19" s="24">
        <v>0</v>
      </c>
      <c r="D19" s="24">
        <v>0</v>
      </c>
      <c r="E19" s="23">
        <v>0</v>
      </c>
      <c r="F19" s="23">
        <v>0</v>
      </c>
      <c r="G19" s="105">
        <v>0</v>
      </c>
      <c r="H19" s="24">
        <v>-28</v>
      </c>
      <c r="I19" s="23">
        <v>25</v>
      </c>
      <c r="J19" s="23">
        <v>-25</v>
      </c>
      <c r="K19" s="23">
        <v>15</v>
      </c>
      <c r="L19" s="23">
        <v>-15</v>
      </c>
      <c r="M19" s="23">
        <v>-10</v>
      </c>
      <c r="N19" s="23">
        <v>-50</v>
      </c>
      <c r="O19" s="23">
        <v>-25</v>
      </c>
      <c r="P19" s="23">
        <v>-25</v>
      </c>
      <c r="Q19" s="23">
        <v>-20</v>
      </c>
      <c r="R19" s="23">
        <v>-12</v>
      </c>
      <c r="S19" s="25">
        <v>0</v>
      </c>
      <c r="T19" s="23">
        <v>0</v>
      </c>
      <c r="U19" s="23">
        <v>60</v>
      </c>
      <c r="V19" s="24">
        <v>-103</v>
      </c>
      <c r="W19" s="12">
        <f t="shared" si="0"/>
        <v>-213</v>
      </c>
    </row>
    <row r="20" spans="1:23" x14ac:dyDescent="0.2">
      <c r="A20" s="24" t="s">
        <v>17</v>
      </c>
      <c r="B20" s="24" t="s">
        <v>17</v>
      </c>
      <c r="C20" s="24">
        <v>0</v>
      </c>
      <c r="D20" s="24">
        <v>0</v>
      </c>
      <c r="E20" s="23">
        <v>0</v>
      </c>
      <c r="F20" s="23">
        <v>0</v>
      </c>
      <c r="G20" s="105">
        <v>0</v>
      </c>
      <c r="H20" s="24">
        <v>-28</v>
      </c>
      <c r="I20" s="23">
        <v>25</v>
      </c>
      <c r="J20" s="23">
        <v>-25</v>
      </c>
      <c r="K20" s="23">
        <v>15</v>
      </c>
      <c r="L20" s="23">
        <v>-15</v>
      </c>
      <c r="M20" s="23">
        <v>-10</v>
      </c>
      <c r="N20" s="23">
        <v>-50</v>
      </c>
      <c r="O20" s="23">
        <v>-25</v>
      </c>
      <c r="P20" s="23">
        <v>-25</v>
      </c>
      <c r="Q20" s="23">
        <v>-20</v>
      </c>
      <c r="R20" s="23">
        <v>-12</v>
      </c>
      <c r="S20" s="25">
        <v>0</v>
      </c>
      <c r="T20" s="23">
        <v>0</v>
      </c>
      <c r="U20" s="23">
        <v>60</v>
      </c>
      <c r="V20" s="24">
        <v>-103</v>
      </c>
      <c r="W20" s="12">
        <f t="shared" si="0"/>
        <v>-213</v>
      </c>
    </row>
    <row r="21" spans="1:23" x14ac:dyDescent="0.2">
      <c r="A21" s="24" t="s">
        <v>18</v>
      </c>
      <c r="B21" s="24" t="s">
        <v>18</v>
      </c>
      <c r="C21" s="24">
        <v>0</v>
      </c>
      <c r="D21" s="24">
        <v>0</v>
      </c>
      <c r="E21" s="23">
        <v>0</v>
      </c>
      <c r="F21" s="23">
        <v>0</v>
      </c>
      <c r="G21" s="105">
        <v>0</v>
      </c>
      <c r="H21" s="24">
        <v>-28</v>
      </c>
      <c r="I21" s="23">
        <v>25</v>
      </c>
      <c r="J21" s="23">
        <v>-25</v>
      </c>
      <c r="K21" s="23">
        <v>15</v>
      </c>
      <c r="L21" s="23">
        <v>-15</v>
      </c>
      <c r="M21" s="23">
        <v>-10</v>
      </c>
      <c r="N21" s="23">
        <v>-50</v>
      </c>
      <c r="O21" s="23">
        <v>-25</v>
      </c>
      <c r="P21" s="23">
        <v>-25</v>
      </c>
      <c r="Q21" s="23">
        <v>-20</v>
      </c>
      <c r="R21" s="23">
        <v>-12</v>
      </c>
      <c r="S21" s="25">
        <v>0</v>
      </c>
      <c r="T21" s="23">
        <v>0</v>
      </c>
      <c r="U21" s="23">
        <v>60</v>
      </c>
      <c r="V21" s="24">
        <v>-103</v>
      </c>
      <c r="W21" s="12">
        <f t="shared" si="0"/>
        <v>-213</v>
      </c>
    </row>
    <row r="22" spans="1:23" x14ac:dyDescent="0.2">
      <c r="A22" s="24">
        <v>1100</v>
      </c>
      <c r="B22" s="24">
        <v>1100</v>
      </c>
      <c r="C22" s="24">
        <v>0</v>
      </c>
      <c r="D22" s="24">
        <v>0</v>
      </c>
      <c r="E22" s="23">
        <v>0</v>
      </c>
      <c r="F22" s="23">
        <v>0</v>
      </c>
      <c r="G22" s="105">
        <v>0</v>
      </c>
      <c r="H22" s="24">
        <v>-28</v>
      </c>
      <c r="I22" s="23">
        <v>25</v>
      </c>
      <c r="J22" s="23">
        <v>-25</v>
      </c>
      <c r="K22" s="23">
        <v>15</v>
      </c>
      <c r="L22" s="23">
        <v>-15</v>
      </c>
      <c r="M22" s="23">
        <v>-10</v>
      </c>
      <c r="N22" s="23">
        <v>-50</v>
      </c>
      <c r="O22" s="23">
        <v>-25</v>
      </c>
      <c r="P22" s="23">
        <v>-25</v>
      </c>
      <c r="Q22" s="23">
        <v>-20</v>
      </c>
      <c r="R22" s="23">
        <v>-12</v>
      </c>
      <c r="S22" s="25">
        <v>0</v>
      </c>
      <c r="T22" s="23">
        <v>0</v>
      </c>
      <c r="U22" s="23">
        <v>60</v>
      </c>
      <c r="V22" s="24">
        <v>-103</v>
      </c>
      <c r="W22" s="12">
        <f t="shared" si="0"/>
        <v>-213</v>
      </c>
    </row>
    <row r="23" spans="1:23" x14ac:dyDescent="0.2">
      <c r="A23" s="24">
        <v>1200</v>
      </c>
      <c r="B23" s="24">
        <v>1200</v>
      </c>
      <c r="C23" s="24">
        <v>0</v>
      </c>
      <c r="D23" s="24">
        <v>0</v>
      </c>
      <c r="E23" s="23">
        <v>0</v>
      </c>
      <c r="F23" s="23">
        <v>0</v>
      </c>
      <c r="G23" s="105">
        <v>0</v>
      </c>
      <c r="H23" s="24">
        <v>-28</v>
      </c>
      <c r="I23" s="23">
        <v>25</v>
      </c>
      <c r="J23" s="23">
        <v>-25</v>
      </c>
      <c r="K23" s="23">
        <v>15</v>
      </c>
      <c r="L23" s="23">
        <v>-15</v>
      </c>
      <c r="M23" s="23">
        <v>-10</v>
      </c>
      <c r="N23" s="23">
        <v>-50</v>
      </c>
      <c r="O23" s="23">
        <v>-25</v>
      </c>
      <c r="P23" s="23">
        <v>-25</v>
      </c>
      <c r="Q23" s="23">
        <v>-20</v>
      </c>
      <c r="R23" s="23">
        <v>-12</v>
      </c>
      <c r="S23" s="25">
        <v>0</v>
      </c>
      <c r="T23" s="23">
        <v>0</v>
      </c>
      <c r="U23" s="23">
        <v>60</v>
      </c>
      <c r="V23" s="24">
        <v>-103</v>
      </c>
      <c r="W23" s="12">
        <f t="shared" si="0"/>
        <v>-213</v>
      </c>
    </row>
    <row r="24" spans="1:23" x14ac:dyDescent="0.2">
      <c r="A24" s="24">
        <v>1300</v>
      </c>
      <c r="B24" s="24">
        <v>1300</v>
      </c>
      <c r="C24" s="24">
        <v>0</v>
      </c>
      <c r="D24" s="24">
        <v>0</v>
      </c>
      <c r="E24" s="23">
        <v>0</v>
      </c>
      <c r="F24" s="23">
        <v>0</v>
      </c>
      <c r="G24" s="105">
        <v>0</v>
      </c>
      <c r="H24" s="24">
        <v>-28</v>
      </c>
      <c r="I24" s="23">
        <v>25</v>
      </c>
      <c r="J24" s="23">
        <v>-25</v>
      </c>
      <c r="K24" s="23">
        <v>15</v>
      </c>
      <c r="L24" s="23">
        <v>-15</v>
      </c>
      <c r="M24" s="23">
        <v>-10</v>
      </c>
      <c r="N24" s="23">
        <v>-50</v>
      </c>
      <c r="O24" s="23">
        <v>-25</v>
      </c>
      <c r="P24" s="23">
        <v>-25</v>
      </c>
      <c r="Q24" s="23">
        <v>-20</v>
      </c>
      <c r="R24" s="23">
        <v>-12</v>
      </c>
      <c r="S24" s="25">
        <v>0</v>
      </c>
      <c r="T24" s="23">
        <v>0</v>
      </c>
      <c r="U24" s="23">
        <v>60</v>
      </c>
      <c r="V24" s="24">
        <v>-103</v>
      </c>
      <c r="W24" s="12">
        <f t="shared" si="0"/>
        <v>-213</v>
      </c>
    </row>
    <row r="25" spans="1:23" x14ac:dyDescent="0.2">
      <c r="A25" s="24">
        <v>1400</v>
      </c>
      <c r="B25" s="24">
        <v>1400</v>
      </c>
      <c r="C25" s="24">
        <v>0</v>
      </c>
      <c r="D25" s="24">
        <v>0</v>
      </c>
      <c r="E25" s="23">
        <v>0</v>
      </c>
      <c r="F25" s="23">
        <v>0</v>
      </c>
      <c r="G25" s="105">
        <v>0</v>
      </c>
      <c r="H25" s="24">
        <v>-28</v>
      </c>
      <c r="I25" s="23">
        <v>25</v>
      </c>
      <c r="J25" s="23">
        <v>-25</v>
      </c>
      <c r="K25" s="23">
        <v>15</v>
      </c>
      <c r="L25" s="23">
        <v>-15</v>
      </c>
      <c r="M25" s="23">
        <v>-10</v>
      </c>
      <c r="N25" s="23">
        <v>-50</v>
      </c>
      <c r="O25" s="23">
        <v>-25</v>
      </c>
      <c r="P25" s="23">
        <v>-25</v>
      </c>
      <c r="Q25" s="23">
        <v>-20</v>
      </c>
      <c r="R25" s="23">
        <v>-12</v>
      </c>
      <c r="S25" s="25">
        <v>0</v>
      </c>
      <c r="T25" s="23">
        <v>0</v>
      </c>
      <c r="U25" s="23">
        <v>60</v>
      </c>
      <c r="V25" s="24">
        <v>-103</v>
      </c>
      <c r="W25" s="12">
        <f t="shared" si="0"/>
        <v>-213</v>
      </c>
    </row>
    <row r="26" spans="1:23" x14ac:dyDescent="0.2">
      <c r="A26" s="24">
        <v>1500</v>
      </c>
      <c r="B26" s="24">
        <v>1500</v>
      </c>
      <c r="C26" s="24">
        <v>0</v>
      </c>
      <c r="D26" s="24">
        <v>0</v>
      </c>
      <c r="E26" s="23">
        <v>0</v>
      </c>
      <c r="F26" s="23">
        <v>0</v>
      </c>
      <c r="G26" s="105">
        <v>0</v>
      </c>
      <c r="H26" s="24">
        <v>-28</v>
      </c>
      <c r="I26" s="23">
        <v>25</v>
      </c>
      <c r="J26" s="23">
        <v>-25</v>
      </c>
      <c r="K26" s="23">
        <v>15</v>
      </c>
      <c r="L26" s="23">
        <v>-15</v>
      </c>
      <c r="M26" s="23">
        <v>-10</v>
      </c>
      <c r="N26" s="23">
        <v>-50</v>
      </c>
      <c r="O26" s="23">
        <v>-25</v>
      </c>
      <c r="P26" s="23">
        <v>-25</v>
      </c>
      <c r="Q26" s="23">
        <v>-20</v>
      </c>
      <c r="R26" s="23">
        <v>-12</v>
      </c>
      <c r="S26" s="25">
        <v>0</v>
      </c>
      <c r="T26" s="23">
        <v>0</v>
      </c>
      <c r="U26" s="23">
        <v>60</v>
      </c>
      <c r="V26" s="24">
        <v>-103</v>
      </c>
      <c r="W26" s="12">
        <f t="shared" si="0"/>
        <v>-213</v>
      </c>
    </row>
    <row r="27" spans="1:23" x14ac:dyDescent="0.2">
      <c r="A27" s="24">
        <v>1600</v>
      </c>
      <c r="B27" s="24">
        <v>1600</v>
      </c>
      <c r="C27" s="24">
        <v>0</v>
      </c>
      <c r="D27" s="24">
        <v>0</v>
      </c>
      <c r="E27" s="23">
        <v>0</v>
      </c>
      <c r="F27" s="23">
        <v>0</v>
      </c>
      <c r="G27" s="105">
        <v>0</v>
      </c>
      <c r="H27" s="24">
        <v>-28</v>
      </c>
      <c r="I27" s="23">
        <v>25</v>
      </c>
      <c r="J27" s="23">
        <v>-25</v>
      </c>
      <c r="K27" s="23">
        <v>15</v>
      </c>
      <c r="L27" s="23">
        <v>-15</v>
      </c>
      <c r="M27" s="23">
        <v>-10</v>
      </c>
      <c r="N27" s="23">
        <v>-50</v>
      </c>
      <c r="O27" s="23">
        <v>-25</v>
      </c>
      <c r="P27" s="23">
        <v>-25</v>
      </c>
      <c r="Q27" s="23">
        <v>-20</v>
      </c>
      <c r="R27" s="23">
        <v>-12</v>
      </c>
      <c r="S27" s="25">
        <v>0</v>
      </c>
      <c r="T27" s="23">
        <v>0</v>
      </c>
      <c r="U27" s="23">
        <v>60</v>
      </c>
      <c r="V27" s="24">
        <v>-103</v>
      </c>
      <c r="W27" s="12">
        <f t="shared" si="0"/>
        <v>-213</v>
      </c>
    </row>
    <row r="28" spans="1:23" x14ac:dyDescent="0.2">
      <c r="A28" s="24">
        <v>1700</v>
      </c>
      <c r="B28" s="24">
        <v>1700</v>
      </c>
      <c r="C28" s="24">
        <v>0</v>
      </c>
      <c r="D28" s="24">
        <v>0</v>
      </c>
      <c r="E28" s="23">
        <v>0</v>
      </c>
      <c r="F28" s="23">
        <v>0</v>
      </c>
      <c r="G28" s="105">
        <v>0</v>
      </c>
      <c r="H28" s="24">
        <v>-28</v>
      </c>
      <c r="I28" s="23">
        <v>25</v>
      </c>
      <c r="J28" s="23">
        <v>-25</v>
      </c>
      <c r="K28" s="23">
        <v>15</v>
      </c>
      <c r="L28" s="23">
        <v>-15</v>
      </c>
      <c r="M28" s="23">
        <v>-10</v>
      </c>
      <c r="N28" s="23">
        <v>-50</v>
      </c>
      <c r="O28" s="23">
        <v>-25</v>
      </c>
      <c r="P28" s="23">
        <v>-25</v>
      </c>
      <c r="Q28" s="23">
        <v>-20</v>
      </c>
      <c r="R28" s="23">
        <v>-12</v>
      </c>
      <c r="S28" s="25">
        <v>0</v>
      </c>
      <c r="T28" s="23">
        <v>0</v>
      </c>
      <c r="U28" s="23">
        <v>60</v>
      </c>
      <c r="V28" s="24">
        <v>-103</v>
      </c>
      <c r="W28" s="12">
        <f t="shared" si="0"/>
        <v>-213</v>
      </c>
    </row>
    <row r="29" spans="1:23" x14ac:dyDescent="0.2">
      <c r="A29" s="24">
        <v>1800</v>
      </c>
      <c r="B29" s="24">
        <v>1800</v>
      </c>
      <c r="C29" s="24">
        <v>0</v>
      </c>
      <c r="D29" s="24">
        <v>0</v>
      </c>
      <c r="E29" s="23">
        <v>0</v>
      </c>
      <c r="F29" s="23">
        <v>0</v>
      </c>
      <c r="G29" s="105">
        <v>0</v>
      </c>
      <c r="H29" s="24">
        <v>-28</v>
      </c>
      <c r="I29" s="23">
        <v>25</v>
      </c>
      <c r="J29" s="23">
        <v>-25</v>
      </c>
      <c r="K29" s="23">
        <v>15</v>
      </c>
      <c r="L29" s="23">
        <v>-15</v>
      </c>
      <c r="M29" s="23">
        <v>-10</v>
      </c>
      <c r="N29" s="23">
        <v>-50</v>
      </c>
      <c r="O29" s="23">
        <v>-25</v>
      </c>
      <c r="P29" s="23">
        <v>-25</v>
      </c>
      <c r="Q29" s="23">
        <v>-20</v>
      </c>
      <c r="R29" s="23">
        <v>-12</v>
      </c>
      <c r="S29" s="25">
        <v>0</v>
      </c>
      <c r="T29" s="23">
        <v>0</v>
      </c>
      <c r="U29" s="23">
        <v>60</v>
      </c>
      <c r="V29" s="24">
        <v>-103</v>
      </c>
      <c r="W29" s="12">
        <f t="shared" si="0"/>
        <v>-213</v>
      </c>
    </row>
    <row r="30" spans="1:23" x14ac:dyDescent="0.2">
      <c r="A30" s="24">
        <v>1900</v>
      </c>
      <c r="B30" s="24">
        <v>1900</v>
      </c>
      <c r="C30" s="24">
        <v>0</v>
      </c>
      <c r="D30" s="24">
        <v>0</v>
      </c>
      <c r="E30" s="23">
        <v>0</v>
      </c>
      <c r="F30" s="23">
        <v>0</v>
      </c>
      <c r="G30" s="105">
        <v>0</v>
      </c>
      <c r="H30" s="24">
        <v>-28</v>
      </c>
      <c r="I30" s="23">
        <v>25</v>
      </c>
      <c r="J30" s="23">
        <v>-25</v>
      </c>
      <c r="K30" s="23">
        <v>15</v>
      </c>
      <c r="L30" s="23">
        <v>-15</v>
      </c>
      <c r="M30" s="23">
        <v>-10</v>
      </c>
      <c r="N30" s="23">
        <v>-50</v>
      </c>
      <c r="O30" s="23">
        <v>-25</v>
      </c>
      <c r="P30" s="23">
        <v>-25</v>
      </c>
      <c r="Q30" s="23">
        <v>-20</v>
      </c>
      <c r="R30" s="23">
        <v>-12</v>
      </c>
      <c r="S30" s="25">
        <v>0</v>
      </c>
      <c r="T30" s="23">
        <v>0</v>
      </c>
      <c r="U30" s="23">
        <v>60</v>
      </c>
      <c r="V30" s="24">
        <v>-103</v>
      </c>
      <c r="W30" s="12">
        <f t="shared" si="0"/>
        <v>-213</v>
      </c>
    </row>
    <row r="31" spans="1:23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3">
        <v>0</v>
      </c>
      <c r="F31" s="23">
        <v>0</v>
      </c>
      <c r="G31" s="105">
        <v>0</v>
      </c>
      <c r="H31" s="24">
        <v>-28</v>
      </c>
      <c r="I31" s="23">
        <v>25</v>
      </c>
      <c r="J31" s="23">
        <v>-25</v>
      </c>
      <c r="K31" s="23">
        <v>15</v>
      </c>
      <c r="L31" s="23">
        <v>-15</v>
      </c>
      <c r="M31" s="23">
        <v>-10</v>
      </c>
      <c r="N31" s="23">
        <v>-50</v>
      </c>
      <c r="O31" s="23">
        <v>-25</v>
      </c>
      <c r="P31" s="23">
        <v>-25</v>
      </c>
      <c r="Q31" s="23">
        <v>-20</v>
      </c>
      <c r="R31" s="23">
        <v>-12</v>
      </c>
      <c r="S31" s="25">
        <v>0</v>
      </c>
      <c r="T31" s="23">
        <v>0</v>
      </c>
      <c r="U31" s="23">
        <v>60</v>
      </c>
      <c r="V31" s="24">
        <v>-103</v>
      </c>
      <c r="W31" s="12">
        <f t="shared" si="0"/>
        <v>-213</v>
      </c>
    </row>
    <row r="32" spans="1:23" x14ac:dyDescent="0.2">
      <c r="A32" s="24">
        <v>2100</v>
      </c>
      <c r="B32" s="24">
        <v>2100</v>
      </c>
      <c r="C32" s="24">
        <v>0</v>
      </c>
      <c r="D32" s="24">
        <v>0</v>
      </c>
      <c r="E32" s="23">
        <v>0</v>
      </c>
      <c r="F32" s="23">
        <v>0</v>
      </c>
      <c r="G32" s="105">
        <v>0</v>
      </c>
      <c r="H32" s="24">
        <v>-28</v>
      </c>
      <c r="I32" s="23">
        <v>25</v>
      </c>
      <c r="J32" s="23">
        <v>-25</v>
      </c>
      <c r="K32" s="23">
        <v>15</v>
      </c>
      <c r="L32" s="23">
        <v>-15</v>
      </c>
      <c r="M32" s="23">
        <v>-10</v>
      </c>
      <c r="N32" s="23">
        <v>-50</v>
      </c>
      <c r="O32" s="23">
        <v>-25</v>
      </c>
      <c r="P32" s="23">
        <v>-25</v>
      </c>
      <c r="Q32" s="23">
        <v>-20</v>
      </c>
      <c r="R32" s="23">
        <v>-12</v>
      </c>
      <c r="S32" s="25">
        <v>0</v>
      </c>
      <c r="T32" s="23">
        <v>0</v>
      </c>
      <c r="U32" s="23">
        <v>60</v>
      </c>
      <c r="V32" s="24">
        <v>-103</v>
      </c>
      <c r="W32" s="12">
        <f t="shared" si="0"/>
        <v>-213</v>
      </c>
    </row>
    <row r="33" spans="1:46" x14ac:dyDescent="0.2">
      <c r="A33" s="24">
        <v>2200</v>
      </c>
      <c r="B33" s="24">
        <v>2200</v>
      </c>
      <c r="C33" s="24">
        <v>0</v>
      </c>
      <c r="D33" s="24">
        <v>0</v>
      </c>
      <c r="E33" s="23">
        <v>0</v>
      </c>
      <c r="F33" s="23">
        <v>0</v>
      </c>
      <c r="G33" s="105">
        <v>0</v>
      </c>
      <c r="H33" s="24">
        <v>-28</v>
      </c>
      <c r="I33" s="23">
        <v>25</v>
      </c>
      <c r="J33" s="23">
        <v>-25</v>
      </c>
      <c r="K33" s="23">
        <v>15</v>
      </c>
      <c r="L33" s="23">
        <v>-15</v>
      </c>
      <c r="M33" s="23">
        <v>-10</v>
      </c>
      <c r="N33" s="23">
        <v>-50</v>
      </c>
      <c r="O33" s="23">
        <v>-25</v>
      </c>
      <c r="P33" s="23">
        <v>-25</v>
      </c>
      <c r="Q33" s="23">
        <v>-20</v>
      </c>
      <c r="R33" s="23">
        <v>-12</v>
      </c>
      <c r="S33" s="25">
        <v>0</v>
      </c>
      <c r="T33" s="23">
        <v>0</v>
      </c>
      <c r="U33" s="23">
        <v>60</v>
      </c>
      <c r="V33" s="24">
        <v>-103</v>
      </c>
      <c r="W33" s="12">
        <f t="shared" si="0"/>
        <v>-213</v>
      </c>
    </row>
    <row r="34" spans="1:46" x14ac:dyDescent="0.2">
      <c r="A34" s="24">
        <v>2300</v>
      </c>
      <c r="B34" s="24">
        <v>2300</v>
      </c>
      <c r="C34" s="24">
        <v>25</v>
      </c>
      <c r="D34" s="24">
        <v>15</v>
      </c>
      <c r="E34" s="23">
        <v>25</v>
      </c>
      <c r="F34" s="23">
        <v>5</v>
      </c>
      <c r="G34" s="105">
        <v>3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5">
        <v>60</v>
      </c>
      <c r="T34" s="23">
        <v>-60</v>
      </c>
      <c r="U34" s="23">
        <v>60</v>
      </c>
      <c r="V34" s="24">
        <v>-103</v>
      </c>
      <c r="W34" s="12">
        <f t="shared" si="0"/>
        <v>30</v>
      </c>
    </row>
    <row r="35" spans="1:46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26">
        <v>25</v>
      </c>
      <c r="F35" s="26">
        <v>5</v>
      </c>
      <c r="G35" s="106">
        <v>3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76">
        <v>60</v>
      </c>
      <c r="T35" s="26">
        <v>-60</v>
      </c>
      <c r="U35" s="26">
        <v>60</v>
      </c>
      <c r="V35" s="27">
        <f>SUM(V34)</f>
        <v>-103</v>
      </c>
      <c r="W35" s="28">
        <f t="shared" si="0"/>
        <v>30</v>
      </c>
    </row>
    <row r="36" spans="1:46" ht="13.5" thickBot="1" x14ac:dyDescent="0.25">
      <c r="A36" s="4"/>
      <c r="B36" s="4"/>
      <c r="C36" s="4"/>
      <c r="D36" s="4"/>
      <c r="E36" s="4"/>
      <c r="F36" s="4"/>
      <c r="G36" s="10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9"/>
      <c r="V36" s="4"/>
    </row>
    <row r="37" spans="1:46" ht="13.5" thickBot="1" x14ac:dyDescent="0.25">
      <c r="B37" s="29" t="s">
        <v>19</v>
      </c>
      <c r="C37" s="19">
        <f t="shared" ref="C37:V37" si="1">SUM(C12:C35)</f>
        <v>200</v>
      </c>
      <c r="D37" s="19">
        <f t="shared" si="1"/>
        <v>120</v>
      </c>
      <c r="E37" s="19">
        <f t="shared" si="1"/>
        <v>200</v>
      </c>
      <c r="F37" s="19">
        <f t="shared" si="1"/>
        <v>40</v>
      </c>
      <c r="G37" s="83">
        <f t="shared" si="1"/>
        <v>24</v>
      </c>
      <c r="H37" s="19">
        <f t="shared" si="1"/>
        <v>-448</v>
      </c>
      <c r="I37" s="19">
        <f t="shared" si="1"/>
        <v>400</v>
      </c>
      <c r="J37" s="19">
        <f t="shared" si="1"/>
        <v>-400</v>
      </c>
      <c r="K37" s="19">
        <f t="shared" si="1"/>
        <v>240</v>
      </c>
      <c r="L37" s="19">
        <f t="shared" si="1"/>
        <v>-240</v>
      </c>
      <c r="M37" s="19">
        <f t="shared" si="1"/>
        <v>-160</v>
      </c>
      <c r="N37" s="19">
        <f t="shared" si="1"/>
        <v>-800</v>
      </c>
      <c r="O37" s="19">
        <f t="shared" si="1"/>
        <v>-400</v>
      </c>
      <c r="P37" s="19">
        <f t="shared" si="1"/>
        <v>-400</v>
      </c>
      <c r="Q37" s="19">
        <f t="shared" si="1"/>
        <v>-320</v>
      </c>
      <c r="R37" s="19">
        <f t="shared" si="1"/>
        <v>-192</v>
      </c>
      <c r="S37" s="19">
        <f t="shared" si="1"/>
        <v>480</v>
      </c>
      <c r="T37" s="19">
        <f t="shared" si="1"/>
        <v>-480</v>
      </c>
      <c r="U37" s="19">
        <f t="shared" si="1"/>
        <v>1440</v>
      </c>
      <c r="V37" s="19">
        <f t="shared" si="1"/>
        <v>-2472</v>
      </c>
      <c r="W37" s="19">
        <f>SUM(C37:V37)</f>
        <v>-3168</v>
      </c>
    </row>
    <row r="38" spans="1:46" ht="13.5" thickBot="1" x14ac:dyDescent="0.25">
      <c r="B38" s="30"/>
      <c r="C38" s="8"/>
      <c r="D38" s="8"/>
      <c r="E38" s="8"/>
      <c r="F38" s="8"/>
      <c r="G38" s="10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2"/>
      <c r="V38" s="8"/>
      <c r="W38" s="12"/>
    </row>
    <row r="39" spans="1:46" ht="13.5" thickBot="1" x14ac:dyDescent="0.25">
      <c r="A39" s="30"/>
      <c r="B39" s="31" t="s">
        <v>20</v>
      </c>
      <c r="C39" s="19">
        <f t="shared" ref="C39:V39" si="2">SUM(C12:C35)</f>
        <v>200</v>
      </c>
      <c r="D39" s="19">
        <f t="shared" si="2"/>
        <v>120</v>
      </c>
      <c r="E39" s="19">
        <f t="shared" si="2"/>
        <v>200</v>
      </c>
      <c r="F39" s="19">
        <f t="shared" si="2"/>
        <v>40</v>
      </c>
      <c r="G39" s="83">
        <f t="shared" si="2"/>
        <v>24</v>
      </c>
      <c r="H39" s="19">
        <f t="shared" si="2"/>
        <v>-448</v>
      </c>
      <c r="I39" s="19">
        <f t="shared" si="2"/>
        <v>400</v>
      </c>
      <c r="J39" s="19">
        <f t="shared" si="2"/>
        <v>-400</v>
      </c>
      <c r="K39" s="19">
        <f t="shared" si="2"/>
        <v>240</v>
      </c>
      <c r="L39" s="19">
        <f t="shared" si="2"/>
        <v>-240</v>
      </c>
      <c r="M39" s="19">
        <f t="shared" si="2"/>
        <v>-160</v>
      </c>
      <c r="N39" s="19">
        <f t="shared" si="2"/>
        <v>-800</v>
      </c>
      <c r="O39" s="19">
        <f t="shared" si="2"/>
        <v>-400</v>
      </c>
      <c r="P39" s="19">
        <f t="shared" si="2"/>
        <v>-400</v>
      </c>
      <c r="Q39" s="19">
        <f t="shared" si="2"/>
        <v>-320</v>
      </c>
      <c r="R39" s="19">
        <f t="shared" si="2"/>
        <v>-192</v>
      </c>
      <c r="S39" s="19">
        <f t="shared" si="2"/>
        <v>480</v>
      </c>
      <c r="T39" s="19">
        <f t="shared" si="2"/>
        <v>-480</v>
      </c>
      <c r="U39" s="19">
        <f t="shared" si="2"/>
        <v>1440</v>
      </c>
      <c r="V39" s="19">
        <f t="shared" si="2"/>
        <v>-2472</v>
      </c>
      <c r="W39" s="19">
        <f>SUM(C39:V39)</f>
        <v>-3168</v>
      </c>
    </row>
    <row r="40" spans="1:46" ht="13.5" thickBot="1" x14ac:dyDescent="0.25">
      <c r="A40" s="30"/>
      <c r="B40" s="30"/>
      <c r="C40" s="20"/>
      <c r="D40" s="20"/>
      <c r="E40" s="52"/>
      <c r="F40" s="52"/>
      <c r="G40" s="99"/>
      <c r="H40" s="20"/>
      <c r="I40" s="52"/>
      <c r="J40" s="52"/>
      <c r="K40" s="52"/>
      <c r="L40" s="52"/>
      <c r="M40" s="52"/>
      <c r="N40" s="52"/>
      <c r="O40" s="52"/>
      <c r="P40" s="52"/>
      <c r="Q40" s="8"/>
      <c r="R40" s="8"/>
      <c r="S40" s="8"/>
      <c r="T40" s="8"/>
      <c r="U40" s="12"/>
      <c r="V40" s="8"/>
      <c r="W40" s="32"/>
    </row>
    <row r="41" spans="1:46" x14ac:dyDescent="0.2">
      <c r="A41" s="2"/>
      <c r="B41" s="2"/>
      <c r="C41" s="53"/>
      <c r="D41" s="54"/>
      <c r="E41" s="54"/>
      <c r="F41" s="54"/>
      <c r="G41" s="117"/>
      <c r="H41" s="53"/>
      <c r="I41" s="54"/>
      <c r="J41" s="54"/>
      <c r="K41" s="54"/>
      <c r="L41" s="81"/>
      <c r="M41" s="53"/>
      <c r="N41" s="53"/>
      <c r="O41" s="53"/>
      <c r="P41" s="53"/>
      <c r="Q41" s="53"/>
      <c r="R41" s="53"/>
      <c r="S41" s="62"/>
      <c r="T41" s="53"/>
      <c r="U41" s="20"/>
      <c r="V41" s="46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</row>
    <row r="42" spans="1:46" s="9" customFormat="1" x14ac:dyDescent="0.2">
      <c r="A42" s="30"/>
      <c r="B42" s="30"/>
      <c r="C42" s="55" t="s">
        <v>37</v>
      </c>
      <c r="D42" s="56" t="s">
        <v>37</v>
      </c>
      <c r="E42" s="56" t="s">
        <v>37</v>
      </c>
      <c r="F42" s="56" t="s">
        <v>37</v>
      </c>
      <c r="G42" s="85" t="s">
        <v>37</v>
      </c>
      <c r="H42" s="55" t="s">
        <v>38</v>
      </c>
      <c r="I42" s="56" t="s">
        <v>59</v>
      </c>
      <c r="J42" s="56" t="s">
        <v>59</v>
      </c>
      <c r="K42" s="56" t="s">
        <v>59</v>
      </c>
      <c r="L42" s="59" t="s">
        <v>59</v>
      </c>
      <c r="M42" s="55" t="s">
        <v>164</v>
      </c>
      <c r="N42" s="55" t="s">
        <v>164</v>
      </c>
      <c r="O42" s="55" t="s">
        <v>61</v>
      </c>
      <c r="P42" s="55" t="s">
        <v>61</v>
      </c>
      <c r="Q42" s="55" t="s">
        <v>108</v>
      </c>
      <c r="R42" s="55" t="s">
        <v>108</v>
      </c>
      <c r="S42" s="12" t="s">
        <v>59</v>
      </c>
      <c r="T42" s="11" t="s">
        <v>38</v>
      </c>
      <c r="U42" s="12" t="s">
        <v>92</v>
      </c>
      <c r="V42" s="12" t="s">
        <v>30</v>
      </c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1:46" s="9" customFormat="1" ht="25.5" x14ac:dyDescent="0.2">
      <c r="A43" s="30"/>
      <c r="B43" s="30"/>
      <c r="C43" s="55" t="s">
        <v>31</v>
      </c>
      <c r="D43" s="56" t="s">
        <v>31</v>
      </c>
      <c r="E43" s="56" t="s">
        <v>31</v>
      </c>
      <c r="F43" s="56" t="s">
        <v>31</v>
      </c>
      <c r="G43" s="85" t="s">
        <v>38</v>
      </c>
      <c r="H43" s="55" t="s">
        <v>110</v>
      </c>
      <c r="I43" s="56" t="s">
        <v>31</v>
      </c>
      <c r="J43" s="56" t="s">
        <v>31</v>
      </c>
      <c r="K43" s="56" t="s">
        <v>31</v>
      </c>
      <c r="L43" s="59" t="s">
        <v>31</v>
      </c>
      <c r="M43" s="55" t="s">
        <v>165</v>
      </c>
      <c r="N43" s="55" t="s">
        <v>165</v>
      </c>
      <c r="O43" s="55" t="s">
        <v>240</v>
      </c>
      <c r="P43" s="55" t="s">
        <v>240</v>
      </c>
      <c r="Q43" s="55" t="s">
        <v>105</v>
      </c>
      <c r="R43" s="55" t="s">
        <v>105</v>
      </c>
      <c r="S43" s="72" t="s">
        <v>31</v>
      </c>
      <c r="T43" s="12" t="s">
        <v>31</v>
      </c>
      <c r="U43" s="12" t="s">
        <v>93</v>
      </c>
      <c r="V43" s="12" t="s">
        <v>31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s="9" customFormat="1" ht="13.5" thickBot="1" x14ac:dyDescent="0.25">
      <c r="A44" s="30"/>
      <c r="B44" s="30"/>
      <c r="C44" s="55" t="s">
        <v>38</v>
      </c>
      <c r="D44" s="56" t="s">
        <v>38</v>
      </c>
      <c r="E44" s="56" t="s">
        <v>383</v>
      </c>
      <c r="F44" s="56" t="s">
        <v>82</v>
      </c>
      <c r="G44" s="85" t="s">
        <v>31</v>
      </c>
      <c r="H44" s="55" t="s">
        <v>298</v>
      </c>
      <c r="I44" s="65" t="s">
        <v>59</v>
      </c>
      <c r="J44" s="65" t="s">
        <v>59</v>
      </c>
      <c r="K44" s="65" t="s">
        <v>59</v>
      </c>
      <c r="L44" s="90" t="s">
        <v>59</v>
      </c>
      <c r="M44" s="55" t="s">
        <v>40</v>
      </c>
      <c r="N44" s="55" t="s">
        <v>40</v>
      </c>
      <c r="O44" s="55" t="s">
        <v>60</v>
      </c>
      <c r="P44" s="55" t="s">
        <v>60</v>
      </c>
      <c r="Q44" s="55" t="s">
        <v>106</v>
      </c>
      <c r="R44" s="55" t="s">
        <v>106</v>
      </c>
      <c r="S44" s="71" t="s">
        <v>38</v>
      </c>
      <c r="T44" s="28" t="s">
        <v>59</v>
      </c>
      <c r="U44" s="12" t="s">
        <v>38</v>
      </c>
      <c r="V44" s="28" t="s">
        <v>32</v>
      </c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spans="1:46" s="9" customFormat="1" ht="29.25" customHeight="1" x14ac:dyDescent="0.2">
      <c r="A45" s="30"/>
      <c r="B45" s="30"/>
      <c r="C45" s="55" t="s">
        <v>401</v>
      </c>
      <c r="D45" s="56" t="s">
        <v>337</v>
      </c>
      <c r="E45" s="56" t="s">
        <v>384</v>
      </c>
      <c r="F45" s="56" t="s">
        <v>353</v>
      </c>
      <c r="G45" s="85" t="s">
        <v>190</v>
      </c>
      <c r="H45" s="55" t="s">
        <v>156</v>
      </c>
      <c r="I45" s="33"/>
      <c r="J45" s="33"/>
      <c r="K45" s="33"/>
      <c r="L45" s="33"/>
      <c r="M45" s="55" t="s">
        <v>374</v>
      </c>
      <c r="N45" s="55" t="s">
        <v>58</v>
      </c>
      <c r="O45" s="55" t="s">
        <v>161</v>
      </c>
      <c r="P45" s="55" t="s">
        <v>59</v>
      </c>
      <c r="Q45" s="55" t="s">
        <v>59</v>
      </c>
      <c r="R45" s="55" t="s">
        <v>59</v>
      </c>
      <c r="S45" s="59"/>
      <c r="T45" s="59"/>
      <c r="U45" s="12" t="s">
        <v>71</v>
      </c>
      <c r="V45" s="44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spans="1:46" s="9" customFormat="1" ht="31.5" customHeight="1" x14ac:dyDescent="0.2">
      <c r="A46" s="30"/>
      <c r="B46" s="30"/>
      <c r="C46" s="55" t="s">
        <v>383</v>
      </c>
      <c r="D46" s="56" t="s">
        <v>38</v>
      </c>
      <c r="E46" s="56" t="s">
        <v>397</v>
      </c>
      <c r="F46" s="56" t="s">
        <v>83</v>
      </c>
      <c r="G46" s="85" t="s">
        <v>191</v>
      </c>
      <c r="H46" s="55" t="s">
        <v>38</v>
      </c>
      <c r="I46" s="33"/>
      <c r="J46" s="33"/>
      <c r="K46" s="33"/>
      <c r="L46" s="33"/>
      <c r="M46" s="55" t="s">
        <v>31</v>
      </c>
      <c r="N46" s="55" t="s">
        <v>59</v>
      </c>
      <c r="O46" s="55" t="s">
        <v>63</v>
      </c>
      <c r="P46" s="55" t="s">
        <v>257</v>
      </c>
      <c r="Q46" s="55" t="s">
        <v>31</v>
      </c>
      <c r="R46" s="55" t="s">
        <v>31</v>
      </c>
      <c r="S46" s="34"/>
      <c r="T46" s="34"/>
      <c r="U46" s="12" t="s">
        <v>94</v>
      </c>
      <c r="V46" s="45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spans="1:46" s="9" customFormat="1" ht="25.5" customHeight="1" thickBot="1" x14ac:dyDescent="0.25">
      <c r="A47" s="30"/>
      <c r="B47" s="30"/>
      <c r="C47" s="55" t="s">
        <v>384</v>
      </c>
      <c r="D47" s="56" t="s">
        <v>31</v>
      </c>
      <c r="E47" s="65" t="s">
        <v>398</v>
      </c>
      <c r="F47" s="65" t="s">
        <v>84</v>
      </c>
      <c r="G47" s="85" t="s">
        <v>192</v>
      </c>
      <c r="H47" s="55" t="s">
        <v>257</v>
      </c>
      <c r="I47" s="33"/>
      <c r="J47" s="33"/>
      <c r="K47" s="33"/>
      <c r="L47" s="33"/>
      <c r="M47" s="55" t="s">
        <v>59</v>
      </c>
      <c r="N47" s="55" t="s">
        <v>257</v>
      </c>
      <c r="O47" s="55" t="s">
        <v>59</v>
      </c>
      <c r="P47" s="89" t="s">
        <v>258</v>
      </c>
      <c r="Q47" s="57" t="s">
        <v>120</v>
      </c>
      <c r="R47" s="57" t="s">
        <v>120</v>
      </c>
      <c r="S47" s="34"/>
      <c r="T47" s="34"/>
      <c r="U47" s="12" t="s">
        <v>95</v>
      </c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spans="1:46" s="9" customFormat="1" ht="27.75" customHeight="1" thickBot="1" x14ac:dyDescent="0.25">
      <c r="A48" s="30"/>
      <c r="B48" s="30"/>
      <c r="C48" s="55" t="s">
        <v>397</v>
      </c>
      <c r="D48" s="56" t="s">
        <v>400</v>
      </c>
      <c r="E48" s="33"/>
      <c r="F48" s="33"/>
      <c r="G48" s="85" t="s">
        <v>31</v>
      </c>
      <c r="H48" s="89" t="s">
        <v>258</v>
      </c>
      <c r="I48" s="33"/>
      <c r="J48" s="33"/>
      <c r="K48" s="33"/>
      <c r="L48" s="33"/>
      <c r="M48" s="55" t="s">
        <v>257</v>
      </c>
      <c r="N48" s="89" t="s">
        <v>258</v>
      </c>
      <c r="O48" s="55" t="s">
        <v>257</v>
      </c>
      <c r="P48" s="66" t="s">
        <v>31</v>
      </c>
      <c r="Q48" s="33"/>
      <c r="R48" s="33"/>
      <c r="S48" s="35"/>
      <c r="T48" s="35"/>
      <c r="U48" s="28" t="s">
        <v>96</v>
      </c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6" s="9" customFormat="1" ht="25.5" customHeight="1" thickBot="1" x14ac:dyDescent="0.25">
      <c r="A49" s="30"/>
      <c r="B49" s="30"/>
      <c r="C49" s="57" t="s">
        <v>398</v>
      </c>
      <c r="D49" s="65" t="s">
        <v>135</v>
      </c>
      <c r="E49" s="33"/>
      <c r="F49" s="33"/>
      <c r="G49" s="86" t="s">
        <v>193</v>
      </c>
      <c r="H49" s="66" t="s">
        <v>31</v>
      </c>
      <c r="I49" s="33"/>
      <c r="J49" s="33"/>
      <c r="K49" s="33"/>
      <c r="L49" s="33"/>
      <c r="M49" s="89" t="s">
        <v>258</v>
      </c>
      <c r="N49" s="66" t="s">
        <v>31</v>
      </c>
      <c r="O49" s="89" t="s">
        <v>258</v>
      </c>
      <c r="P49" s="55" t="s">
        <v>259</v>
      </c>
      <c r="Q49" s="33"/>
      <c r="R49" s="33"/>
      <c r="S49" s="33"/>
      <c r="T49" s="33"/>
      <c r="U49" s="80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6" s="9" customFormat="1" ht="28.5" customHeight="1" thickBot="1" x14ac:dyDescent="0.25">
      <c r="C50" s="34"/>
      <c r="D50" s="34"/>
      <c r="E50" s="33"/>
      <c r="F50" s="33"/>
      <c r="G50" s="118"/>
      <c r="H50" s="55" t="s">
        <v>259</v>
      </c>
      <c r="I50" s="33"/>
      <c r="J50" s="33"/>
      <c r="K50" s="33"/>
      <c r="L50" s="33"/>
      <c r="M50" s="66" t="s">
        <v>31</v>
      </c>
      <c r="N50" s="55" t="s">
        <v>259</v>
      </c>
      <c r="O50" s="66" t="s">
        <v>31</v>
      </c>
      <c r="P50" s="57"/>
      <c r="Q50" s="33"/>
      <c r="R50" s="33"/>
      <c r="S50" s="33"/>
      <c r="T50" s="33"/>
      <c r="U50" s="59"/>
      <c r="V50" s="33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6" ht="38.25" customHeight="1" thickBot="1" x14ac:dyDescent="0.25">
      <c r="B51" s="22"/>
      <c r="C51" s="34"/>
      <c r="D51" s="34"/>
      <c r="G51" s="118"/>
      <c r="H51" s="57"/>
      <c r="M51" s="55" t="s">
        <v>259</v>
      </c>
      <c r="N51" s="57"/>
      <c r="O51" s="55" t="s">
        <v>259</v>
      </c>
      <c r="U51" s="22"/>
      <c r="V51" s="22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</row>
    <row r="52" spans="1:46" ht="33.75" customHeight="1" thickBot="1" x14ac:dyDescent="0.25">
      <c r="B52" s="33"/>
      <c r="C52" s="35"/>
      <c r="D52" s="35"/>
      <c r="H52" s="34"/>
      <c r="M52" s="57"/>
      <c r="O52" s="57"/>
      <c r="U52" s="33"/>
      <c r="V52" s="33"/>
      <c r="W52" s="34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</row>
    <row r="53" spans="1:46" ht="15" x14ac:dyDescent="0.2">
      <c r="G53" s="119"/>
      <c r="H53" s="35"/>
      <c r="U53" s="34"/>
      <c r="V53" s="33"/>
      <c r="W53" s="35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</row>
    <row r="54" spans="1:46" ht="15" x14ac:dyDescent="0.2">
      <c r="G54" s="119"/>
      <c r="U54" s="35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</row>
    <row r="55" spans="1:46" x14ac:dyDescent="0.2">
      <c r="G55" s="120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</row>
    <row r="56" spans="1:46" x14ac:dyDescent="0.2"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</row>
    <row r="57" spans="1:46" x14ac:dyDescent="0.2"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</row>
    <row r="58" spans="1:46" x14ac:dyDescent="0.2"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</row>
    <row r="59" spans="1:46" x14ac:dyDescent="0.2"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</row>
    <row r="60" spans="1:46" x14ac:dyDescent="0.2"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</row>
    <row r="61" spans="1:46" x14ac:dyDescent="0.2"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</row>
    <row r="62" spans="1:46" x14ac:dyDescent="0.2"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</row>
    <row r="63" spans="1:46" x14ac:dyDescent="0.2"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</row>
    <row r="64" spans="1:46" x14ac:dyDescent="0.2"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</row>
    <row r="65" spans="21:46" x14ac:dyDescent="0.2"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</row>
    <row r="66" spans="21:46" x14ac:dyDescent="0.2"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</row>
    <row r="67" spans="21:46" x14ac:dyDescent="0.2"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</row>
    <row r="68" spans="21:46" x14ac:dyDescent="0.2"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</row>
    <row r="69" spans="21:46" x14ac:dyDescent="0.2"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</row>
    <row r="70" spans="21:46" x14ac:dyDescent="0.2"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spans="21:46" x14ac:dyDescent="0.2"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</row>
    <row r="72" spans="21:46" x14ac:dyDescent="0.2"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</row>
    <row r="73" spans="21:46" x14ac:dyDescent="0.2"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</row>
    <row r="74" spans="21:46" x14ac:dyDescent="0.2"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spans="21:46" x14ac:dyDescent="0.2"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</row>
    <row r="76" spans="21:46" x14ac:dyDescent="0.2"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</row>
    <row r="77" spans="21:46" x14ac:dyDescent="0.2"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</row>
    <row r="78" spans="21:46" x14ac:dyDescent="0.2"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21:46" x14ac:dyDescent="0.2"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</row>
    <row r="80" spans="21:46" x14ac:dyDescent="0.2"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</row>
    <row r="81" spans="21:46" x14ac:dyDescent="0.2"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</row>
    <row r="82" spans="21:46" x14ac:dyDescent="0.2"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21:46" x14ac:dyDescent="0.2"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</row>
    <row r="84" spans="21:46" x14ac:dyDescent="0.2"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</row>
    <row r="85" spans="21:46" x14ac:dyDescent="0.2"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</row>
    <row r="86" spans="21:46" x14ac:dyDescent="0.2"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21:46" x14ac:dyDescent="0.2"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  <row r="88" spans="21:46" x14ac:dyDescent="0.2"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</row>
    <row r="89" spans="21:46" x14ac:dyDescent="0.2"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</row>
    <row r="90" spans="21:46" x14ac:dyDescent="0.2"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21:46" x14ac:dyDescent="0.2"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</row>
    <row r="92" spans="21:46" x14ac:dyDescent="0.2"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</row>
    <row r="93" spans="21:46" x14ac:dyDescent="0.2"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</row>
    <row r="94" spans="21:46" x14ac:dyDescent="0.2"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</row>
    <row r="95" spans="21:46" x14ac:dyDescent="0.2"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</row>
    <row r="96" spans="21:46" x14ac:dyDescent="0.2"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</row>
    <row r="97" spans="22:46" x14ac:dyDescent="0.2"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</row>
    <row r="98" spans="22:46" x14ac:dyDescent="0.2"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</row>
  </sheetData>
  <mergeCells count="3">
    <mergeCell ref="S8:T8"/>
    <mergeCell ref="I8:J8"/>
    <mergeCell ref="K8:L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8"/>
  <sheetViews>
    <sheetView topLeftCell="J43" zoomScale="66" workbookViewId="0">
      <selection activeCell="N69" sqref="N69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4" width="30.5703125" style="33" customWidth="1"/>
    <col min="5" max="5" width="30.5703125" style="113" customWidth="1"/>
    <col min="6" max="16" width="30.5703125" style="33" customWidth="1"/>
    <col min="17" max="20" width="37.5703125" style="33" customWidth="1"/>
    <col min="21" max="21" width="31.140625" style="5" customWidth="1"/>
    <col min="22" max="22" width="30.28515625" style="5" customWidth="1"/>
    <col min="23" max="23" width="31.42578125" style="5" customWidth="1"/>
    <col min="24" max="24" width="21.7109375" style="5" customWidth="1"/>
    <col min="25" max="16384" width="16.7109375" style="5"/>
  </cols>
  <sheetData>
    <row r="1" spans="1:24" ht="18" x14ac:dyDescent="0.25">
      <c r="A1" s="1" t="s">
        <v>0</v>
      </c>
      <c r="B1" s="2"/>
      <c r="C1" s="47"/>
      <c r="D1" s="47"/>
      <c r="E1" s="95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77"/>
      <c r="V1" s="3"/>
      <c r="W1" s="3"/>
      <c r="X1" s="4"/>
    </row>
    <row r="2" spans="1:24" x14ac:dyDescent="0.2">
      <c r="A2" s="1" t="s">
        <v>1</v>
      </c>
      <c r="B2" s="2"/>
      <c r="C2" s="6"/>
      <c r="D2" s="6"/>
      <c r="E2" s="9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ht="21.75" customHeight="1" x14ac:dyDescent="0.2">
      <c r="A3" s="7">
        <v>37029</v>
      </c>
      <c r="B3" s="7"/>
      <c r="C3" s="6"/>
      <c r="D3" s="6"/>
      <c r="E3" s="97"/>
      <c r="F3" s="61"/>
      <c r="G3" s="84"/>
      <c r="H3" s="6"/>
      <c r="I3" s="61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4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98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89</v>
      </c>
      <c r="V4" s="36" t="s">
        <v>23</v>
      </c>
      <c r="W4" s="9"/>
    </row>
    <row r="5" spans="1:24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99" t="s">
        <v>68</v>
      </c>
      <c r="F5" s="37" t="s">
        <v>68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24</v>
      </c>
      <c r="S5" s="37" t="s">
        <v>34</v>
      </c>
      <c r="T5" s="37" t="s">
        <v>24</v>
      </c>
      <c r="U5" s="37" t="s">
        <v>34</v>
      </c>
      <c r="V5" s="37" t="s">
        <v>24</v>
      </c>
    </row>
    <row r="6" spans="1:24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00" t="s">
        <v>69</v>
      </c>
      <c r="F6" s="12" t="s">
        <v>69</v>
      </c>
      <c r="G6" s="12" t="s">
        <v>35</v>
      </c>
      <c r="H6" s="12" t="s">
        <v>88</v>
      </c>
      <c r="I6" s="12" t="s">
        <v>69</v>
      </c>
      <c r="J6" s="12" t="s">
        <v>119</v>
      </c>
      <c r="K6" s="12" t="s">
        <v>69</v>
      </c>
      <c r="L6" s="12" t="s">
        <v>119</v>
      </c>
      <c r="M6" s="12" t="s">
        <v>119</v>
      </c>
      <c r="N6" s="12" t="s">
        <v>48</v>
      </c>
      <c r="O6" s="12" t="s">
        <v>43</v>
      </c>
      <c r="P6" s="12" t="s">
        <v>46</v>
      </c>
      <c r="Q6" s="12" t="s">
        <v>88</v>
      </c>
      <c r="R6" s="12" t="s">
        <v>88</v>
      </c>
      <c r="S6" s="12" t="s">
        <v>69</v>
      </c>
      <c r="T6" s="12" t="s">
        <v>88</v>
      </c>
      <c r="U6" s="20" t="s">
        <v>90</v>
      </c>
      <c r="V6" s="38" t="s">
        <v>25</v>
      </c>
    </row>
    <row r="7" spans="1:24" x14ac:dyDescent="0.2">
      <c r="A7" s="11" t="s">
        <v>6</v>
      </c>
      <c r="B7" s="11" t="s">
        <v>6</v>
      </c>
      <c r="C7" s="48">
        <v>61.75</v>
      </c>
      <c r="D7" s="48">
        <v>61.75</v>
      </c>
      <c r="E7" s="101">
        <v>110</v>
      </c>
      <c r="F7" s="48">
        <v>110</v>
      </c>
      <c r="G7" s="48">
        <v>61.75</v>
      </c>
      <c r="H7" s="48"/>
      <c r="I7" s="48">
        <v>330</v>
      </c>
      <c r="J7" s="48">
        <v>300</v>
      </c>
      <c r="K7" s="48">
        <v>330</v>
      </c>
      <c r="L7" s="48">
        <v>300</v>
      </c>
      <c r="M7" s="48">
        <v>300</v>
      </c>
      <c r="N7" s="48">
        <v>294</v>
      </c>
      <c r="O7" s="48">
        <v>310</v>
      </c>
      <c r="P7" s="48">
        <v>310</v>
      </c>
      <c r="Q7" s="69"/>
      <c r="R7" s="69"/>
      <c r="S7" s="69"/>
      <c r="T7" s="69"/>
      <c r="U7" s="69"/>
      <c r="V7" s="39"/>
    </row>
    <row r="8" spans="1:24" ht="43.5" customHeight="1" thickBot="1" x14ac:dyDescent="0.25">
      <c r="A8" s="13"/>
      <c r="B8" s="13"/>
      <c r="C8" s="49"/>
      <c r="D8" s="49"/>
      <c r="E8" s="102"/>
      <c r="F8" s="49"/>
      <c r="G8" s="78" t="s">
        <v>91</v>
      </c>
      <c r="H8" s="49"/>
      <c r="I8" s="137" t="s">
        <v>66</v>
      </c>
      <c r="J8" s="138"/>
      <c r="K8" s="137" t="s">
        <v>66</v>
      </c>
      <c r="L8" s="138"/>
      <c r="M8" s="78" t="s">
        <v>91</v>
      </c>
      <c r="N8" s="91"/>
      <c r="O8" s="92"/>
      <c r="P8" s="92"/>
      <c r="Q8" s="78" t="s">
        <v>91</v>
      </c>
      <c r="R8" s="78" t="s">
        <v>91</v>
      </c>
      <c r="S8" s="135" t="s">
        <v>66</v>
      </c>
      <c r="T8" s="136"/>
      <c r="U8" s="78" t="s">
        <v>91</v>
      </c>
      <c r="V8" s="40" t="s">
        <v>26</v>
      </c>
      <c r="W8" s="14"/>
    </row>
    <row r="9" spans="1:24" ht="21" customHeight="1" thickBot="1" x14ac:dyDescent="0.25">
      <c r="A9" s="13"/>
      <c r="B9" s="13"/>
      <c r="C9" s="50" t="s">
        <v>41</v>
      </c>
      <c r="D9" s="50" t="s">
        <v>41</v>
      </c>
      <c r="E9" s="103" t="s">
        <v>403</v>
      </c>
      <c r="F9" s="50" t="s">
        <v>403</v>
      </c>
      <c r="G9" s="50" t="s">
        <v>41</v>
      </c>
      <c r="H9" s="50" t="s">
        <v>41</v>
      </c>
      <c r="I9" s="50" t="s">
        <v>403</v>
      </c>
      <c r="J9" s="50" t="s">
        <v>44</v>
      </c>
      <c r="K9" s="50" t="s">
        <v>403</v>
      </c>
      <c r="L9" s="50" t="s">
        <v>44</v>
      </c>
      <c r="M9" s="50" t="s">
        <v>44</v>
      </c>
      <c r="N9" s="50" t="s">
        <v>44</v>
      </c>
      <c r="O9" s="50" t="s">
        <v>44</v>
      </c>
      <c r="P9" s="50" t="s">
        <v>44</v>
      </c>
      <c r="Q9" s="69" t="s">
        <v>44</v>
      </c>
      <c r="R9" s="69" t="s">
        <v>44</v>
      </c>
      <c r="S9" s="69" t="s">
        <v>44</v>
      </c>
      <c r="T9" s="69" t="s">
        <v>44</v>
      </c>
      <c r="U9" s="69" t="s">
        <v>44</v>
      </c>
      <c r="V9" s="69" t="s">
        <v>44</v>
      </c>
      <c r="W9" s="87"/>
    </row>
    <row r="10" spans="1:24" ht="26.25" customHeight="1" thickBot="1" x14ac:dyDescent="0.25">
      <c r="A10" s="13"/>
      <c r="B10" s="13"/>
      <c r="C10" s="51" t="s">
        <v>399</v>
      </c>
      <c r="D10" s="51" t="s">
        <v>404</v>
      </c>
      <c r="E10" s="83" t="s">
        <v>405</v>
      </c>
      <c r="F10" s="51" t="s">
        <v>402</v>
      </c>
      <c r="G10" s="51" t="s">
        <v>146</v>
      </c>
      <c r="H10" s="51" t="s">
        <v>406</v>
      </c>
      <c r="I10" s="51" t="s">
        <v>86</v>
      </c>
      <c r="J10" s="51" t="s">
        <v>86</v>
      </c>
      <c r="K10" s="51" t="s">
        <v>86</v>
      </c>
      <c r="L10" s="51" t="s">
        <v>86</v>
      </c>
      <c r="M10" s="51" t="s">
        <v>408</v>
      </c>
      <c r="N10" s="51" t="s">
        <v>396</v>
      </c>
      <c r="O10" s="51" t="s">
        <v>395</v>
      </c>
      <c r="P10" s="51" t="s">
        <v>394</v>
      </c>
      <c r="Q10" s="51" t="s">
        <v>131</v>
      </c>
      <c r="R10" s="51" t="s">
        <v>130</v>
      </c>
      <c r="S10" s="51" t="s">
        <v>86</v>
      </c>
      <c r="T10" s="51" t="s">
        <v>86</v>
      </c>
      <c r="U10" s="51" t="s">
        <v>171</v>
      </c>
      <c r="V10" s="42" t="s">
        <v>28</v>
      </c>
      <c r="W10" s="88" t="s">
        <v>7</v>
      </c>
    </row>
    <row r="11" spans="1:24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104" t="s">
        <v>315</v>
      </c>
      <c r="F11" s="60" t="s">
        <v>315</v>
      </c>
      <c r="G11" s="60" t="s">
        <v>29</v>
      </c>
      <c r="H11" s="60" t="s">
        <v>29</v>
      </c>
      <c r="I11" s="60" t="s">
        <v>307</v>
      </c>
      <c r="J11" s="60" t="s">
        <v>64</v>
      </c>
      <c r="K11" s="60" t="s">
        <v>368</v>
      </c>
      <c r="L11" s="60" t="s">
        <v>64</v>
      </c>
      <c r="M11" s="60" t="s">
        <v>64</v>
      </c>
      <c r="N11" s="60" t="s">
        <v>47</v>
      </c>
      <c r="O11" s="60" t="s">
        <v>45</v>
      </c>
      <c r="P11" s="60" t="s">
        <v>42</v>
      </c>
      <c r="Q11" s="46" t="s">
        <v>29</v>
      </c>
      <c r="R11" s="46" t="s">
        <v>29</v>
      </c>
      <c r="S11" s="46" t="s">
        <v>29</v>
      </c>
      <c r="T11" s="46" t="s">
        <v>29</v>
      </c>
      <c r="U11" s="19" t="s">
        <v>29</v>
      </c>
      <c r="V11" s="43" t="s">
        <v>29</v>
      </c>
      <c r="W11" s="19"/>
    </row>
    <row r="12" spans="1:24" s="22" customFormat="1" x14ac:dyDescent="0.2">
      <c r="A12" s="21" t="s">
        <v>9</v>
      </c>
      <c r="B12" s="21" t="s">
        <v>9</v>
      </c>
      <c r="C12" s="24">
        <v>25</v>
      </c>
      <c r="D12" s="24">
        <v>15</v>
      </c>
      <c r="E12" s="105">
        <v>25</v>
      </c>
      <c r="F12" s="23">
        <v>5</v>
      </c>
      <c r="G12" s="23">
        <v>3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68">
        <v>0</v>
      </c>
      <c r="R12" s="68">
        <v>0</v>
      </c>
      <c r="S12" s="73">
        <v>60</v>
      </c>
      <c r="T12" s="68">
        <v>-60</v>
      </c>
      <c r="U12" s="68">
        <v>60</v>
      </c>
      <c r="V12" s="21">
        <v>-103</v>
      </c>
      <c r="W12" s="20">
        <f>SUM(C12:V12)</f>
        <v>30</v>
      </c>
    </row>
    <row r="13" spans="1:24" x14ac:dyDescent="0.2">
      <c r="A13" s="24" t="s">
        <v>10</v>
      </c>
      <c r="B13" s="24" t="s">
        <v>10</v>
      </c>
      <c r="C13" s="24">
        <v>25</v>
      </c>
      <c r="D13" s="24">
        <v>15</v>
      </c>
      <c r="E13" s="105">
        <v>25</v>
      </c>
      <c r="F13" s="23">
        <v>5</v>
      </c>
      <c r="G13" s="23">
        <v>3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5">
        <v>60</v>
      </c>
      <c r="T13" s="23">
        <v>-60</v>
      </c>
      <c r="U13" s="23">
        <v>60</v>
      </c>
      <c r="V13" s="24">
        <v>-103</v>
      </c>
      <c r="W13" s="12">
        <f t="shared" ref="W13:W35" si="0">SUM(C13:V13)</f>
        <v>30</v>
      </c>
    </row>
    <row r="14" spans="1:24" x14ac:dyDescent="0.2">
      <c r="A14" s="24" t="s">
        <v>11</v>
      </c>
      <c r="B14" s="24" t="s">
        <v>11</v>
      </c>
      <c r="C14" s="24">
        <v>25</v>
      </c>
      <c r="D14" s="24">
        <v>15</v>
      </c>
      <c r="E14" s="105">
        <v>25</v>
      </c>
      <c r="F14" s="23">
        <v>5</v>
      </c>
      <c r="G14" s="23">
        <v>3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5">
        <v>60</v>
      </c>
      <c r="T14" s="23">
        <v>-60</v>
      </c>
      <c r="U14" s="23">
        <v>60</v>
      </c>
      <c r="V14" s="24">
        <v>-103</v>
      </c>
      <c r="W14" s="12">
        <f t="shared" si="0"/>
        <v>30</v>
      </c>
    </row>
    <row r="15" spans="1:24" x14ac:dyDescent="0.2">
      <c r="A15" s="24" t="s">
        <v>12</v>
      </c>
      <c r="B15" s="24" t="s">
        <v>12</v>
      </c>
      <c r="C15" s="24">
        <v>25</v>
      </c>
      <c r="D15" s="24">
        <v>15</v>
      </c>
      <c r="E15" s="105">
        <v>25</v>
      </c>
      <c r="F15" s="23">
        <v>5</v>
      </c>
      <c r="G15" s="23">
        <v>3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5">
        <v>60</v>
      </c>
      <c r="T15" s="23">
        <v>-60</v>
      </c>
      <c r="U15" s="23">
        <v>60</v>
      </c>
      <c r="V15" s="24">
        <v>-103</v>
      </c>
      <c r="W15" s="12">
        <f t="shared" si="0"/>
        <v>30</v>
      </c>
    </row>
    <row r="16" spans="1:24" x14ac:dyDescent="0.2">
      <c r="A16" s="24" t="s">
        <v>13</v>
      </c>
      <c r="B16" s="24" t="s">
        <v>13</v>
      </c>
      <c r="C16" s="24">
        <v>25</v>
      </c>
      <c r="D16" s="24">
        <v>15</v>
      </c>
      <c r="E16" s="105">
        <v>25</v>
      </c>
      <c r="F16" s="23">
        <v>5</v>
      </c>
      <c r="G16" s="23">
        <v>3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5">
        <v>60</v>
      </c>
      <c r="T16" s="23">
        <v>-60</v>
      </c>
      <c r="U16" s="23">
        <v>60</v>
      </c>
      <c r="V16" s="24">
        <v>-103</v>
      </c>
      <c r="W16" s="12">
        <f t="shared" si="0"/>
        <v>30</v>
      </c>
    </row>
    <row r="17" spans="1:23" x14ac:dyDescent="0.2">
      <c r="A17" s="24" t="s">
        <v>14</v>
      </c>
      <c r="B17" s="24" t="s">
        <v>14</v>
      </c>
      <c r="C17" s="24">
        <v>25</v>
      </c>
      <c r="D17" s="24">
        <v>15</v>
      </c>
      <c r="E17" s="105">
        <v>25</v>
      </c>
      <c r="F17" s="23">
        <v>5</v>
      </c>
      <c r="G17" s="23">
        <v>3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5">
        <v>60</v>
      </c>
      <c r="T17" s="23">
        <v>-60</v>
      </c>
      <c r="U17" s="23">
        <v>60</v>
      </c>
      <c r="V17" s="24">
        <v>-103</v>
      </c>
      <c r="W17" s="12">
        <f t="shared" si="0"/>
        <v>30</v>
      </c>
    </row>
    <row r="18" spans="1:23" x14ac:dyDescent="0.2">
      <c r="A18" s="24" t="s">
        <v>15</v>
      </c>
      <c r="B18" s="24" t="s">
        <v>15</v>
      </c>
      <c r="C18" s="24">
        <v>0</v>
      </c>
      <c r="D18" s="24">
        <v>0</v>
      </c>
      <c r="E18" s="105">
        <v>0</v>
      </c>
      <c r="F18" s="23">
        <v>0</v>
      </c>
      <c r="G18" s="23">
        <v>0</v>
      </c>
      <c r="H18" s="24">
        <v>-28</v>
      </c>
      <c r="I18" s="23">
        <v>25</v>
      </c>
      <c r="J18" s="23">
        <v>-25</v>
      </c>
      <c r="K18" s="23">
        <v>15</v>
      </c>
      <c r="L18" s="23">
        <v>-15</v>
      </c>
      <c r="M18" s="23">
        <v>-10</v>
      </c>
      <c r="N18" s="23">
        <v>-50</v>
      </c>
      <c r="O18" s="23">
        <v>-25</v>
      </c>
      <c r="P18" s="23">
        <v>-25</v>
      </c>
      <c r="Q18" s="23">
        <v>-20</v>
      </c>
      <c r="R18" s="23">
        <v>-12</v>
      </c>
      <c r="S18" s="25">
        <v>0</v>
      </c>
      <c r="T18" s="23">
        <v>0</v>
      </c>
      <c r="U18" s="23">
        <v>60</v>
      </c>
      <c r="V18" s="24">
        <v>-103</v>
      </c>
      <c r="W18" s="12">
        <f t="shared" si="0"/>
        <v>-213</v>
      </c>
    </row>
    <row r="19" spans="1:23" x14ac:dyDescent="0.2">
      <c r="A19" s="24" t="s">
        <v>16</v>
      </c>
      <c r="B19" s="24" t="s">
        <v>16</v>
      </c>
      <c r="C19" s="24">
        <v>0</v>
      </c>
      <c r="D19" s="24">
        <v>0</v>
      </c>
      <c r="E19" s="105">
        <v>0</v>
      </c>
      <c r="F19" s="23">
        <v>0</v>
      </c>
      <c r="G19" s="23">
        <v>0</v>
      </c>
      <c r="H19" s="24">
        <v>-28</v>
      </c>
      <c r="I19" s="23">
        <v>25</v>
      </c>
      <c r="J19" s="23">
        <v>-25</v>
      </c>
      <c r="K19" s="23">
        <v>15</v>
      </c>
      <c r="L19" s="23">
        <v>-15</v>
      </c>
      <c r="M19" s="23">
        <v>-10</v>
      </c>
      <c r="N19" s="23">
        <v>-50</v>
      </c>
      <c r="O19" s="23">
        <v>-25</v>
      </c>
      <c r="P19" s="23">
        <v>-25</v>
      </c>
      <c r="Q19" s="23">
        <v>-20</v>
      </c>
      <c r="R19" s="23">
        <v>-12</v>
      </c>
      <c r="S19" s="25">
        <v>0</v>
      </c>
      <c r="T19" s="23">
        <v>0</v>
      </c>
      <c r="U19" s="23">
        <v>60</v>
      </c>
      <c r="V19" s="24">
        <v>-103</v>
      </c>
      <c r="W19" s="12">
        <f t="shared" si="0"/>
        <v>-213</v>
      </c>
    </row>
    <row r="20" spans="1:23" x14ac:dyDescent="0.2">
      <c r="A20" s="24" t="s">
        <v>17</v>
      </c>
      <c r="B20" s="24" t="s">
        <v>17</v>
      </c>
      <c r="C20" s="24">
        <v>0</v>
      </c>
      <c r="D20" s="24">
        <v>0</v>
      </c>
      <c r="E20" s="105">
        <v>0</v>
      </c>
      <c r="F20" s="23">
        <v>0</v>
      </c>
      <c r="G20" s="23">
        <v>0</v>
      </c>
      <c r="H20" s="24">
        <v>-28</v>
      </c>
      <c r="I20" s="23">
        <v>25</v>
      </c>
      <c r="J20" s="23">
        <v>-25</v>
      </c>
      <c r="K20" s="23">
        <v>15</v>
      </c>
      <c r="L20" s="23">
        <v>-15</v>
      </c>
      <c r="M20" s="23">
        <v>-10</v>
      </c>
      <c r="N20" s="23">
        <v>-50</v>
      </c>
      <c r="O20" s="23">
        <v>-25</v>
      </c>
      <c r="P20" s="23">
        <v>-25</v>
      </c>
      <c r="Q20" s="23">
        <v>-20</v>
      </c>
      <c r="R20" s="23">
        <v>-12</v>
      </c>
      <c r="S20" s="25">
        <v>0</v>
      </c>
      <c r="T20" s="23">
        <v>0</v>
      </c>
      <c r="U20" s="23">
        <v>60</v>
      </c>
      <c r="V20" s="24">
        <v>-103</v>
      </c>
      <c r="W20" s="12">
        <f t="shared" si="0"/>
        <v>-213</v>
      </c>
    </row>
    <row r="21" spans="1:23" x14ac:dyDescent="0.2">
      <c r="A21" s="24" t="s">
        <v>18</v>
      </c>
      <c r="B21" s="24" t="s">
        <v>18</v>
      </c>
      <c r="C21" s="24">
        <v>0</v>
      </c>
      <c r="D21" s="24">
        <v>0</v>
      </c>
      <c r="E21" s="105">
        <v>0</v>
      </c>
      <c r="F21" s="23">
        <v>0</v>
      </c>
      <c r="G21" s="23">
        <v>0</v>
      </c>
      <c r="H21" s="24">
        <v>-28</v>
      </c>
      <c r="I21" s="23">
        <v>25</v>
      </c>
      <c r="J21" s="23">
        <v>-25</v>
      </c>
      <c r="K21" s="23">
        <v>15</v>
      </c>
      <c r="L21" s="23">
        <v>-15</v>
      </c>
      <c r="M21" s="23">
        <v>-10</v>
      </c>
      <c r="N21" s="23">
        <v>-50</v>
      </c>
      <c r="O21" s="23">
        <v>-25</v>
      </c>
      <c r="P21" s="23">
        <v>-25</v>
      </c>
      <c r="Q21" s="23">
        <v>-20</v>
      </c>
      <c r="R21" s="23">
        <v>-12</v>
      </c>
      <c r="S21" s="25">
        <v>0</v>
      </c>
      <c r="T21" s="23">
        <v>0</v>
      </c>
      <c r="U21" s="23">
        <v>60</v>
      </c>
      <c r="V21" s="24">
        <v>-103</v>
      </c>
      <c r="W21" s="12">
        <f t="shared" si="0"/>
        <v>-213</v>
      </c>
    </row>
    <row r="22" spans="1:23" x14ac:dyDescent="0.2">
      <c r="A22" s="24">
        <v>1100</v>
      </c>
      <c r="B22" s="24">
        <v>1100</v>
      </c>
      <c r="C22" s="24">
        <v>0</v>
      </c>
      <c r="D22" s="24">
        <v>0</v>
      </c>
      <c r="E22" s="105">
        <v>0</v>
      </c>
      <c r="F22" s="23">
        <v>0</v>
      </c>
      <c r="G22" s="23">
        <v>0</v>
      </c>
      <c r="H22" s="24">
        <v>-28</v>
      </c>
      <c r="I22" s="23">
        <v>25</v>
      </c>
      <c r="J22" s="23">
        <v>-25</v>
      </c>
      <c r="K22" s="23">
        <v>15</v>
      </c>
      <c r="L22" s="23">
        <v>-15</v>
      </c>
      <c r="M22" s="23">
        <v>-10</v>
      </c>
      <c r="N22" s="23">
        <v>-50</v>
      </c>
      <c r="O22" s="23">
        <v>-25</v>
      </c>
      <c r="P22" s="23">
        <v>-25</v>
      </c>
      <c r="Q22" s="23">
        <v>-20</v>
      </c>
      <c r="R22" s="23">
        <v>-12</v>
      </c>
      <c r="S22" s="25">
        <v>0</v>
      </c>
      <c r="T22" s="23">
        <v>0</v>
      </c>
      <c r="U22" s="23">
        <v>60</v>
      </c>
      <c r="V22" s="24">
        <v>-103</v>
      </c>
      <c r="W22" s="12">
        <f t="shared" si="0"/>
        <v>-213</v>
      </c>
    </row>
    <row r="23" spans="1:23" x14ac:dyDescent="0.2">
      <c r="A23" s="24">
        <v>1200</v>
      </c>
      <c r="B23" s="24">
        <v>1200</v>
      </c>
      <c r="C23" s="24">
        <v>0</v>
      </c>
      <c r="D23" s="24">
        <v>0</v>
      </c>
      <c r="E23" s="105">
        <v>0</v>
      </c>
      <c r="F23" s="23">
        <v>0</v>
      </c>
      <c r="G23" s="23">
        <v>0</v>
      </c>
      <c r="H23" s="24">
        <v>-28</v>
      </c>
      <c r="I23" s="23">
        <v>25</v>
      </c>
      <c r="J23" s="23">
        <v>-25</v>
      </c>
      <c r="K23" s="23">
        <v>15</v>
      </c>
      <c r="L23" s="23">
        <v>-15</v>
      </c>
      <c r="M23" s="23">
        <v>-10</v>
      </c>
      <c r="N23" s="23">
        <v>-50</v>
      </c>
      <c r="O23" s="23">
        <v>-25</v>
      </c>
      <c r="P23" s="23">
        <v>-25</v>
      </c>
      <c r="Q23" s="23">
        <v>-20</v>
      </c>
      <c r="R23" s="23">
        <v>-12</v>
      </c>
      <c r="S23" s="25">
        <v>0</v>
      </c>
      <c r="T23" s="23">
        <v>0</v>
      </c>
      <c r="U23" s="23">
        <v>60</v>
      </c>
      <c r="V23" s="24">
        <v>-103</v>
      </c>
      <c r="W23" s="12">
        <f t="shared" si="0"/>
        <v>-213</v>
      </c>
    </row>
    <row r="24" spans="1:23" x14ac:dyDescent="0.2">
      <c r="A24" s="24">
        <v>1300</v>
      </c>
      <c r="B24" s="24">
        <v>1300</v>
      </c>
      <c r="C24" s="24">
        <v>0</v>
      </c>
      <c r="D24" s="24">
        <v>0</v>
      </c>
      <c r="E24" s="105">
        <v>0</v>
      </c>
      <c r="F24" s="23">
        <v>0</v>
      </c>
      <c r="G24" s="23">
        <v>0</v>
      </c>
      <c r="H24" s="24">
        <v>-28</v>
      </c>
      <c r="I24" s="23">
        <v>25</v>
      </c>
      <c r="J24" s="23">
        <v>-25</v>
      </c>
      <c r="K24" s="23">
        <v>15</v>
      </c>
      <c r="L24" s="23">
        <v>-15</v>
      </c>
      <c r="M24" s="23">
        <v>-10</v>
      </c>
      <c r="N24" s="23">
        <v>-50</v>
      </c>
      <c r="O24" s="23">
        <v>-25</v>
      </c>
      <c r="P24" s="23">
        <v>-25</v>
      </c>
      <c r="Q24" s="23">
        <v>-20</v>
      </c>
      <c r="R24" s="23">
        <v>-12</v>
      </c>
      <c r="S24" s="25">
        <v>0</v>
      </c>
      <c r="T24" s="23">
        <v>0</v>
      </c>
      <c r="U24" s="23">
        <v>60</v>
      </c>
      <c r="V24" s="24">
        <v>-103</v>
      </c>
      <c r="W24" s="12">
        <f t="shared" si="0"/>
        <v>-213</v>
      </c>
    </row>
    <row r="25" spans="1:23" x14ac:dyDescent="0.2">
      <c r="A25" s="24">
        <v>1400</v>
      </c>
      <c r="B25" s="24">
        <v>1400</v>
      </c>
      <c r="C25" s="24">
        <v>0</v>
      </c>
      <c r="D25" s="24">
        <v>0</v>
      </c>
      <c r="E25" s="105">
        <v>0</v>
      </c>
      <c r="F25" s="23">
        <v>0</v>
      </c>
      <c r="G25" s="23">
        <v>0</v>
      </c>
      <c r="H25" s="24">
        <v>-28</v>
      </c>
      <c r="I25" s="23">
        <v>25</v>
      </c>
      <c r="J25" s="23">
        <v>-25</v>
      </c>
      <c r="K25" s="23">
        <v>15</v>
      </c>
      <c r="L25" s="23">
        <v>-15</v>
      </c>
      <c r="M25" s="23">
        <v>-10</v>
      </c>
      <c r="N25" s="23">
        <v>-50</v>
      </c>
      <c r="O25" s="23">
        <v>-25</v>
      </c>
      <c r="P25" s="23">
        <v>-25</v>
      </c>
      <c r="Q25" s="23">
        <v>-20</v>
      </c>
      <c r="R25" s="23">
        <v>-12</v>
      </c>
      <c r="S25" s="25">
        <v>0</v>
      </c>
      <c r="T25" s="23">
        <v>0</v>
      </c>
      <c r="U25" s="23">
        <v>60</v>
      </c>
      <c r="V25" s="24">
        <v>-103</v>
      </c>
      <c r="W25" s="12">
        <f t="shared" si="0"/>
        <v>-213</v>
      </c>
    </row>
    <row r="26" spans="1:23" x14ac:dyDescent="0.2">
      <c r="A26" s="24">
        <v>1500</v>
      </c>
      <c r="B26" s="24">
        <v>1500</v>
      </c>
      <c r="C26" s="24">
        <v>0</v>
      </c>
      <c r="D26" s="24">
        <v>0</v>
      </c>
      <c r="E26" s="105">
        <v>0</v>
      </c>
      <c r="F26" s="23">
        <v>0</v>
      </c>
      <c r="G26" s="23">
        <v>0</v>
      </c>
      <c r="H26" s="24">
        <v>-28</v>
      </c>
      <c r="I26" s="23">
        <v>25</v>
      </c>
      <c r="J26" s="23">
        <v>-25</v>
      </c>
      <c r="K26" s="23">
        <v>15</v>
      </c>
      <c r="L26" s="23">
        <v>-15</v>
      </c>
      <c r="M26" s="23">
        <v>-10</v>
      </c>
      <c r="N26" s="23">
        <v>-50</v>
      </c>
      <c r="O26" s="23">
        <v>-25</v>
      </c>
      <c r="P26" s="23">
        <v>-25</v>
      </c>
      <c r="Q26" s="23">
        <v>-20</v>
      </c>
      <c r="R26" s="23">
        <v>-12</v>
      </c>
      <c r="S26" s="25">
        <v>0</v>
      </c>
      <c r="T26" s="23">
        <v>0</v>
      </c>
      <c r="U26" s="23">
        <v>60</v>
      </c>
      <c r="V26" s="24">
        <v>-103</v>
      </c>
      <c r="W26" s="12">
        <f t="shared" si="0"/>
        <v>-213</v>
      </c>
    </row>
    <row r="27" spans="1:23" x14ac:dyDescent="0.2">
      <c r="A27" s="24">
        <v>1600</v>
      </c>
      <c r="B27" s="24">
        <v>1600</v>
      </c>
      <c r="C27" s="24">
        <v>0</v>
      </c>
      <c r="D27" s="24">
        <v>0</v>
      </c>
      <c r="E27" s="105">
        <v>0</v>
      </c>
      <c r="F27" s="23">
        <v>0</v>
      </c>
      <c r="G27" s="23">
        <v>0</v>
      </c>
      <c r="H27" s="24">
        <v>-28</v>
      </c>
      <c r="I27" s="23">
        <v>25</v>
      </c>
      <c r="J27" s="23">
        <v>-25</v>
      </c>
      <c r="K27" s="23">
        <v>15</v>
      </c>
      <c r="L27" s="23">
        <v>-15</v>
      </c>
      <c r="M27" s="23">
        <v>-10</v>
      </c>
      <c r="N27" s="23">
        <v>-50</v>
      </c>
      <c r="O27" s="23">
        <v>-25</v>
      </c>
      <c r="P27" s="23">
        <v>-25</v>
      </c>
      <c r="Q27" s="23">
        <v>-20</v>
      </c>
      <c r="R27" s="23">
        <v>-12</v>
      </c>
      <c r="S27" s="25">
        <v>0</v>
      </c>
      <c r="T27" s="23">
        <v>0</v>
      </c>
      <c r="U27" s="23">
        <v>60</v>
      </c>
      <c r="V27" s="24">
        <v>-103</v>
      </c>
      <c r="W27" s="12">
        <f t="shared" si="0"/>
        <v>-213</v>
      </c>
    </row>
    <row r="28" spans="1:23" x14ac:dyDescent="0.2">
      <c r="A28" s="24">
        <v>1700</v>
      </c>
      <c r="B28" s="24">
        <v>1700</v>
      </c>
      <c r="C28" s="24">
        <v>0</v>
      </c>
      <c r="D28" s="24">
        <v>0</v>
      </c>
      <c r="E28" s="105">
        <v>0</v>
      </c>
      <c r="F28" s="23">
        <v>0</v>
      </c>
      <c r="G28" s="23">
        <v>0</v>
      </c>
      <c r="H28" s="24">
        <v>-28</v>
      </c>
      <c r="I28" s="23">
        <v>25</v>
      </c>
      <c r="J28" s="23">
        <v>-25</v>
      </c>
      <c r="K28" s="23">
        <v>15</v>
      </c>
      <c r="L28" s="23">
        <v>-15</v>
      </c>
      <c r="M28" s="23">
        <v>-10</v>
      </c>
      <c r="N28" s="23">
        <v>-50</v>
      </c>
      <c r="O28" s="23">
        <v>-25</v>
      </c>
      <c r="P28" s="23">
        <v>-25</v>
      </c>
      <c r="Q28" s="23">
        <v>-20</v>
      </c>
      <c r="R28" s="23">
        <v>-12</v>
      </c>
      <c r="S28" s="25">
        <v>0</v>
      </c>
      <c r="T28" s="23">
        <v>0</v>
      </c>
      <c r="U28" s="23">
        <v>60</v>
      </c>
      <c r="V28" s="24">
        <v>-103</v>
      </c>
      <c r="W28" s="12">
        <f t="shared" si="0"/>
        <v>-213</v>
      </c>
    </row>
    <row r="29" spans="1:23" x14ac:dyDescent="0.2">
      <c r="A29" s="24">
        <v>1800</v>
      </c>
      <c r="B29" s="24">
        <v>1800</v>
      </c>
      <c r="C29" s="24">
        <v>0</v>
      </c>
      <c r="D29" s="24">
        <v>0</v>
      </c>
      <c r="E29" s="105">
        <v>0</v>
      </c>
      <c r="F29" s="23">
        <v>0</v>
      </c>
      <c r="G29" s="23">
        <v>0</v>
      </c>
      <c r="H29" s="24">
        <v>-28</v>
      </c>
      <c r="I29" s="23">
        <v>25</v>
      </c>
      <c r="J29" s="23">
        <v>-25</v>
      </c>
      <c r="K29" s="23">
        <v>15</v>
      </c>
      <c r="L29" s="23">
        <v>-15</v>
      </c>
      <c r="M29" s="23">
        <v>-10</v>
      </c>
      <c r="N29" s="23">
        <v>-50</v>
      </c>
      <c r="O29" s="23">
        <v>-25</v>
      </c>
      <c r="P29" s="23">
        <v>-25</v>
      </c>
      <c r="Q29" s="23">
        <v>-20</v>
      </c>
      <c r="R29" s="23">
        <v>-12</v>
      </c>
      <c r="S29" s="25">
        <v>0</v>
      </c>
      <c r="T29" s="23">
        <v>0</v>
      </c>
      <c r="U29" s="23">
        <v>60</v>
      </c>
      <c r="V29" s="24">
        <v>-103</v>
      </c>
      <c r="W29" s="12">
        <f t="shared" si="0"/>
        <v>-213</v>
      </c>
    </row>
    <row r="30" spans="1:23" x14ac:dyDescent="0.2">
      <c r="A30" s="24">
        <v>1900</v>
      </c>
      <c r="B30" s="24">
        <v>1900</v>
      </c>
      <c r="C30" s="24">
        <v>0</v>
      </c>
      <c r="D30" s="24">
        <v>0</v>
      </c>
      <c r="E30" s="105">
        <v>0</v>
      </c>
      <c r="F30" s="23">
        <v>0</v>
      </c>
      <c r="G30" s="23">
        <v>0</v>
      </c>
      <c r="H30" s="24">
        <v>-28</v>
      </c>
      <c r="I30" s="23">
        <v>25</v>
      </c>
      <c r="J30" s="23">
        <v>-25</v>
      </c>
      <c r="K30" s="23">
        <v>15</v>
      </c>
      <c r="L30" s="23">
        <v>-15</v>
      </c>
      <c r="M30" s="23">
        <v>-10</v>
      </c>
      <c r="N30" s="23">
        <v>-50</v>
      </c>
      <c r="O30" s="23">
        <v>-25</v>
      </c>
      <c r="P30" s="23">
        <v>-25</v>
      </c>
      <c r="Q30" s="23">
        <v>-20</v>
      </c>
      <c r="R30" s="23">
        <v>-12</v>
      </c>
      <c r="S30" s="25">
        <v>0</v>
      </c>
      <c r="T30" s="23">
        <v>0</v>
      </c>
      <c r="U30" s="23">
        <v>60</v>
      </c>
      <c r="V30" s="24">
        <v>-103</v>
      </c>
      <c r="W30" s="12">
        <f t="shared" si="0"/>
        <v>-213</v>
      </c>
    </row>
    <row r="31" spans="1:23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105">
        <v>0</v>
      </c>
      <c r="F31" s="23">
        <v>0</v>
      </c>
      <c r="G31" s="23">
        <v>0</v>
      </c>
      <c r="H31" s="24">
        <v>-28</v>
      </c>
      <c r="I31" s="23">
        <v>25</v>
      </c>
      <c r="J31" s="23">
        <v>-25</v>
      </c>
      <c r="K31" s="23">
        <v>15</v>
      </c>
      <c r="L31" s="23">
        <v>-15</v>
      </c>
      <c r="M31" s="23">
        <v>-10</v>
      </c>
      <c r="N31" s="23">
        <v>-50</v>
      </c>
      <c r="O31" s="23">
        <v>-25</v>
      </c>
      <c r="P31" s="23">
        <v>-25</v>
      </c>
      <c r="Q31" s="23">
        <v>-20</v>
      </c>
      <c r="R31" s="23">
        <v>-12</v>
      </c>
      <c r="S31" s="25">
        <v>0</v>
      </c>
      <c r="T31" s="23">
        <v>0</v>
      </c>
      <c r="U31" s="23">
        <v>60</v>
      </c>
      <c r="V31" s="24">
        <v>-103</v>
      </c>
      <c r="W31" s="12">
        <f t="shared" si="0"/>
        <v>-213</v>
      </c>
    </row>
    <row r="32" spans="1:23" x14ac:dyDescent="0.2">
      <c r="A32" s="24">
        <v>2100</v>
      </c>
      <c r="B32" s="24">
        <v>2100</v>
      </c>
      <c r="C32" s="24">
        <v>0</v>
      </c>
      <c r="D32" s="24">
        <v>0</v>
      </c>
      <c r="E32" s="105">
        <v>0</v>
      </c>
      <c r="F32" s="23">
        <v>0</v>
      </c>
      <c r="G32" s="23">
        <v>0</v>
      </c>
      <c r="H32" s="24">
        <v>-28</v>
      </c>
      <c r="I32" s="23">
        <v>25</v>
      </c>
      <c r="J32" s="23">
        <v>-25</v>
      </c>
      <c r="K32" s="23">
        <v>15</v>
      </c>
      <c r="L32" s="23">
        <v>-15</v>
      </c>
      <c r="M32" s="23">
        <v>-10</v>
      </c>
      <c r="N32" s="23">
        <v>-50</v>
      </c>
      <c r="O32" s="23">
        <v>-25</v>
      </c>
      <c r="P32" s="23">
        <v>-25</v>
      </c>
      <c r="Q32" s="23">
        <v>-20</v>
      </c>
      <c r="R32" s="23">
        <v>-12</v>
      </c>
      <c r="S32" s="25">
        <v>0</v>
      </c>
      <c r="T32" s="23">
        <v>0</v>
      </c>
      <c r="U32" s="23">
        <v>60</v>
      </c>
      <c r="V32" s="24">
        <v>-103</v>
      </c>
      <c r="W32" s="12">
        <f t="shared" si="0"/>
        <v>-213</v>
      </c>
    </row>
    <row r="33" spans="1:46" x14ac:dyDescent="0.2">
      <c r="A33" s="24">
        <v>2200</v>
      </c>
      <c r="B33" s="24">
        <v>2200</v>
      </c>
      <c r="C33" s="24">
        <v>0</v>
      </c>
      <c r="D33" s="24">
        <v>0</v>
      </c>
      <c r="E33" s="105">
        <v>0</v>
      </c>
      <c r="F33" s="23">
        <v>0</v>
      </c>
      <c r="G33" s="23">
        <v>0</v>
      </c>
      <c r="H33" s="24">
        <v>-28</v>
      </c>
      <c r="I33" s="23">
        <v>25</v>
      </c>
      <c r="J33" s="23">
        <v>-25</v>
      </c>
      <c r="K33" s="23">
        <v>15</v>
      </c>
      <c r="L33" s="23">
        <v>-15</v>
      </c>
      <c r="M33" s="23">
        <v>-10</v>
      </c>
      <c r="N33" s="23">
        <v>-50</v>
      </c>
      <c r="O33" s="23">
        <v>-25</v>
      </c>
      <c r="P33" s="23">
        <v>-25</v>
      </c>
      <c r="Q33" s="23">
        <v>-20</v>
      </c>
      <c r="R33" s="23">
        <v>-12</v>
      </c>
      <c r="S33" s="25">
        <v>0</v>
      </c>
      <c r="T33" s="23">
        <v>0</v>
      </c>
      <c r="U33" s="23">
        <v>60</v>
      </c>
      <c r="V33" s="24">
        <v>-103</v>
      </c>
      <c r="W33" s="12">
        <f t="shared" si="0"/>
        <v>-213</v>
      </c>
    </row>
    <row r="34" spans="1:46" x14ac:dyDescent="0.2">
      <c r="A34" s="24">
        <v>2300</v>
      </c>
      <c r="B34" s="24">
        <v>2300</v>
      </c>
      <c r="C34" s="24">
        <v>25</v>
      </c>
      <c r="D34" s="24">
        <v>15</v>
      </c>
      <c r="E34" s="105">
        <v>25</v>
      </c>
      <c r="F34" s="23">
        <v>5</v>
      </c>
      <c r="G34" s="23">
        <v>3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5">
        <v>60</v>
      </c>
      <c r="T34" s="23">
        <v>-60</v>
      </c>
      <c r="U34" s="23">
        <v>60</v>
      </c>
      <c r="V34" s="24">
        <v>-103</v>
      </c>
      <c r="W34" s="12">
        <f t="shared" si="0"/>
        <v>30</v>
      </c>
    </row>
    <row r="35" spans="1:46" ht="13.5" thickBot="1" x14ac:dyDescent="0.25">
      <c r="A35" s="27">
        <v>2400</v>
      </c>
      <c r="B35" s="27">
        <v>2400</v>
      </c>
      <c r="C35" s="27">
        <v>25</v>
      </c>
      <c r="D35" s="27">
        <v>15</v>
      </c>
      <c r="E35" s="106">
        <v>25</v>
      </c>
      <c r="F35" s="26">
        <v>5</v>
      </c>
      <c r="G35" s="26">
        <v>3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76">
        <v>60</v>
      </c>
      <c r="T35" s="26">
        <v>-60</v>
      </c>
      <c r="U35" s="26">
        <v>60</v>
      </c>
      <c r="V35" s="27">
        <f>SUM(V34)</f>
        <v>-103</v>
      </c>
      <c r="W35" s="28">
        <f t="shared" si="0"/>
        <v>30</v>
      </c>
    </row>
    <row r="36" spans="1:46" ht="13.5" thickBot="1" x14ac:dyDescent="0.25">
      <c r="A36" s="4"/>
      <c r="B36" s="4"/>
      <c r="C36" s="4"/>
      <c r="D36" s="4"/>
      <c r="E36" s="10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9"/>
      <c r="V36" s="4"/>
    </row>
    <row r="37" spans="1:46" ht="13.5" thickBot="1" x14ac:dyDescent="0.25">
      <c r="B37" s="29" t="s">
        <v>19</v>
      </c>
      <c r="C37" s="19">
        <f t="shared" ref="C37:V37" si="1">SUM(C12:C35)</f>
        <v>200</v>
      </c>
      <c r="D37" s="19">
        <f>SUM(D12:D35)</f>
        <v>120</v>
      </c>
      <c r="E37" s="83">
        <f t="shared" si="1"/>
        <v>200</v>
      </c>
      <c r="F37" s="19">
        <f t="shared" si="1"/>
        <v>40</v>
      </c>
      <c r="G37" s="19">
        <f t="shared" si="1"/>
        <v>24</v>
      </c>
      <c r="H37" s="19">
        <f t="shared" si="1"/>
        <v>-448</v>
      </c>
      <c r="I37" s="19">
        <f t="shared" si="1"/>
        <v>400</v>
      </c>
      <c r="J37" s="19">
        <f t="shared" si="1"/>
        <v>-400</v>
      </c>
      <c r="K37" s="19">
        <f t="shared" si="1"/>
        <v>240</v>
      </c>
      <c r="L37" s="19">
        <f t="shared" si="1"/>
        <v>-240</v>
      </c>
      <c r="M37" s="19">
        <f t="shared" si="1"/>
        <v>-160</v>
      </c>
      <c r="N37" s="19">
        <f t="shared" si="1"/>
        <v>-800</v>
      </c>
      <c r="O37" s="19">
        <f t="shared" si="1"/>
        <v>-400</v>
      </c>
      <c r="P37" s="19">
        <f t="shared" si="1"/>
        <v>-400</v>
      </c>
      <c r="Q37" s="19">
        <f t="shared" si="1"/>
        <v>-320</v>
      </c>
      <c r="R37" s="19">
        <f t="shared" si="1"/>
        <v>-192</v>
      </c>
      <c r="S37" s="19">
        <f t="shared" si="1"/>
        <v>480</v>
      </c>
      <c r="T37" s="19">
        <f t="shared" si="1"/>
        <v>-480</v>
      </c>
      <c r="U37" s="19">
        <f t="shared" si="1"/>
        <v>1440</v>
      </c>
      <c r="V37" s="19">
        <f t="shared" si="1"/>
        <v>-2472</v>
      </c>
      <c r="W37" s="19">
        <f>SUM(C37:V37)</f>
        <v>-3168</v>
      </c>
    </row>
    <row r="38" spans="1:46" ht="13.5" thickBot="1" x14ac:dyDescent="0.25">
      <c r="B38" s="30"/>
      <c r="C38" s="8"/>
      <c r="D38" s="8"/>
      <c r="E38" s="10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2"/>
      <c r="V38" s="8"/>
      <c r="W38" s="12"/>
    </row>
    <row r="39" spans="1:46" ht="13.5" thickBot="1" x14ac:dyDescent="0.25">
      <c r="A39" s="30"/>
      <c r="B39" s="31" t="s">
        <v>20</v>
      </c>
      <c r="C39" s="19">
        <f t="shared" ref="C39:V39" si="2">SUM(C12:C35)</f>
        <v>200</v>
      </c>
      <c r="D39" s="19">
        <f>SUM(D12:D35)</f>
        <v>120</v>
      </c>
      <c r="E39" s="83">
        <f t="shared" si="2"/>
        <v>200</v>
      </c>
      <c r="F39" s="19">
        <f t="shared" si="2"/>
        <v>40</v>
      </c>
      <c r="G39" s="19">
        <f t="shared" si="2"/>
        <v>24</v>
      </c>
      <c r="H39" s="19">
        <f t="shared" si="2"/>
        <v>-448</v>
      </c>
      <c r="I39" s="19">
        <f t="shared" si="2"/>
        <v>400</v>
      </c>
      <c r="J39" s="19">
        <f t="shared" si="2"/>
        <v>-400</v>
      </c>
      <c r="K39" s="19">
        <f t="shared" si="2"/>
        <v>240</v>
      </c>
      <c r="L39" s="19">
        <f t="shared" si="2"/>
        <v>-240</v>
      </c>
      <c r="M39" s="19">
        <f t="shared" si="2"/>
        <v>-160</v>
      </c>
      <c r="N39" s="19">
        <f t="shared" si="2"/>
        <v>-800</v>
      </c>
      <c r="O39" s="19">
        <f t="shared" si="2"/>
        <v>-400</v>
      </c>
      <c r="P39" s="19">
        <f t="shared" si="2"/>
        <v>-400</v>
      </c>
      <c r="Q39" s="19">
        <f t="shared" si="2"/>
        <v>-320</v>
      </c>
      <c r="R39" s="19">
        <f t="shared" si="2"/>
        <v>-192</v>
      </c>
      <c r="S39" s="19">
        <f t="shared" si="2"/>
        <v>480</v>
      </c>
      <c r="T39" s="19">
        <f t="shared" si="2"/>
        <v>-480</v>
      </c>
      <c r="U39" s="19">
        <f t="shared" si="2"/>
        <v>1440</v>
      </c>
      <c r="V39" s="19">
        <f t="shared" si="2"/>
        <v>-2472</v>
      </c>
      <c r="W39" s="19">
        <f>SUM(C39:V39)</f>
        <v>-3168</v>
      </c>
    </row>
    <row r="40" spans="1:46" ht="13.5" thickBot="1" x14ac:dyDescent="0.25">
      <c r="A40" s="30"/>
      <c r="B40" s="30"/>
      <c r="C40" s="20"/>
      <c r="D40" s="20"/>
      <c r="E40" s="109"/>
      <c r="F40" s="52"/>
      <c r="G40" s="20"/>
      <c r="H40" s="20"/>
      <c r="I40" s="52"/>
      <c r="J40" s="52"/>
      <c r="K40" s="52"/>
      <c r="L40" s="52"/>
      <c r="M40" s="52"/>
      <c r="N40" s="52"/>
      <c r="O40" s="52"/>
      <c r="P40" s="52"/>
      <c r="Q40" s="8"/>
      <c r="R40" s="8"/>
      <c r="S40" s="8"/>
      <c r="T40" s="8"/>
      <c r="U40" s="12"/>
      <c r="V40" s="8"/>
      <c r="W40" s="32"/>
    </row>
    <row r="41" spans="1:46" x14ac:dyDescent="0.2">
      <c r="A41" s="2"/>
      <c r="B41" s="2"/>
      <c r="C41" s="53"/>
      <c r="D41" s="54"/>
      <c r="E41" s="110"/>
      <c r="F41" s="54"/>
      <c r="G41" s="53"/>
      <c r="H41" s="53"/>
      <c r="I41" s="54"/>
      <c r="J41" s="54"/>
      <c r="K41" s="54"/>
      <c r="L41" s="81"/>
      <c r="M41" s="53"/>
      <c r="N41" s="53"/>
      <c r="O41" s="53"/>
      <c r="P41" s="53"/>
      <c r="Q41" s="53"/>
      <c r="R41" s="53"/>
      <c r="S41" s="62"/>
      <c r="T41" s="53"/>
      <c r="U41" s="20"/>
      <c r="V41" s="46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</row>
    <row r="42" spans="1:46" s="9" customFormat="1" x14ac:dyDescent="0.2">
      <c r="A42" s="30"/>
      <c r="B42" s="30"/>
      <c r="C42" s="55" t="s">
        <v>37</v>
      </c>
      <c r="D42" s="56" t="s">
        <v>37</v>
      </c>
      <c r="E42" s="111" t="s">
        <v>37</v>
      </c>
      <c r="F42" s="56" t="s">
        <v>37</v>
      </c>
      <c r="G42" s="55" t="s">
        <v>37</v>
      </c>
      <c r="H42" s="55" t="s">
        <v>38</v>
      </c>
      <c r="I42" s="56" t="s">
        <v>59</v>
      </c>
      <c r="J42" s="56" t="s">
        <v>59</v>
      </c>
      <c r="K42" s="56" t="s">
        <v>59</v>
      </c>
      <c r="L42" s="59" t="s">
        <v>59</v>
      </c>
      <c r="M42" s="55" t="s">
        <v>164</v>
      </c>
      <c r="N42" s="55" t="s">
        <v>164</v>
      </c>
      <c r="O42" s="55" t="s">
        <v>61</v>
      </c>
      <c r="P42" s="55" t="s">
        <v>61</v>
      </c>
      <c r="Q42" s="55" t="s">
        <v>108</v>
      </c>
      <c r="R42" s="55" t="s">
        <v>108</v>
      </c>
      <c r="S42" s="12" t="s">
        <v>59</v>
      </c>
      <c r="T42" s="11" t="s">
        <v>38</v>
      </c>
      <c r="U42" s="12" t="s">
        <v>92</v>
      </c>
      <c r="V42" s="12" t="s">
        <v>30</v>
      </c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1:46" s="9" customFormat="1" ht="25.5" x14ac:dyDescent="0.2">
      <c r="A43" s="30"/>
      <c r="B43" s="30"/>
      <c r="C43" s="55" t="s">
        <v>31</v>
      </c>
      <c r="D43" s="56" t="s">
        <v>31</v>
      </c>
      <c r="E43" s="111" t="s">
        <v>31</v>
      </c>
      <c r="F43" s="56" t="s">
        <v>31</v>
      </c>
      <c r="G43" s="55" t="s">
        <v>38</v>
      </c>
      <c r="H43" s="55" t="s">
        <v>110</v>
      </c>
      <c r="I43" s="56" t="s">
        <v>31</v>
      </c>
      <c r="J43" s="56" t="s">
        <v>31</v>
      </c>
      <c r="K43" s="56" t="s">
        <v>31</v>
      </c>
      <c r="L43" s="59" t="s">
        <v>31</v>
      </c>
      <c r="M43" s="55" t="s">
        <v>165</v>
      </c>
      <c r="N43" s="55" t="s">
        <v>165</v>
      </c>
      <c r="O43" s="55" t="s">
        <v>240</v>
      </c>
      <c r="P43" s="55" t="s">
        <v>240</v>
      </c>
      <c r="Q43" s="55" t="s">
        <v>105</v>
      </c>
      <c r="R43" s="55" t="s">
        <v>105</v>
      </c>
      <c r="S43" s="72" t="s">
        <v>31</v>
      </c>
      <c r="T43" s="12" t="s">
        <v>31</v>
      </c>
      <c r="U43" s="12" t="s">
        <v>93</v>
      </c>
      <c r="V43" s="12" t="s">
        <v>31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s="9" customFormat="1" ht="13.5" thickBot="1" x14ac:dyDescent="0.25">
      <c r="A44" s="30"/>
      <c r="B44" s="30"/>
      <c r="C44" s="55" t="s">
        <v>38</v>
      </c>
      <c r="D44" s="56" t="s">
        <v>38</v>
      </c>
      <c r="E44" s="111" t="s">
        <v>383</v>
      </c>
      <c r="F44" s="56" t="s">
        <v>82</v>
      </c>
      <c r="G44" s="55" t="s">
        <v>31</v>
      </c>
      <c r="H44" s="55" t="s">
        <v>298</v>
      </c>
      <c r="I44" s="65" t="s">
        <v>59</v>
      </c>
      <c r="J44" s="65" t="s">
        <v>59</v>
      </c>
      <c r="K44" s="65" t="s">
        <v>59</v>
      </c>
      <c r="L44" s="90" t="s">
        <v>59</v>
      </c>
      <c r="M44" s="55" t="s">
        <v>40</v>
      </c>
      <c r="N44" s="55" t="s">
        <v>40</v>
      </c>
      <c r="O44" s="55" t="s">
        <v>60</v>
      </c>
      <c r="P44" s="55" t="s">
        <v>60</v>
      </c>
      <c r="Q44" s="55" t="s">
        <v>106</v>
      </c>
      <c r="R44" s="55" t="s">
        <v>106</v>
      </c>
      <c r="S44" s="71" t="s">
        <v>38</v>
      </c>
      <c r="T44" s="28" t="s">
        <v>59</v>
      </c>
      <c r="U44" s="12" t="s">
        <v>38</v>
      </c>
      <c r="V44" s="28" t="s">
        <v>32</v>
      </c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spans="1:46" s="9" customFormat="1" ht="29.25" customHeight="1" x14ac:dyDescent="0.2">
      <c r="A45" s="30"/>
      <c r="B45" s="30"/>
      <c r="C45" s="55" t="s">
        <v>401</v>
      </c>
      <c r="D45" s="56" t="s">
        <v>337</v>
      </c>
      <c r="E45" s="111" t="s">
        <v>384</v>
      </c>
      <c r="F45" s="56" t="s">
        <v>353</v>
      </c>
      <c r="G45" s="55" t="s">
        <v>190</v>
      </c>
      <c r="H45" s="55" t="s">
        <v>156</v>
      </c>
      <c r="I45" s="33"/>
      <c r="J45" s="33"/>
      <c r="K45" s="33"/>
      <c r="L45" s="33"/>
      <c r="M45" s="55" t="s">
        <v>374</v>
      </c>
      <c r="N45" s="55" t="s">
        <v>58</v>
      </c>
      <c r="O45" s="55" t="s">
        <v>161</v>
      </c>
      <c r="P45" s="55" t="s">
        <v>59</v>
      </c>
      <c r="Q45" s="55" t="s">
        <v>59</v>
      </c>
      <c r="R45" s="55" t="s">
        <v>59</v>
      </c>
      <c r="S45" s="59"/>
      <c r="T45" s="59"/>
      <c r="U45" s="12" t="s">
        <v>71</v>
      </c>
      <c r="V45" s="44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spans="1:46" s="9" customFormat="1" ht="31.5" customHeight="1" x14ac:dyDescent="0.2">
      <c r="A46" s="30"/>
      <c r="B46" s="30"/>
      <c r="C46" s="55" t="s">
        <v>383</v>
      </c>
      <c r="D46" s="56" t="s">
        <v>38</v>
      </c>
      <c r="E46" s="111" t="s">
        <v>397</v>
      </c>
      <c r="F46" s="56" t="s">
        <v>83</v>
      </c>
      <c r="G46" s="55" t="s">
        <v>191</v>
      </c>
      <c r="H46" s="55" t="s">
        <v>38</v>
      </c>
      <c r="I46" s="33"/>
      <c r="J46" s="33"/>
      <c r="K46" s="33"/>
      <c r="L46" s="33"/>
      <c r="M46" s="55" t="s">
        <v>31</v>
      </c>
      <c r="N46" s="55" t="s">
        <v>59</v>
      </c>
      <c r="O46" s="55" t="s">
        <v>63</v>
      </c>
      <c r="P46" s="55" t="s">
        <v>257</v>
      </c>
      <c r="Q46" s="55" t="s">
        <v>31</v>
      </c>
      <c r="R46" s="55" t="s">
        <v>31</v>
      </c>
      <c r="S46" s="34"/>
      <c r="T46" s="34"/>
      <c r="U46" s="12" t="s">
        <v>94</v>
      </c>
      <c r="V46" s="45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spans="1:46" s="9" customFormat="1" ht="25.5" customHeight="1" thickBot="1" x14ac:dyDescent="0.25">
      <c r="A47" s="30"/>
      <c r="B47" s="30"/>
      <c r="C47" s="55" t="s">
        <v>384</v>
      </c>
      <c r="D47" s="56" t="s">
        <v>31</v>
      </c>
      <c r="E47" s="112" t="s">
        <v>398</v>
      </c>
      <c r="F47" s="65" t="s">
        <v>84</v>
      </c>
      <c r="G47" s="55" t="s">
        <v>192</v>
      </c>
      <c r="H47" s="55" t="s">
        <v>257</v>
      </c>
      <c r="I47" s="33"/>
      <c r="J47" s="33"/>
      <c r="K47" s="33"/>
      <c r="L47" s="33"/>
      <c r="M47" s="55" t="s">
        <v>59</v>
      </c>
      <c r="N47" s="55" t="s">
        <v>257</v>
      </c>
      <c r="O47" s="55" t="s">
        <v>59</v>
      </c>
      <c r="P47" s="89" t="s">
        <v>258</v>
      </c>
      <c r="Q47" s="57" t="s">
        <v>120</v>
      </c>
      <c r="R47" s="57" t="s">
        <v>120</v>
      </c>
      <c r="S47" s="34"/>
      <c r="T47" s="34"/>
      <c r="U47" s="12" t="s">
        <v>95</v>
      </c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spans="1:46" s="9" customFormat="1" ht="27.75" customHeight="1" thickBot="1" x14ac:dyDescent="0.25">
      <c r="A48" s="30"/>
      <c r="B48" s="30"/>
      <c r="C48" s="55" t="s">
        <v>397</v>
      </c>
      <c r="D48" s="56" t="s">
        <v>400</v>
      </c>
      <c r="E48" s="113"/>
      <c r="F48" s="33"/>
      <c r="G48" s="55" t="s">
        <v>31</v>
      </c>
      <c r="H48" s="89" t="s">
        <v>258</v>
      </c>
      <c r="I48" s="33"/>
      <c r="J48" s="33"/>
      <c r="K48" s="33"/>
      <c r="L48" s="33"/>
      <c r="M48" s="55" t="s">
        <v>257</v>
      </c>
      <c r="N48" s="89" t="s">
        <v>258</v>
      </c>
      <c r="O48" s="55" t="s">
        <v>257</v>
      </c>
      <c r="P48" s="66" t="s">
        <v>31</v>
      </c>
      <c r="Q48" s="33"/>
      <c r="R48" s="33"/>
      <c r="S48" s="35"/>
      <c r="T48" s="35"/>
      <c r="U48" s="28" t="s">
        <v>96</v>
      </c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6" s="9" customFormat="1" ht="25.5" customHeight="1" thickBot="1" x14ac:dyDescent="0.25">
      <c r="A49" s="30"/>
      <c r="B49" s="30"/>
      <c r="C49" s="57" t="s">
        <v>398</v>
      </c>
      <c r="D49" s="65" t="s">
        <v>135</v>
      </c>
      <c r="E49" s="113"/>
      <c r="F49" s="33"/>
      <c r="G49" s="57" t="s">
        <v>193</v>
      </c>
      <c r="H49" s="66" t="s">
        <v>31</v>
      </c>
      <c r="I49" s="33"/>
      <c r="J49" s="33"/>
      <c r="K49" s="33"/>
      <c r="L49" s="33"/>
      <c r="M49" s="89" t="s">
        <v>258</v>
      </c>
      <c r="N49" s="66" t="s">
        <v>31</v>
      </c>
      <c r="O49" s="89" t="s">
        <v>258</v>
      </c>
      <c r="P49" s="55" t="s">
        <v>259</v>
      </c>
      <c r="Q49" s="33"/>
      <c r="R49" s="33"/>
      <c r="S49" s="33"/>
      <c r="T49" s="33"/>
      <c r="U49" s="80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6" s="9" customFormat="1" ht="28.5" customHeight="1" thickBot="1" x14ac:dyDescent="0.25">
      <c r="C50" s="34"/>
      <c r="D50" s="34"/>
      <c r="E50" s="113"/>
      <c r="F50" s="33"/>
      <c r="G50" s="59"/>
      <c r="H50" s="55" t="s">
        <v>259</v>
      </c>
      <c r="I50" s="33"/>
      <c r="J50" s="33"/>
      <c r="K50" s="33"/>
      <c r="L50" s="33"/>
      <c r="M50" s="66" t="s">
        <v>31</v>
      </c>
      <c r="N50" s="55" t="s">
        <v>259</v>
      </c>
      <c r="O50" s="66" t="s">
        <v>31</v>
      </c>
      <c r="P50" s="57"/>
      <c r="Q50" s="33"/>
      <c r="R50" s="33"/>
      <c r="S50" s="33"/>
      <c r="T50" s="33"/>
      <c r="U50" s="59"/>
      <c r="V50" s="33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6" ht="38.25" customHeight="1" thickBot="1" x14ac:dyDescent="0.25">
      <c r="B51" s="22"/>
      <c r="C51" s="34"/>
      <c r="D51" s="34"/>
      <c r="G51" s="59"/>
      <c r="H51" s="57"/>
      <c r="M51" s="55" t="s">
        <v>259</v>
      </c>
      <c r="N51" s="57"/>
      <c r="O51" s="55" t="s">
        <v>259</v>
      </c>
      <c r="U51" s="22"/>
      <c r="V51" s="22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</row>
    <row r="52" spans="1:46" ht="33.75" customHeight="1" thickBot="1" x14ac:dyDescent="0.25">
      <c r="B52" s="33"/>
      <c r="C52" s="35"/>
      <c r="D52" s="35"/>
      <c r="H52" s="34"/>
      <c r="M52" s="57"/>
      <c r="O52" s="57"/>
      <c r="U52" s="33"/>
      <c r="V52" s="33"/>
      <c r="W52" s="34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</row>
    <row r="53" spans="1:46" ht="15" x14ac:dyDescent="0.2">
      <c r="G53" s="34"/>
      <c r="H53" s="35"/>
      <c r="U53" s="34"/>
      <c r="V53" s="33"/>
      <c r="W53" s="35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</row>
    <row r="54" spans="1:46" ht="15" x14ac:dyDescent="0.2">
      <c r="G54" s="34"/>
      <c r="U54" s="35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</row>
    <row r="55" spans="1:46" x14ac:dyDescent="0.2">
      <c r="G55" s="35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</row>
    <row r="56" spans="1:46" x14ac:dyDescent="0.2"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</row>
    <row r="57" spans="1:46" x14ac:dyDescent="0.2"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</row>
    <row r="58" spans="1:46" x14ac:dyDescent="0.2"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</row>
    <row r="59" spans="1:46" x14ac:dyDescent="0.2"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</row>
    <row r="60" spans="1:46" x14ac:dyDescent="0.2"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</row>
    <row r="61" spans="1:46" x14ac:dyDescent="0.2"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</row>
    <row r="62" spans="1:46" x14ac:dyDescent="0.2"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</row>
    <row r="63" spans="1:46" x14ac:dyDescent="0.2"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</row>
    <row r="64" spans="1:46" x14ac:dyDescent="0.2"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</row>
    <row r="65" spans="21:46" x14ac:dyDescent="0.2"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</row>
    <row r="66" spans="21:46" x14ac:dyDescent="0.2"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</row>
    <row r="67" spans="21:46" x14ac:dyDescent="0.2"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</row>
    <row r="68" spans="21:46" x14ac:dyDescent="0.2"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</row>
    <row r="69" spans="21:46" x14ac:dyDescent="0.2"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</row>
    <row r="70" spans="21:46" x14ac:dyDescent="0.2"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spans="21:46" x14ac:dyDescent="0.2"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</row>
    <row r="72" spans="21:46" x14ac:dyDescent="0.2"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</row>
    <row r="73" spans="21:46" x14ac:dyDescent="0.2"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</row>
    <row r="74" spans="21:46" x14ac:dyDescent="0.2"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spans="21:46" x14ac:dyDescent="0.2"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</row>
    <row r="76" spans="21:46" x14ac:dyDescent="0.2"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</row>
    <row r="77" spans="21:46" x14ac:dyDescent="0.2"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</row>
    <row r="78" spans="21:46" x14ac:dyDescent="0.2"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21:46" x14ac:dyDescent="0.2"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</row>
    <row r="80" spans="21:46" x14ac:dyDescent="0.2"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</row>
    <row r="81" spans="21:46" x14ac:dyDescent="0.2"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</row>
    <row r="82" spans="21:46" x14ac:dyDescent="0.2"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21:46" x14ac:dyDescent="0.2"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</row>
    <row r="84" spans="21:46" x14ac:dyDescent="0.2"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</row>
    <row r="85" spans="21:46" x14ac:dyDescent="0.2"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</row>
    <row r="86" spans="21:46" x14ac:dyDescent="0.2"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21:46" x14ac:dyDescent="0.2"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  <row r="88" spans="21:46" x14ac:dyDescent="0.2"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</row>
    <row r="89" spans="21:46" x14ac:dyDescent="0.2"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</row>
    <row r="90" spans="21:46" x14ac:dyDescent="0.2"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21:46" x14ac:dyDescent="0.2"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</row>
    <row r="92" spans="21:46" x14ac:dyDescent="0.2"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</row>
    <row r="93" spans="21:46" x14ac:dyDescent="0.2"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</row>
    <row r="94" spans="21:46" x14ac:dyDescent="0.2"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</row>
    <row r="95" spans="21:46" x14ac:dyDescent="0.2"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</row>
    <row r="96" spans="21:46" x14ac:dyDescent="0.2"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</row>
    <row r="97" spans="22:46" x14ac:dyDescent="0.2"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</row>
    <row r="98" spans="22:46" x14ac:dyDescent="0.2"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</row>
  </sheetData>
  <mergeCells count="3">
    <mergeCell ref="S8:T8"/>
    <mergeCell ref="I8:J8"/>
    <mergeCell ref="K8:L8"/>
  </mergeCells>
  <phoneticPr fontId="0" type="noConversion"/>
  <pageMargins left="0.75" right="0.75" top="0.6" bottom="0.6" header="0.5" footer="0.5"/>
  <pageSetup paperSize="5" scale="60" orientation="landscape" horizont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"/>
  <sheetViews>
    <sheetView topLeftCell="S45" zoomScale="66" workbookViewId="0">
      <selection activeCell="T10" sqref="T1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3" width="30.5703125" style="33" customWidth="1"/>
    <col min="24" max="27" width="37.5703125" style="33" customWidth="1"/>
    <col min="28" max="28" width="31.140625" style="5" customWidth="1"/>
    <col min="29" max="29" width="30.28515625" style="5" customWidth="1"/>
    <col min="30" max="30" width="31.42578125" style="5" customWidth="1"/>
    <col min="31" max="31" width="21.7109375" style="5" customWidth="1"/>
    <col min="32" max="16384" width="16.7109375" style="5"/>
  </cols>
  <sheetData>
    <row r="1" spans="1:3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77"/>
      <c r="AC1" s="3"/>
      <c r="AD1" s="3"/>
      <c r="AE1" s="4"/>
    </row>
    <row r="2" spans="1:3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1" ht="21.75" customHeight="1" x14ac:dyDescent="0.2">
      <c r="A3" s="7">
        <v>37028</v>
      </c>
      <c r="B3" s="7"/>
      <c r="C3" s="6"/>
      <c r="D3" s="61"/>
      <c r="E3" s="61"/>
      <c r="F3" s="61"/>
      <c r="G3" s="61"/>
      <c r="H3" s="61"/>
      <c r="I3" s="61"/>
      <c r="J3" s="61"/>
      <c r="K3" s="84"/>
      <c r="L3" s="6"/>
      <c r="M3" s="61"/>
      <c r="N3" s="6"/>
      <c r="O3" s="61"/>
      <c r="P3" s="6"/>
      <c r="Q3" s="6"/>
      <c r="R3" s="61"/>
      <c r="S3" s="6"/>
      <c r="T3" s="6"/>
      <c r="U3" s="61"/>
      <c r="V3" s="6"/>
      <c r="W3" s="6"/>
      <c r="X3" s="6"/>
      <c r="Y3" s="6"/>
      <c r="Z3" s="6"/>
      <c r="AA3" s="6"/>
      <c r="AB3" s="6"/>
      <c r="AC3" s="6"/>
    </row>
    <row r="4" spans="1:3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33</v>
      </c>
      <c r="AA4" s="36" t="s">
        <v>33</v>
      </c>
      <c r="AB4" s="36" t="s">
        <v>89</v>
      </c>
      <c r="AC4" s="36" t="s">
        <v>23</v>
      </c>
      <c r="AD4" s="9"/>
    </row>
    <row r="5" spans="1:31" ht="13.5" thickBot="1" x14ac:dyDescent="0.25">
      <c r="A5" s="10" t="s">
        <v>3</v>
      </c>
      <c r="B5" s="10" t="s">
        <v>4</v>
      </c>
      <c r="C5" s="37" t="s">
        <v>34</v>
      </c>
      <c r="D5" s="20" t="s">
        <v>68</v>
      </c>
      <c r="E5" s="20" t="s">
        <v>68</v>
      </c>
      <c r="F5" s="20" t="s">
        <v>68</v>
      </c>
      <c r="G5" s="20" t="s">
        <v>68</v>
      </c>
      <c r="H5" s="20" t="s">
        <v>68</v>
      </c>
      <c r="I5" s="37" t="s">
        <v>68</v>
      </c>
      <c r="J5" s="37" t="s">
        <v>68</v>
      </c>
      <c r="K5" s="37" t="s">
        <v>34</v>
      </c>
      <c r="L5" s="37" t="s">
        <v>24</v>
      </c>
      <c r="M5" s="37" t="s">
        <v>68</v>
      </c>
      <c r="N5" s="37" t="s">
        <v>24</v>
      </c>
      <c r="O5" s="37" t="s">
        <v>68</v>
      </c>
      <c r="P5" s="37" t="s">
        <v>24</v>
      </c>
      <c r="Q5" s="37" t="s">
        <v>24</v>
      </c>
      <c r="R5" s="37" t="s">
        <v>68</v>
      </c>
      <c r="S5" s="37" t="s">
        <v>24</v>
      </c>
      <c r="T5" s="37" t="s">
        <v>24</v>
      </c>
      <c r="U5" s="37" t="s">
        <v>68</v>
      </c>
      <c r="V5" s="37" t="s">
        <v>24</v>
      </c>
      <c r="W5" s="37" t="s">
        <v>24</v>
      </c>
      <c r="X5" s="37" t="s">
        <v>24</v>
      </c>
      <c r="Y5" s="37" t="s">
        <v>24</v>
      </c>
      <c r="Z5" s="37" t="s">
        <v>34</v>
      </c>
      <c r="AA5" s="37" t="s">
        <v>24</v>
      </c>
      <c r="AB5" s="37" t="s">
        <v>34</v>
      </c>
      <c r="AC5" s="37" t="s">
        <v>24</v>
      </c>
    </row>
    <row r="6" spans="1:31" x14ac:dyDescent="0.2">
      <c r="A6" s="11" t="s">
        <v>22</v>
      </c>
      <c r="B6" s="11" t="s">
        <v>5</v>
      </c>
      <c r="C6" s="12" t="s">
        <v>35</v>
      </c>
      <c r="D6" s="12" t="s">
        <v>69</v>
      </c>
      <c r="E6" s="12" t="s">
        <v>69</v>
      </c>
      <c r="F6" s="12" t="s">
        <v>69</v>
      </c>
      <c r="G6" s="12" t="s">
        <v>69</v>
      </c>
      <c r="H6" s="12" t="s">
        <v>69</v>
      </c>
      <c r="I6" s="12" t="s">
        <v>69</v>
      </c>
      <c r="J6" s="12" t="s">
        <v>69</v>
      </c>
      <c r="K6" s="12" t="s">
        <v>35</v>
      </c>
      <c r="L6" s="12" t="s">
        <v>88</v>
      </c>
      <c r="M6" s="12" t="s">
        <v>69</v>
      </c>
      <c r="N6" s="12" t="s">
        <v>119</v>
      </c>
      <c r="O6" s="12" t="s">
        <v>69</v>
      </c>
      <c r="P6" s="12" t="s">
        <v>119</v>
      </c>
      <c r="Q6" s="12" t="s">
        <v>119</v>
      </c>
      <c r="R6" s="12" t="s">
        <v>69</v>
      </c>
      <c r="S6" s="12" t="s">
        <v>48</v>
      </c>
      <c r="T6" s="12" t="s">
        <v>48</v>
      </c>
      <c r="U6" s="12" t="s">
        <v>69</v>
      </c>
      <c r="V6" s="12" t="s">
        <v>43</v>
      </c>
      <c r="W6" s="12" t="s">
        <v>46</v>
      </c>
      <c r="X6" s="12" t="s">
        <v>88</v>
      </c>
      <c r="Y6" s="12" t="s">
        <v>88</v>
      </c>
      <c r="Z6" s="12" t="s">
        <v>69</v>
      </c>
      <c r="AA6" s="12" t="s">
        <v>88</v>
      </c>
      <c r="AB6" s="20" t="s">
        <v>90</v>
      </c>
      <c r="AC6" s="38" t="s">
        <v>25</v>
      </c>
    </row>
    <row r="7" spans="1:31" x14ac:dyDescent="0.2">
      <c r="A7" s="11" t="s">
        <v>6</v>
      </c>
      <c r="B7" s="11" t="s">
        <v>6</v>
      </c>
      <c r="C7" s="48">
        <v>61.75</v>
      </c>
      <c r="D7" s="48">
        <v>31.25</v>
      </c>
      <c r="E7" s="48">
        <v>31.25</v>
      </c>
      <c r="F7" s="48">
        <v>31.25</v>
      </c>
      <c r="G7" s="48">
        <v>31.25</v>
      </c>
      <c r="H7" s="48">
        <v>110</v>
      </c>
      <c r="I7" s="48">
        <v>110</v>
      </c>
      <c r="J7" s="48">
        <v>110</v>
      </c>
      <c r="K7" s="48">
        <v>61.75</v>
      </c>
      <c r="L7" s="48"/>
      <c r="M7" s="48">
        <v>330</v>
      </c>
      <c r="N7" s="48">
        <v>300</v>
      </c>
      <c r="O7" s="48">
        <v>330</v>
      </c>
      <c r="P7" s="48">
        <v>300</v>
      </c>
      <c r="Q7" s="48">
        <v>300</v>
      </c>
      <c r="R7" s="48">
        <v>149.5</v>
      </c>
      <c r="S7" s="48">
        <v>294</v>
      </c>
      <c r="T7" s="48">
        <v>294</v>
      </c>
      <c r="U7" s="48">
        <v>149.5</v>
      </c>
      <c r="V7" s="48">
        <v>310</v>
      </c>
      <c r="W7" s="48">
        <v>310</v>
      </c>
      <c r="X7" s="69"/>
      <c r="Y7" s="69"/>
      <c r="Z7" s="69"/>
      <c r="AA7" s="69"/>
      <c r="AB7" s="69"/>
      <c r="AC7" s="39"/>
    </row>
    <row r="8" spans="1:31" ht="43.5" customHeight="1" thickBot="1" x14ac:dyDescent="0.25">
      <c r="A8" s="13"/>
      <c r="B8" s="13"/>
      <c r="C8" s="49"/>
      <c r="D8" s="49"/>
      <c r="E8" s="49"/>
      <c r="F8" s="49"/>
      <c r="G8" s="49"/>
      <c r="H8" s="49"/>
      <c r="I8" s="49"/>
      <c r="J8" s="49"/>
      <c r="K8" s="78" t="s">
        <v>91</v>
      </c>
      <c r="L8" s="49"/>
      <c r="M8" s="137" t="s">
        <v>66</v>
      </c>
      <c r="N8" s="138"/>
      <c r="O8" s="137" t="s">
        <v>66</v>
      </c>
      <c r="P8" s="138"/>
      <c r="Q8" s="91"/>
      <c r="R8" s="137" t="s">
        <v>67</v>
      </c>
      <c r="S8" s="138"/>
      <c r="T8" s="49"/>
      <c r="U8" s="135" t="s">
        <v>67</v>
      </c>
      <c r="V8" s="136"/>
      <c r="W8" s="92"/>
      <c r="X8" s="78" t="s">
        <v>91</v>
      </c>
      <c r="Y8" s="78" t="s">
        <v>91</v>
      </c>
      <c r="Z8" s="135" t="s">
        <v>66</v>
      </c>
      <c r="AA8" s="136"/>
      <c r="AB8" s="78" t="s">
        <v>91</v>
      </c>
      <c r="AC8" s="40" t="s">
        <v>26</v>
      </c>
      <c r="AD8" s="14"/>
    </row>
    <row r="9" spans="1:31" ht="21" customHeight="1" thickBot="1" x14ac:dyDescent="0.25">
      <c r="A9" s="13"/>
      <c r="B9" s="13"/>
      <c r="C9" s="50" t="s">
        <v>41</v>
      </c>
      <c r="D9" s="50" t="s">
        <v>372</v>
      </c>
      <c r="E9" s="50" t="s">
        <v>372</v>
      </c>
      <c r="F9" s="50" t="s">
        <v>372</v>
      </c>
      <c r="G9" s="50" t="s">
        <v>372</v>
      </c>
      <c r="H9" s="50" t="s">
        <v>308</v>
      </c>
      <c r="I9" s="50" t="s">
        <v>308</v>
      </c>
      <c r="J9" s="50" t="s">
        <v>308</v>
      </c>
      <c r="K9" s="50" t="s">
        <v>41</v>
      </c>
      <c r="L9" s="50" t="s">
        <v>41</v>
      </c>
      <c r="M9" s="50" t="s">
        <v>308</v>
      </c>
      <c r="N9" s="50" t="s">
        <v>44</v>
      </c>
      <c r="O9" s="50" t="s">
        <v>308</v>
      </c>
      <c r="P9" s="50" t="s">
        <v>44</v>
      </c>
      <c r="Q9" s="50" t="s">
        <v>44</v>
      </c>
      <c r="R9" s="50" t="s">
        <v>372</v>
      </c>
      <c r="S9" s="50" t="s">
        <v>44</v>
      </c>
      <c r="T9" s="50" t="s">
        <v>44</v>
      </c>
      <c r="U9" s="50" t="s">
        <v>372</v>
      </c>
      <c r="V9" s="50" t="s">
        <v>44</v>
      </c>
      <c r="W9" s="50" t="s">
        <v>44</v>
      </c>
      <c r="X9" s="69" t="s">
        <v>44</v>
      </c>
      <c r="Y9" s="69" t="s">
        <v>44</v>
      </c>
      <c r="Z9" s="69" t="s">
        <v>44</v>
      </c>
      <c r="AA9" s="69" t="s">
        <v>44</v>
      </c>
      <c r="AB9" s="69" t="s">
        <v>27</v>
      </c>
      <c r="AC9" s="39" t="s">
        <v>27</v>
      </c>
      <c r="AD9" s="87"/>
    </row>
    <row r="10" spans="1:31" ht="26.25" customHeight="1" thickBot="1" x14ac:dyDescent="0.25">
      <c r="A10" s="13"/>
      <c r="B10" s="13"/>
      <c r="C10" s="51" t="s">
        <v>387</v>
      </c>
      <c r="D10" s="19" t="s">
        <v>393</v>
      </c>
      <c r="E10" s="19" t="s">
        <v>389</v>
      </c>
      <c r="F10" s="19" t="s">
        <v>388</v>
      </c>
      <c r="G10" s="19" t="s">
        <v>390</v>
      </c>
      <c r="H10" s="19" t="s">
        <v>393</v>
      </c>
      <c r="I10" s="51" t="s">
        <v>392</v>
      </c>
      <c r="J10" s="51" t="s">
        <v>391</v>
      </c>
      <c r="K10" s="51" t="s">
        <v>146</v>
      </c>
      <c r="L10" s="51" t="s">
        <v>370</v>
      </c>
      <c r="M10" s="51" t="s">
        <v>86</v>
      </c>
      <c r="N10" s="51" t="s">
        <v>86</v>
      </c>
      <c r="O10" s="51" t="s">
        <v>86</v>
      </c>
      <c r="P10" s="51" t="s">
        <v>86</v>
      </c>
      <c r="Q10" s="51" t="s">
        <v>375</v>
      </c>
      <c r="R10" s="51" t="s">
        <v>86</v>
      </c>
      <c r="S10" s="51" t="s">
        <v>86</v>
      </c>
      <c r="T10" s="51" t="s">
        <v>376</v>
      </c>
      <c r="U10" s="51" t="s">
        <v>86</v>
      </c>
      <c r="V10" s="51" t="s">
        <v>86</v>
      </c>
      <c r="W10" s="51" t="s">
        <v>377</v>
      </c>
      <c r="X10" s="51" t="s">
        <v>131</v>
      </c>
      <c r="Y10" s="51" t="s">
        <v>130</v>
      </c>
      <c r="Z10" s="51" t="s">
        <v>86</v>
      </c>
      <c r="AA10" s="51" t="s">
        <v>86</v>
      </c>
      <c r="AB10" s="51" t="s">
        <v>171</v>
      </c>
      <c r="AC10" s="42" t="s">
        <v>28</v>
      </c>
      <c r="AD10" s="88" t="s">
        <v>7</v>
      </c>
    </row>
    <row r="11" spans="1:31" ht="15.75" thickBot="1" x14ac:dyDescent="0.25">
      <c r="A11" s="18" t="s">
        <v>21</v>
      </c>
      <c r="B11" s="18" t="s">
        <v>8</v>
      </c>
      <c r="C11" s="60" t="s">
        <v>29</v>
      </c>
      <c r="D11" s="60" t="s">
        <v>381</v>
      </c>
      <c r="E11" s="60" t="s">
        <v>381</v>
      </c>
      <c r="F11" s="60" t="s">
        <v>381</v>
      </c>
      <c r="G11" s="60" t="s">
        <v>381</v>
      </c>
      <c r="H11" s="60" t="s">
        <v>315</v>
      </c>
      <c r="I11" s="60" t="s">
        <v>315</v>
      </c>
      <c r="J11" s="60" t="s">
        <v>315</v>
      </c>
      <c r="K11" s="60" t="s">
        <v>29</v>
      </c>
      <c r="L11" s="60" t="s">
        <v>29</v>
      </c>
      <c r="M11" s="60" t="s">
        <v>307</v>
      </c>
      <c r="N11" s="60" t="s">
        <v>64</v>
      </c>
      <c r="O11" s="60" t="s">
        <v>368</v>
      </c>
      <c r="P11" s="60" t="s">
        <v>64</v>
      </c>
      <c r="Q11" s="60" t="s">
        <v>64</v>
      </c>
      <c r="R11" s="60" t="s">
        <v>386</v>
      </c>
      <c r="S11" s="60" t="s">
        <v>47</v>
      </c>
      <c r="T11" s="60" t="s">
        <v>47</v>
      </c>
      <c r="U11" s="60" t="s">
        <v>386</v>
      </c>
      <c r="V11" s="60" t="s">
        <v>45</v>
      </c>
      <c r="W11" s="60" t="s">
        <v>42</v>
      </c>
      <c r="X11" s="46" t="s">
        <v>29</v>
      </c>
      <c r="Y11" s="46" t="s">
        <v>29</v>
      </c>
      <c r="Z11" s="46" t="s">
        <v>29</v>
      </c>
      <c r="AA11" s="46" t="s">
        <v>29</v>
      </c>
      <c r="AB11" s="19" t="s">
        <v>29</v>
      </c>
      <c r="AC11" s="43" t="s">
        <v>29</v>
      </c>
      <c r="AD11" s="20"/>
    </row>
    <row r="12" spans="1:31" s="22" customFormat="1" x14ac:dyDescent="0.2">
      <c r="A12" s="21" t="s">
        <v>9</v>
      </c>
      <c r="B12" s="21" t="s">
        <v>9</v>
      </c>
      <c r="C12" s="24">
        <v>40</v>
      </c>
      <c r="D12" s="21">
        <v>25</v>
      </c>
      <c r="E12" s="21">
        <v>20</v>
      </c>
      <c r="F12" s="68">
        <v>5</v>
      </c>
      <c r="G12" s="74">
        <v>25</v>
      </c>
      <c r="H12" s="23">
        <v>25</v>
      </c>
      <c r="I12" s="23">
        <v>3</v>
      </c>
      <c r="J12" s="23">
        <v>2</v>
      </c>
      <c r="K12" s="23">
        <v>3</v>
      </c>
      <c r="L12" s="21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68">
        <v>0</v>
      </c>
      <c r="Y12" s="68">
        <v>0</v>
      </c>
      <c r="Z12" s="73">
        <v>60</v>
      </c>
      <c r="AA12" s="68">
        <v>-60</v>
      </c>
      <c r="AB12" s="68">
        <v>60</v>
      </c>
      <c r="AC12" s="21">
        <v>-103</v>
      </c>
      <c r="AD12" s="20">
        <f>SUM(C12:AC12)</f>
        <v>105</v>
      </c>
    </row>
    <row r="13" spans="1:31" x14ac:dyDescent="0.2">
      <c r="A13" s="24" t="s">
        <v>10</v>
      </c>
      <c r="B13" s="24" t="s">
        <v>10</v>
      </c>
      <c r="C13" s="24">
        <v>40</v>
      </c>
      <c r="D13" s="24">
        <v>25</v>
      </c>
      <c r="E13" s="24">
        <v>20</v>
      </c>
      <c r="F13" s="23">
        <v>5</v>
      </c>
      <c r="G13" s="74">
        <v>25</v>
      </c>
      <c r="H13" s="23">
        <v>25</v>
      </c>
      <c r="I13" s="23">
        <v>3</v>
      </c>
      <c r="J13" s="23">
        <v>2</v>
      </c>
      <c r="K13" s="23">
        <v>3</v>
      </c>
      <c r="L13" s="24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5">
        <v>60</v>
      </c>
      <c r="AA13" s="23">
        <v>-60</v>
      </c>
      <c r="AB13" s="23">
        <v>60</v>
      </c>
      <c r="AC13" s="24">
        <v>-103</v>
      </c>
      <c r="AD13" s="12">
        <f t="shared" ref="AD13:AD35" si="0">SUM(C13:AC13)</f>
        <v>105</v>
      </c>
    </row>
    <row r="14" spans="1:31" x14ac:dyDescent="0.2">
      <c r="A14" s="24" t="s">
        <v>11</v>
      </c>
      <c r="B14" s="24" t="s">
        <v>11</v>
      </c>
      <c r="C14" s="24">
        <v>40</v>
      </c>
      <c r="D14" s="24">
        <v>25</v>
      </c>
      <c r="E14" s="24">
        <v>20</v>
      </c>
      <c r="F14" s="23">
        <v>5</v>
      </c>
      <c r="G14" s="74">
        <v>25</v>
      </c>
      <c r="H14" s="23">
        <v>25</v>
      </c>
      <c r="I14" s="23">
        <v>3</v>
      </c>
      <c r="J14" s="23">
        <v>2</v>
      </c>
      <c r="K14" s="23">
        <v>3</v>
      </c>
      <c r="L14" s="24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5">
        <v>60</v>
      </c>
      <c r="AA14" s="23">
        <v>-60</v>
      </c>
      <c r="AB14" s="23">
        <v>60</v>
      </c>
      <c r="AC14" s="24">
        <v>-103</v>
      </c>
      <c r="AD14" s="12">
        <f t="shared" si="0"/>
        <v>105</v>
      </c>
    </row>
    <row r="15" spans="1:31" x14ac:dyDescent="0.2">
      <c r="A15" s="24" t="s">
        <v>12</v>
      </c>
      <c r="B15" s="24" t="s">
        <v>12</v>
      </c>
      <c r="C15" s="24">
        <v>40</v>
      </c>
      <c r="D15" s="24">
        <v>25</v>
      </c>
      <c r="E15" s="24">
        <v>20</v>
      </c>
      <c r="F15" s="23">
        <v>5</v>
      </c>
      <c r="G15" s="74">
        <v>25</v>
      </c>
      <c r="H15" s="23">
        <v>25</v>
      </c>
      <c r="I15" s="23">
        <v>3</v>
      </c>
      <c r="J15" s="23">
        <v>2</v>
      </c>
      <c r="K15" s="23">
        <v>3</v>
      </c>
      <c r="L15" s="24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5">
        <v>60</v>
      </c>
      <c r="AA15" s="23">
        <v>-60</v>
      </c>
      <c r="AB15" s="23">
        <v>60</v>
      </c>
      <c r="AC15" s="24">
        <v>-103</v>
      </c>
      <c r="AD15" s="12">
        <f t="shared" si="0"/>
        <v>105</v>
      </c>
    </row>
    <row r="16" spans="1:31" x14ac:dyDescent="0.2">
      <c r="A16" s="24" t="s">
        <v>13</v>
      </c>
      <c r="B16" s="24" t="s">
        <v>13</v>
      </c>
      <c r="C16" s="24">
        <v>40</v>
      </c>
      <c r="D16" s="24">
        <v>25</v>
      </c>
      <c r="E16" s="24">
        <v>20</v>
      </c>
      <c r="F16" s="23">
        <v>5</v>
      </c>
      <c r="G16" s="74">
        <v>25</v>
      </c>
      <c r="H16" s="23">
        <v>25</v>
      </c>
      <c r="I16" s="23">
        <v>3</v>
      </c>
      <c r="J16" s="23">
        <v>2</v>
      </c>
      <c r="K16" s="23">
        <v>3</v>
      </c>
      <c r="L16" s="24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5">
        <v>60</v>
      </c>
      <c r="AA16" s="23">
        <v>-60</v>
      </c>
      <c r="AB16" s="23">
        <v>60</v>
      </c>
      <c r="AC16" s="24">
        <v>-103</v>
      </c>
      <c r="AD16" s="12">
        <f t="shared" si="0"/>
        <v>105</v>
      </c>
    </row>
    <row r="17" spans="1:30" x14ac:dyDescent="0.2">
      <c r="A17" s="24" t="s">
        <v>14</v>
      </c>
      <c r="B17" s="24" t="s">
        <v>14</v>
      </c>
      <c r="C17" s="24">
        <v>40</v>
      </c>
      <c r="D17" s="24">
        <v>25</v>
      </c>
      <c r="E17" s="24">
        <v>20</v>
      </c>
      <c r="F17" s="23">
        <v>5</v>
      </c>
      <c r="G17" s="74">
        <v>25</v>
      </c>
      <c r="H17" s="23">
        <v>25</v>
      </c>
      <c r="I17" s="23">
        <v>3</v>
      </c>
      <c r="J17" s="23">
        <v>2</v>
      </c>
      <c r="K17" s="23">
        <v>3</v>
      </c>
      <c r="L17" s="24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5">
        <v>60</v>
      </c>
      <c r="AA17" s="23">
        <v>-60</v>
      </c>
      <c r="AB17" s="23">
        <v>60</v>
      </c>
      <c r="AC17" s="24">
        <v>-103</v>
      </c>
      <c r="AD17" s="12">
        <f t="shared" si="0"/>
        <v>105</v>
      </c>
    </row>
    <row r="18" spans="1:30" x14ac:dyDescent="0.2">
      <c r="A18" s="24" t="s">
        <v>15</v>
      </c>
      <c r="B18" s="24" t="s">
        <v>15</v>
      </c>
      <c r="C18" s="24">
        <v>0</v>
      </c>
      <c r="D18" s="24">
        <v>0</v>
      </c>
      <c r="E18" s="24">
        <v>0</v>
      </c>
      <c r="F18" s="23">
        <v>0</v>
      </c>
      <c r="G18" s="74">
        <v>0</v>
      </c>
      <c r="H18" s="23">
        <v>0</v>
      </c>
      <c r="I18" s="23">
        <v>0</v>
      </c>
      <c r="J18" s="23">
        <v>0</v>
      </c>
      <c r="K18" s="23">
        <v>0</v>
      </c>
      <c r="L18" s="24">
        <v>-28</v>
      </c>
      <c r="M18" s="23">
        <v>25</v>
      </c>
      <c r="N18" s="23">
        <v>-25</v>
      </c>
      <c r="O18" s="23">
        <v>15</v>
      </c>
      <c r="P18" s="23">
        <v>-15</v>
      </c>
      <c r="Q18" s="23">
        <v>-10</v>
      </c>
      <c r="R18" s="23">
        <v>25</v>
      </c>
      <c r="S18" s="23">
        <v>-25</v>
      </c>
      <c r="T18" s="23">
        <v>-25</v>
      </c>
      <c r="U18" s="23">
        <v>25</v>
      </c>
      <c r="V18" s="23">
        <v>-25</v>
      </c>
      <c r="W18" s="23">
        <v>-25</v>
      </c>
      <c r="X18" s="23">
        <v>-20</v>
      </c>
      <c r="Y18" s="23">
        <v>-12</v>
      </c>
      <c r="Z18" s="25">
        <v>0</v>
      </c>
      <c r="AA18" s="23">
        <v>0</v>
      </c>
      <c r="AB18" s="23">
        <v>60</v>
      </c>
      <c r="AC18" s="24">
        <v>-103</v>
      </c>
      <c r="AD18" s="12">
        <f t="shared" si="0"/>
        <v>-163</v>
      </c>
    </row>
    <row r="19" spans="1:30" x14ac:dyDescent="0.2">
      <c r="A19" s="24" t="s">
        <v>16</v>
      </c>
      <c r="B19" s="24" t="s">
        <v>16</v>
      </c>
      <c r="C19" s="24">
        <v>0</v>
      </c>
      <c r="D19" s="24">
        <v>0</v>
      </c>
      <c r="E19" s="24">
        <v>0</v>
      </c>
      <c r="F19" s="23">
        <v>0</v>
      </c>
      <c r="G19" s="74">
        <v>0</v>
      </c>
      <c r="H19" s="23">
        <v>0</v>
      </c>
      <c r="I19" s="23">
        <v>0</v>
      </c>
      <c r="J19" s="23">
        <v>0</v>
      </c>
      <c r="K19" s="23">
        <v>0</v>
      </c>
      <c r="L19" s="24">
        <v>-28</v>
      </c>
      <c r="M19" s="23">
        <v>25</v>
      </c>
      <c r="N19" s="23">
        <v>-25</v>
      </c>
      <c r="O19" s="23">
        <v>15</v>
      </c>
      <c r="P19" s="23">
        <v>-15</v>
      </c>
      <c r="Q19" s="23">
        <v>-10</v>
      </c>
      <c r="R19" s="23">
        <v>25</v>
      </c>
      <c r="S19" s="23">
        <v>-25</v>
      </c>
      <c r="T19" s="23">
        <v>-25</v>
      </c>
      <c r="U19" s="23">
        <v>25</v>
      </c>
      <c r="V19" s="23">
        <v>-25</v>
      </c>
      <c r="W19" s="23">
        <v>-25</v>
      </c>
      <c r="X19" s="23">
        <v>-20</v>
      </c>
      <c r="Y19" s="23">
        <v>-12</v>
      </c>
      <c r="Z19" s="25">
        <v>0</v>
      </c>
      <c r="AA19" s="23">
        <v>0</v>
      </c>
      <c r="AB19" s="23">
        <v>60</v>
      </c>
      <c r="AC19" s="24">
        <v>-103</v>
      </c>
      <c r="AD19" s="12">
        <f t="shared" si="0"/>
        <v>-163</v>
      </c>
    </row>
    <row r="20" spans="1:30" x14ac:dyDescent="0.2">
      <c r="A20" s="24" t="s">
        <v>17</v>
      </c>
      <c r="B20" s="24" t="s">
        <v>17</v>
      </c>
      <c r="C20" s="24">
        <v>0</v>
      </c>
      <c r="D20" s="24">
        <v>0</v>
      </c>
      <c r="E20" s="24">
        <v>0</v>
      </c>
      <c r="F20" s="23">
        <v>0</v>
      </c>
      <c r="G20" s="74">
        <v>0</v>
      </c>
      <c r="H20" s="23">
        <v>0</v>
      </c>
      <c r="I20" s="23">
        <v>0</v>
      </c>
      <c r="J20" s="23">
        <v>0</v>
      </c>
      <c r="K20" s="23">
        <v>0</v>
      </c>
      <c r="L20" s="24">
        <v>-28</v>
      </c>
      <c r="M20" s="23">
        <v>25</v>
      </c>
      <c r="N20" s="23">
        <v>-25</v>
      </c>
      <c r="O20" s="23">
        <v>15</v>
      </c>
      <c r="P20" s="23">
        <v>-15</v>
      </c>
      <c r="Q20" s="23">
        <v>-10</v>
      </c>
      <c r="R20" s="23">
        <v>25</v>
      </c>
      <c r="S20" s="23">
        <v>-25</v>
      </c>
      <c r="T20" s="23">
        <v>-25</v>
      </c>
      <c r="U20" s="23">
        <v>25</v>
      </c>
      <c r="V20" s="23">
        <v>-25</v>
      </c>
      <c r="W20" s="23">
        <v>-25</v>
      </c>
      <c r="X20" s="23">
        <v>-20</v>
      </c>
      <c r="Y20" s="23">
        <v>-12</v>
      </c>
      <c r="Z20" s="25">
        <v>0</v>
      </c>
      <c r="AA20" s="23">
        <v>0</v>
      </c>
      <c r="AB20" s="23">
        <v>60</v>
      </c>
      <c r="AC20" s="24">
        <v>-103</v>
      </c>
      <c r="AD20" s="12">
        <f t="shared" si="0"/>
        <v>-163</v>
      </c>
    </row>
    <row r="21" spans="1:30" x14ac:dyDescent="0.2">
      <c r="A21" s="24" t="s">
        <v>18</v>
      </c>
      <c r="B21" s="24" t="s">
        <v>18</v>
      </c>
      <c r="C21" s="24">
        <v>0</v>
      </c>
      <c r="D21" s="24">
        <v>0</v>
      </c>
      <c r="E21" s="24">
        <v>0</v>
      </c>
      <c r="F21" s="23">
        <v>0</v>
      </c>
      <c r="G21" s="74">
        <v>0</v>
      </c>
      <c r="H21" s="23">
        <v>0</v>
      </c>
      <c r="I21" s="23">
        <v>0</v>
      </c>
      <c r="J21" s="23">
        <v>0</v>
      </c>
      <c r="K21" s="23">
        <v>0</v>
      </c>
      <c r="L21" s="24">
        <v>-28</v>
      </c>
      <c r="M21" s="23">
        <v>25</v>
      </c>
      <c r="N21" s="23">
        <v>-25</v>
      </c>
      <c r="O21" s="23">
        <v>15</v>
      </c>
      <c r="P21" s="23">
        <v>-15</v>
      </c>
      <c r="Q21" s="23">
        <v>-10</v>
      </c>
      <c r="R21" s="23">
        <v>25</v>
      </c>
      <c r="S21" s="23">
        <v>-25</v>
      </c>
      <c r="T21" s="23">
        <v>-25</v>
      </c>
      <c r="U21" s="23">
        <v>25</v>
      </c>
      <c r="V21" s="23">
        <v>-25</v>
      </c>
      <c r="W21" s="23">
        <v>-25</v>
      </c>
      <c r="X21" s="23">
        <v>-20</v>
      </c>
      <c r="Y21" s="23">
        <v>-12</v>
      </c>
      <c r="Z21" s="25">
        <v>0</v>
      </c>
      <c r="AA21" s="23">
        <v>0</v>
      </c>
      <c r="AB21" s="23">
        <v>60</v>
      </c>
      <c r="AC21" s="24">
        <v>-103</v>
      </c>
      <c r="AD21" s="12">
        <f t="shared" si="0"/>
        <v>-163</v>
      </c>
    </row>
    <row r="22" spans="1:30" x14ac:dyDescent="0.2">
      <c r="A22" s="24">
        <v>1100</v>
      </c>
      <c r="B22" s="24">
        <v>1100</v>
      </c>
      <c r="C22" s="24">
        <v>0</v>
      </c>
      <c r="D22" s="24">
        <v>0</v>
      </c>
      <c r="E22" s="24">
        <v>0</v>
      </c>
      <c r="F22" s="23">
        <v>0</v>
      </c>
      <c r="G22" s="74">
        <v>0</v>
      </c>
      <c r="H22" s="23">
        <v>0</v>
      </c>
      <c r="I22" s="23">
        <v>0</v>
      </c>
      <c r="J22" s="23">
        <v>0</v>
      </c>
      <c r="K22" s="23">
        <v>0</v>
      </c>
      <c r="L22" s="24">
        <v>-28</v>
      </c>
      <c r="M22" s="23">
        <v>25</v>
      </c>
      <c r="N22" s="23">
        <v>-25</v>
      </c>
      <c r="O22" s="23">
        <v>15</v>
      </c>
      <c r="P22" s="23">
        <v>-15</v>
      </c>
      <c r="Q22" s="23">
        <v>-10</v>
      </c>
      <c r="R22" s="23">
        <v>25</v>
      </c>
      <c r="S22" s="23">
        <v>-25</v>
      </c>
      <c r="T22" s="23">
        <v>-25</v>
      </c>
      <c r="U22" s="23">
        <v>25</v>
      </c>
      <c r="V22" s="23">
        <v>-25</v>
      </c>
      <c r="W22" s="23">
        <v>-25</v>
      </c>
      <c r="X22" s="23">
        <v>-20</v>
      </c>
      <c r="Y22" s="23">
        <v>-12</v>
      </c>
      <c r="Z22" s="25">
        <v>0</v>
      </c>
      <c r="AA22" s="23">
        <v>0</v>
      </c>
      <c r="AB22" s="23">
        <v>60</v>
      </c>
      <c r="AC22" s="24">
        <v>-103</v>
      </c>
      <c r="AD22" s="12">
        <f t="shared" si="0"/>
        <v>-163</v>
      </c>
    </row>
    <row r="23" spans="1:30" x14ac:dyDescent="0.2">
      <c r="A23" s="24">
        <v>1200</v>
      </c>
      <c r="B23" s="24">
        <v>1200</v>
      </c>
      <c r="C23" s="24">
        <v>0</v>
      </c>
      <c r="D23" s="24">
        <v>0</v>
      </c>
      <c r="E23" s="24">
        <v>0</v>
      </c>
      <c r="F23" s="23">
        <v>0</v>
      </c>
      <c r="G23" s="74">
        <v>0</v>
      </c>
      <c r="H23" s="23">
        <v>0</v>
      </c>
      <c r="I23" s="23">
        <v>0</v>
      </c>
      <c r="J23" s="23">
        <v>0</v>
      </c>
      <c r="K23" s="23">
        <v>0</v>
      </c>
      <c r="L23" s="24">
        <v>-28</v>
      </c>
      <c r="M23" s="23">
        <v>25</v>
      </c>
      <c r="N23" s="23">
        <v>-25</v>
      </c>
      <c r="O23" s="23">
        <v>15</v>
      </c>
      <c r="P23" s="23">
        <v>-15</v>
      </c>
      <c r="Q23" s="23">
        <v>-10</v>
      </c>
      <c r="R23" s="23">
        <v>25</v>
      </c>
      <c r="S23" s="23">
        <v>-25</v>
      </c>
      <c r="T23" s="23">
        <v>-25</v>
      </c>
      <c r="U23" s="23">
        <v>25</v>
      </c>
      <c r="V23" s="23">
        <v>-25</v>
      </c>
      <c r="W23" s="23">
        <v>-25</v>
      </c>
      <c r="X23" s="23">
        <v>-20</v>
      </c>
      <c r="Y23" s="23">
        <v>-12</v>
      </c>
      <c r="Z23" s="25">
        <v>0</v>
      </c>
      <c r="AA23" s="23">
        <v>0</v>
      </c>
      <c r="AB23" s="23">
        <v>60</v>
      </c>
      <c r="AC23" s="24">
        <v>-103</v>
      </c>
      <c r="AD23" s="12">
        <f t="shared" si="0"/>
        <v>-163</v>
      </c>
    </row>
    <row r="24" spans="1:30" x14ac:dyDescent="0.2">
      <c r="A24" s="24">
        <v>1300</v>
      </c>
      <c r="B24" s="24">
        <v>1300</v>
      </c>
      <c r="C24" s="24">
        <v>0</v>
      </c>
      <c r="D24" s="24">
        <v>0</v>
      </c>
      <c r="E24" s="24">
        <v>0</v>
      </c>
      <c r="F24" s="23">
        <v>0</v>
      </c>
      <c r="G24" s="74">
        <v>0</v>
      </c>
      <c r="H24" s="23">
        <v>0</v>
      </c>
      <c r="I24" s="23">
        <v>0</v>
      </c>
      <c r="J24" s="23">
        <v>0</v>
      </c>
      <c r="K24" s="23">
        <v>0</v>
      </c>
      <c r="L24" s="24">
        <v>-28</v>
      </c>
      <c r="M24" s="23">
        <v>25</v>
      </c>
      <c r="N24" s="23">
        <v>-25</v>
      </c>
      <c r="O24" s="23">
        <v>15</v>
      </c>
      <c r="P24" s="23">
        <v>-15</v>
      </c>
      <c r="Q24" s="23">
        <v>-10</v>
      </c>
      <c r="R24" s="23">
        <v>25</v>
      </c>
      <c r="S24" s="23">
        <v>-25</v>
      </c>
      <c r="T24" s="23">
        <v>-25</v>
      </c>
      <c r="U24" s="23">
        <v>25</v>
      </c>
      <c r="V24" s="23">
        <v>-25</v>
      </c>
      <c r="W24" s="23">
        <v>-25</v>
      </c>
      <c r="X24" s="23">
        <v>-20</v>
      </c>
      <c r="Y24" s="23">
        <v>-12</v>
      </c>
      <c r="Z24" s="25">
        <v>0</v>
      </c>
      <c r="AA24" s="23">
        <v>0</v>
      </c>
      <c r="AB24" s="23">
        <v>60</v>
      </c>
      <c r="AC24" s="24">
        <v>-103</v>
      </c>
      <c r="AD24" s="12">
        <f t="shared" si="0"/>
        <v>-163</v>
      </c>
    </row>
    <row r="25" spans="1:30" x14ac:dyDescent="0.2">
      <c r="A25" s="24">
        <v>1400</v>
      </c>
      <c r="B25" s="24">
        <v>1400</v>
      </c>
      <c r="C25" s="24">
        <v>0</v>
      </c>
      <c r="D25" s="24">
        <v>0</v>
      </c>
      <c r="E25" s="24">
        <v>0</v>
      </c>
      <c r="F25" s="23">
        <v>0</v>
      </c>
      <c r="G25" s="74">
        <v>0</v>
      </c>
      <c r="H25" s="23">
        <v>0</v>
      </c>
      <c r="I25" s="23">
        <v>0</v>
      </c>
      <c r="J25" s="23">
        <v>0</v>
      </c>
      <c r="K25" s="23">
        <v>0</v>
      </c>
      <c r="L25" s="24">
        <v>-28</v>
      </c>
      <c r="M25" s="23">
        <v>25</v>
      </c>
      <c r="N25" s="23">
        <v>-25</v>
      </c>
      <c r="O25" s="23">
        <v>15</v>
      </c>
      <c r="P25" s="23">
        <v>-15</v>
      </c>
      <c r="Q25" s="23">
        <v>-10</v>
      </c>
      <c r="R25" s="23">
        <v>25</v>
      </c>
      <c r="S25" s="23">
        <v>-25</v>
      </c>
      <c r="T25" s="23">
        <v>-25</v>
      </c>
      <c r="U25" s="23">
        <v>25</v>
      </c>
      <c r="V25" s="23">
        <v>-25</v>
      </c>
      <c r="W25" s="23">
        <v>-25</v>
      </c>
      <c r="X25" s="23">
        <v>-20</v>
      </c>
      <c r="Y25" s="23">
        <v>-12</v>
      </c>
      <c r="Z25" s="25">
        <v>0</v>
      </c>
      <c r="AA25" s="23">
        <v>0</v>
      </c>
      <c r="AB25" s="23">
        <v>60</v>
      </c>
      <c r="AC25" s="24">
        <v>-103</v>
      </c>
      <c r="AD25" s="12">
        <f t="shared" si="0"/>
        <v>-163</v>
      </c>
    </row>
    <row r="26" spans="1:30" x14ac:dyDescent="0.2">
      <c r="A26" s="24">
        <v>1500</v>
      </c>
      <c r="B26" s="24">
        <v>1500</v>
      </c>
      <c r="C26" s="24">
        <v>0</v>
      </c>
      <c r="D26" s="24">
        <v>0</v>
      </c>
      <c r="E26" s="24">
        <v>0</v>
      </c>
      <c r="F26" s="23">
        <v>0</v>
      </c>
      <c r="G26" s="74">
        <v>0</v>
      </c>
      <c r="H26" s="23">
        <v>0</v>
      </c>
      <c r="I26" s="23">
        <v>0</v>
      </c>
      <c r="J26" s="23">
        <v>0</v>
      </c>
      <c r="K26" s="23">
        <v>0</v>
      </c>
      <c r="L26" s="24">
        <v>-28</v>
      </c>
      <c r="M26" s="23">
        <v>25</v>
      </c>
      <c r="N26" s="23">
        <v>-25</v>
      </c>
      <c r="O26" s="23">
        <v>15</v>
      </c>
      <c r="P26" s="23">
        <v>-15</v>
      </c>
      <c r="Q26" s="23">
        <v>-10</v>
      </c>
      <c r="R26" s="23">
        <v>25</v>
      </c>
      <c r="S26" s="23">
        <v>-25</v>
      </c>
      <c r="T26" s="23">
        <v>-25</v>
      </c>
      <c r="U26" s="23">
        <v>25</v>
      </c>
      <c r="V26" s="23">
        <v>-25</v>
      </c>
      <c r="W26" s="23">
        <v>-25</v>
      </c>
      <c r="X26" s="23">
        <v>-20</v>
      </c>
      <c r="Y26" s="23">
        <v>-12</v>
      </c>
      <c r="Z26" s="25">
        <v>0</v>
      </c>
      <c r="AA26" s="23">
        <v>0</v>
      </c>
      <c r="AB26" s="23">
        <v>60</v>
      </c>
      <c r="AC26" s="24">
        <v>-103</v>
      </c>
      <c r="AD26" s="12">
        <f t="shared" si="0"/>
        <v>-163</v>
      </c>
    </row>
    <row r="27" spans="1:30" x14ac:dyDescent="0.2">
      <c r="A27" s="24">
        <v>1600</v>
      </c>
      <c r="B27" s="24">
        <v>1600</v>
      </c>
      <c r="C27" s="24">
        <v>0</v>
      </c>
      <c r="D27" s="24">
        <v>0</v>
      </c>
      <c r="E27" s="24">
        <v>0</v>
      </c>
      <c r="F27" s="23">
        <v>0</v>
      </c>
      <c r="G27" s="74">
        <v>0</v>
      </c>
      <c r="H27" s="23">
        <v>0</v>
      </c>
      <c r="I27" s="23">
        <v>0</v>
      </c>
      <c r="J27" s="23">
        <v>0</v>
      </c>
      <c r="K27" s="23">
        <v>0</v>
      </c>
      <c r="L27" s="24">
        <v>-28</v>
      </c>
      <c r="M27" s="23">
        <v>25</v>
      </c>
      <c r="N27" s="23">
        <v>-25</v>
      </c>
      <c r="O27" s="23">
        <v>15</v>
      </c>
      <c r="P27" s="23">
        <v>-15</v>
      </c>
      <c r="Q27" s="23">
        <v>-10</v>
      </c>
      <c r="R27" s="23">
        <v>25</v>
      </c>
      <c r="S27" s="23">
        <v>-25</v>
      </c>
      <c r="T27" s="23">
        <v>-25</v>
      </c>
      <c r="U27" s="23">
        <v>25</v>
      </c>
      <c r="V27" s="23">
        <v>-25</v>
      </c>
      <c r="W27" s="23">
        <v>-25</v>
      </c>
      <c r="X27" s="23">
        <v>-20</v>
      </c>
      <c r="Y27" s="23">
        <v>-12</v>
      </c>
      <c r="Z27" s="25">
        <v>0</v>
      </c>
      <c r="AA27" s="23">
        <v>0</v>
      </c>
      <c r="AB27" s="23">
        <v>60</v>
      </c>
      <c r="AC27" s="24">
        <v>-103</v>
      </c>
      <c r="AD27" s="12">
        <f t="shared" si="0"/>
        <v>-163</v>
      </c>
    </row>
    <row r="28" spans="1:30" x14ac:dyDescent="0.2">
      <c r="A28" s="24">
        <v>1700</v>
      </c>
      <c r="B28" s="24">
        <v>1700</v>
      </c>
      <c r="C28" s="24">
        <v>0</v>
      </c>
      <c r="D28" s="24">
        <v>0</v>
      </c>
      <c r="E28" s="24">
        <v>0</v>
      </c>
      <c r="F28" s="23">
        <v>0</v>
      </c>
      <c r="G28" s="74">
        <v>0</v>
      </c>
      <c r="H28" s="23">
        <v>0</v>
      </c>
      <c r="I28" s="23">
        <v>0</v>
      </c>
      <c r="J28" s="23">
        <v>0</v>
      </c>
      <c r="K28" s="23">
        <v>0</v>
      </c>
      <c r="L28" s="24">
        <v>-28</v>
      </c>
      <c r="M28" s="23">
        <v>25</v>
      </c>
      <c r="N28" s="23">
        <v>-25</v>
      </c>
      <c r="O28" s="23">
        <v>15</v>
      </c>
      <c r="P28" s="23">
        <v>-15</v>
      </c>
      <c r="Q28" s="23">
        <v>-10</v>
      </c>
      <c r="R28" s="23">
        <v>25</v>
      </c>
      <c r="S28" s="23">
        <v>-25</v>
      </c>
      <c r="T28" s="23">
        <v>-25</v>
      </c>
      <c r="U28" s="23">
        <v>25</v>
      </c>
      <c r="V28" s="23">
        <v>-25</v>
      </c>
      <c r="W28" s="23">
        <v>-25</v>
      </c>
      <c r="X28" s="23">
        <v>-20</v>
      </c>
      <c r="Y28" s="23">
        <v>-12</v>
      </c>
      <c r="Z28" s="25">
        <v>0</v>
      </c>
      <c r="AA28" s="23">
        <v>0</v>
      </c>
      <c r="AB28" s="23">
        <v>60</v>
      </c>
      <c r="AC28" s="24">
        <v>-103</v>
      </c>
      <c r="AD28" s="12">
        <f t="shared" si="0"/>
        <v>-163</v>
      </c>
    </row>
    <row r="29" spans="1:30" x14ac:dyDescent="0.2">
      <c r="A29" s="24">
        <v>1800</v>
      </c>
      <c r="B29" s="24">
        <v>1800</v>
      </c>
      <c r="C29" s="24">
        <v>0</v>
      </c>
      <c r="D29" s="24">
        <v>0</v>
      </c>
      <c r="E29" s="24">
        <v>0</v>
      </c>
      <c r="F29" s="23">
        <v>0</v>
      </c>
      <c r="G29" s="74">
        <v>0</v>
      </c>
      <c r="H29" s="23">
        <v>0</v>
      </c>
      <c r="I29" s="23">
        <v>0</v>
      </c>
      <c r="J29" s="23">
        <v>0</v>
      </c>
      <c r="K29" s="23">
        <v>0</v>
      </c>
      <c r="L29" s="24">
        <v>-28</v>
      </c>
      <c r="M29" s="23">
        <v>25</v>
      </c>
      <c r="N29" s="23">
        <v>-25</v>
      </c>
      <c r="O29" s="23">
        <v>15</v>
      </c>
      <c r="P29" s="23">
        <v>-15</v>
      </c>
      <c r="Q29" s="23">
        <v>-10</v>
      </c>
      <c r="R29" s="23">
        <v>25</v>
      </c>
      <c r="S29" s="23">
        <v>-25</v>
      </c>
      <c r="T29" s="23">
        <v>-25</v>
      </c>
      <c r="U29" s="23">
        <v>25</v>
      </c>
      <c r="V29" s="23">
        <v>-25</v>
      </c>
      <c r="W29" s="23">
        <v>-25</v>
      </c>
      <c r="X29" s="23">
        <v>-20</v>
      </c>
      <c r="Y29" s="23">
        <v>-12</v>
      </c>
      <c r="Z29" s="25">
        <v>0</v>
      </c>
      <c r="AA29" s="23">
        <v>0</v>
      </c>
      <c r="AB29" s="23">
        <v>60</v>
      </c>
      <c r="AC29" s="24">
        <v>-103</v>
      </c>
      <c r="AD29" s="12">
        <f t="shared" si="0"/>
        <v>-163</v>
      </c>
    </row>
    <row r="30" spans="1:30" x14ac:dyDescent="0.2">
      <c r="A30" s="24">
        <v>1900</v>
      </c>
      <c r="B30" s="24">
        <v>1900</v>
      </c>
      <c r="C30" s="24">
        <v>0</v>
      </c>
      <c r="D30" s="24">
        <v>0</v>
      </c>
      <c r="E30" s="24">
        <v>0</v>
      </c>
      <c r="F30" s="23">
        <v>0</v>
      </c>
      <c r="G30" s="74">
        <v>0</v>
      </c>
      <c r="H30" s="23">
        <v>0</v>
      </c>
      <c r="I30" s="23">
        <v>0</v>
      </c>
      <c r="J30" s="23">
        <v>0</v>
      </c>
      <c r="K30" s="23">
        <v>0</v>
      </c>
      <c r="L30" s="24">
        <v>-28</v>
      </c>
      <c r="M30" s="23">
        <v>25</v>
      </c>
      <c r="N30" s="23">
        <v>-25</v>
      </c>
      <c r="O30" s="23">
        <v>15</v>
      </c>
      <c r="P30" s="23">
        <v>-15</v>
      </c>
      <c r="Q30" s="23">
        <v>-10</v>
      </c>
      <c r="R30" s="23">
        <v>25</v>
      </c>
      <c r="S30" s="23">
        <v>-25</v>
      </c>
      <c r="T30" s="23">
        <v>-25</v>
      </c>
      <c r="U30" s="23">
        <v>25</v>
      </c>
      <c r="V30" s="23">
        <v>-25</v>
      </c>
      <c r="W30" s="23">
        <v>-25</v>
      </c>
      <c r="X30" s="23">
        <v>-20</v>
      </c>
      <c r="Y30" s="23">
        <v>-12</v>
      </c>
      <c r="Z30" s="25">
        <v>0</v>
      </c>
      <c r="AA30" s="23">
        <v>0</v>
      </c>
      <c r="AB30" s="23">
        <v>60</v>
      </c>
      <c r="AC30" s="24">
        <v>-103</v>
      </c>
      <c r="AD30" s="12">
        <f t="shared" si="0"/>
        <v>-163</v>
      </c>
    </row>
    <row r="31" spans="1:30" ht="12" customHeight="1" x14ac:dyDescent="0.2">
      <c r="A31" s="24">
        <v>2000</v>
      </c>
      <c r="B31" s="24">
        <v>2000</v>
      </c>
      <c r="C31" s="24">
        <v>0</v>
      </c>
      <c r="D31" s="24">
        <v>0</v>
      </c>
      <c r="E31" s="24">
        <v>0</v>
      </c>
      <c r="F31" s="23">
        <v>0</v>
      </c>
      <c r="G31" s="74">
        <v>0</v>
      </c>
      <c r="H31" s="23">
        <v>0</v>
      </c>
      <c r="I31" s="23">
        <v>0</v>
      </c>
      <c r="J31" s="23">
        <v>0</v>
      </c>
      <c r="K31" s="23">
        <v>0</v>
      </c>
      <c r="L31" s="24">
        <v>-28</v>
      </c>
      <c r="M31" s="23">
        <v>25</v>
      </c>
      <c r="N31" s="23">
        <v>-25</v>
      </c>
      <c r="O31" s="23">
        <v>15</v>
      </c>
      <c r="P31" s="23">
        <v>-15</v>
      </c>
      <c r="Q31" s="23">
        <v>-10</v>
      </c>
      <c r="R31" s="23">
        <v>25</v>
      </c>
      <c r="S31" s="23">
        <v>-25</v>
      </c>
      <c r="T31" s="23">
        <v>-25</v>
      </c>
      <c r="U31" s="23">
        <v>25</v>
      </c>
      <c r="V31" s="23">
        <v>-25</v>
      </c>
      <c r="W31" s="23">
        <v>-25</v>
      </c>
      <c r="X31" s="23">
        <v>-20</v>
      </c>
      <c r="Y31" s="23">
        <v>-12</v>
      </c>
      <c r="Z31" s="25">
        <v>0</v>
      </c>
      <c r="AA31" s="23">
        <v>0</v>
      </c>
      <c r="AB31" s="23">
        <v>60</v>
      </c>
      <c r="AC31" s="24">
        <v>-103</v>
      </c>
      <c r="AD31" s="12">
        <f t="shared" si="0"/>
        <v>-163</v>
      </c>
    </row>
    <row r="32" spans="1:30" x14ac:dyDescent="0.2">
      <c r="A32" s="24">
        <v>2100</v>
      </c>
      <c r="B32" s="24">
        <v>2100</v>
      </c>
      <c r="C32" s="24">
        <v>0</v>
      </c>
      <c r="D32" s="24">
        <v>0</v>
      </c>
      <c r="E32" s="24">
        <v>0</v>
      </c>
      <c r="F32" s="23">
        <v>0</v>
      </c>
      <c r="G32" s="74">
        <v>0</v>
      </c>
      <c r="H32" s="23">
        <v>0</v>
      </c>
      <c r="I32" s="23">
        <v>0</v>
      </c>
      <c r="J32" s="23">
        <v>0</v>
      </c>
      <c r="K32" s="23">
        <v>0</v>
      </c>
      <c r="L32" s="24">
        <v>-28</v>
      </c>
      <c r="M32" s="23">
        <v>25</v>
      </c>
      <c r="N32" s="23">
        <v>-25</v>
      </c>
      <c r="O32" s="23">
        <v>15</v>
      </c>
      <c r="P32" s="23">
        <v>-15</v>
      </c>
      <c r="Q32" s="23">
        <v>-10</v>
      </c>
      <c r="R32" s="23">
        <v>25</v>
      </c>
      <c r="S32" s="23">
        <v>-25</v>
      </c>
      <c r="T32" s="23">
        <v>-25</v>
      </c>
      <c r="U32" s="23">
        <v>25</v>
      </c>
      <c r="V32" s="23">
        <v>-25</v>
      </c>
      <c r="W32" s="23">
        <v>-25</v>
      </c>
      <c r="X32" s="23">
        <v>-20</v>
      </c>
      <c r="Y32" s="23">
        <v>-12</v>
      </c>
      <c r="Z32" s="25">
        <v>0</v>
      </c>
      <c r="AA32" s="23">
        <v>0</v>
      </c>
      <c r="AB32" s="23">
        <v>60</v>
      </c>
      <c r="AC32" s="24">
        <v>-103</v>
      </c>
      <c r="AD32" s="12">
        <f t="shared" si="0"/>
        <v>-163</v>
      </c>
    </row>
    <row r="33" spans="1:53" x14ac:dyDescent="0.2">
      <c r="A33" s="24">
        <v>2200</v>
      </c>
      <c r="B33" s="24">
        <v>2200</v>
      </c>
      <c r="C33" s="24">
        <v>0</v>
      </c>
      <c r="D33" s="24">
        <v>0</v>
      </c>
      <c r="E33" s="24">
        <v>0</v>
      </c>
      <c r="F33" s="23">
        <v>0</v>
      </c>
      <c r="G33" s="74">
        <v>0</v>
      </c>
      <c r="H33" s="23">
        <v>0</v>
      </c>
      <c r="I33" s="23">
        <v>0</v>
      </c>
      <c r="J33" s="23">
        <v>0</v>
      </c>
      <c r="K33" s="23">
        <v>0</v>
      </c>
      <c r="L33" s="24">
        <v>-28</v>
      </c>
      <c r="M33" s="23">
        <v>25</v>
      </c>
      <c r="N33" s="23">
        <v>-25</v>
      </c>
      <c r="O33" s="23">
        <v>15</v>
      </c>
      <c r="P33" s="23">
        <v>-15</v>
      </c>
      <c r="Q33" s="23">
        <v>-10</v>
      </c>
      <c r="R33" s="23">
        <v>25</v>
      </c>
      <c r="S33" s="23">
        <v>-25</v>
      </c>
      <c r="T33" s="23">
        <v>-25</v>
      </c>
      <c r="U33" s="23">
        <v>25</v>
      </c>
      <c r="V33" s="23">
        <v>-25</v>
      </c>
      <c r="W33" s="23">
        <v>-25</v>
      </c>
      <c r="X33" s="23">
        <v>-20</v>
      </c>
      <c r="Y33" s="23">
        <v>-12</v>
      </c>
      <c r="Z33" s="25">
        <v>0</v>
      </c>
      <c r="AA33" s="23">
        <v>0</v>
      </c>
      <c r="AB33" s="23">
        <v>60</v>
      </c>
      <c r="AC33" s="24">
        <v>-103</v>
      </c>
      <c r="AD33" s="12">
        <f t="shared" si="0"/>
        <v>-163</v>
      </c>
    </row>
    <row r="34" spans="1:53" x14ac:dyDescent="0.2">
      <c r="A34" s="24">
        <v>2300</v>
      </c>
      <c r="B34" s="24">
        <v>2300</v>
      </c>
      <c r="C34" s="24">
        <v>40</v>
      </c>
      <c r="D34" s="24">
        <v>25</v>
      </c>
      <c r="E34" s="24">
        <v>20</v>
      </c>
      <c r="F34" s="23">
        <v>5</v>
      </c>
      <c r="G34" s="74">
        <v>25</v>
      </c>
      <c r="H34" s="23">
        <v>25</v>
      </c>
      <c r="I34" s="23">
        <v>3</v>
      </c>
      <c r="J34" s="23">
        <v>2</v>
      </c>
      <c r="K34" s="23">
        <v>3</v>
      </c>
      <c r="L34" s="24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5">
        <v>60</v>
      </c>
      <c r="AA34" s="23">
        <v>-60</v>
      </c>
      <c r="AB34" s="23">
        <v>60</v>
      </c>
      <c r="AC34" s="24">
        <v>-103</v>
      </c>
      <c r="AD34" s="12">
        <f t="shared" si="0"/>
        <v>105</v>
      </c>
    </row>
    <row r="35" spans="1:53" ht="13.5" thickBot="1" x14ac:dyDescent="0.25">
      <c r="A35" s="27">
        <v>2400</v>
      </c>
      <c r="B35" s="27">
        <v>2400</v>
      </c>
      <c r="C35" s="27">
        <v>40</v>
      </c>
      <c r="D35" s="27">
        <v>25</v>
      </c>
      <c r="E35" s="27">
        <v>20</v>
      </c>
      <c r="F35" s="26">
        <v>5</v>
      </c>
      <c r="G35" s="75">
        <v>25</v>
      </c>
      <c r="H35" s="26">
        <v>25</v>
      </c>
      <c r="I35" s="26">
        <v>3</v>
      </c>
      <c r="J35" s="26">
        <v>2</v>
      </c>
      <c r="K35" s="26">
        <v>3</v>
      </c>
      <c r="L35" s="27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76">
        <v>60</v>
      </c>
      <c r="AA35" s="26">
        <v>-60</v>
      </c>
      <c r="AB35" s="26">
        <v>60</v>
      </c>
      <c r="AC35" s="27">
        <f>SUM(AC34)</f>
        <v>-103</v>
      </c>
      <c r="AD35" s="28">
        <f t="shared" si="0"/>
        <v>105</v>
      </c>
    </row>
    <row r="36" spans="1:5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79"/>
      <c r="AC36" s="4"/>
    </row>
    <row r="37" spans="1:53" ht="13.5" thickBot="1" x14ac:dyDescent="0.25">
      <c r="B37" s="29" t="s">
        <v>19</v>
      </c>
      <c r="C37" s="19">
        <f t="shared" ref="C37:AC37" si="1">SUM(C12:C35)</f>
        <v>320</v>
      </c>
      <c r="D37" s="19">
        <f t="shared" si="1"/>
        <v>200</v>
      </c>
      <c r="E37" s="19">
        <f>SUM(E12:E35)</f>
        <v>160</v>
      </c>
      <c r="F37" s="19">
        <f>SUM(F12:F35)</f>
        <v>40</v>
      </c>
      <c r="G37" s="19">
        <f t="shared" si="1"/>
        <v>200</v>
      </c>
      <c r="H37" s="19">
        <f t="shared" si="1"/>
        <v>200</v>
      </c>
      <c r="I37" s="19">
        <f t="shared" si="1"/>
        <v>24</v>
      </c>
      <c r="J37" s="19">
        <f t="shared" si="1"/>
        <v>16</v>
      </c>
      <c r="K37" s="19">
        <f t="shared" si="1"/>
        <v>24</v>
      </c>
      <c r="L37" s="19">
        <f t="shared" si="1"/>
        <v>-448</v>
      </c>
      <c r="M37" s="19">
        <f t="shared" si="1"/>
        <v>400</v>
      </c>
      <c r="N37" s="19">
        <f t="shared" si="1"/>
        <v>-400</v>
      </c>
      <c r="O37" s="19">
        <f t="shared" si="1"/>
        <v>240</v>
      </c>
      <c r="P37" s="19">
        <f t="shared" si="1"/>
        <v>-240</v>
      </c>
      <c r="Q37" s="19">
        <f t="shared" si="1"/>
        <v>-160</v>
      </c>
      <c r="R37" s="19">
        <f t="shared" si="1"/>
        <v>400</v>
      </c>
      <c r="S37" s="19">
        <f t="shared" si="1"/>
        <v>-400</v>
      </c>
      <c r="T37" s="19">
        <f t="shared" si="1"/>
        <v>-400</v>
      </c>
      <c r="U37" s="19">
        <f t="shared" si="1"/>
        <v>400</v>
      </c>
      <c r="V37" s="19">
        <f t="shared" si="1"/>
        <v>-400</v>
      </c>
      <c r="W37" s="19">
        <f t="shared" si="1"/>
        <v>-400</v>
      </c>
      <c r="X37" s="19">
        <f t="shared" si="1"/>
        <v>-320</v>
      </c>
      <c r="Y37" s="19">
        <f t="shared" si="1"/>
        <v>-192</v>
      </c>
      <c r="Z37" s="19">
        <f t="shared" si="1"/>
        <v>480</v>
      </c>
      <c r="AA37" s="19">
        <f t="shared" si="1"/>
        <v>-480</v>
      </c>
      <c r="AB37" s="19">
        <f t="shared" si="1"/>
        <v>1440</v>
      </c>
      <c r="AC37" s="19">
        <f t="shared" si="1"/>
        <v>-2472</v>
      </c>
      <c r="AD37" s="19">
        <f>SUM(C37:AC37)</f>
        <v>-1768</v>
      </c>
    </row>
    <row r="38" spans="1:5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2"/>
      <c r="AC38" s="8"/>
      <c r="AD38" s="12"/>
    </row>
    <row r="39" spans="1:53" ht="13.5" thickBot="1" x14ac:dyDescent="0.25">
      <c r="A39" s="30"/>
      <c r="B39" s="31" t="s">
        <v>20</v>
      </c>
      <c r="C39" s="19">
        <f t="shared" ref="C39:AC39" si="2">SUM(C12:C35)</f>
        <v>320</v>
      </c>
      <c r="D39" s="19">
        <f t="shared" si="2"/>
        <v>200</v>
      </c>
      <c r="E39" s="19">
        <f>SUM(E12:E35)</f>
        <v>160</v>
      </c>
      <c r="F39" s="19">
        <f>SUM(F12:F35)</f>
        <v>40</v>
      </c>
      <c r="G39" s="19">
        <f t="shared" si="2"/>
        <v>200</v>
      </c>
      <c r="H39" s="19">
        <f t="shared" si="2"/>
        <v>200</v>
      </c>
      <c r="I39" s="19">
        <f t="shared" si="2"/>
        <v>24</v>
      </c>
      <c r="J39" s="19">
        <f t="shared" si="2"/>
        <v>16</v>
      </c>
      <c r="K39" s="19">
        <f t="shared" si="2"/>
        <v>24</v>
      </c>
      <c r="L39" s="19">
        <f t="shared" si="2"/>
        <v>-448</v>
      </c>
      <c r="M39" s="19">
        <f t="shared" si="2"/>
        <v>400</v>
      </c>
      <c r="N39" s="19">
        <f t="shared" si="2"/>
        <v>-400</v>
      </c>
      <c r="O39" s="19">
        <f t="shared" si="2"/>
        <v>240</v>
      </c>
      <c r="P39" s="19">
        <f t="shared" si="2"/>
        <v>-240</v>
      </c>
      <c r="Q39" s="19">
        <f t="shared" si="2"/>
        <v>-160</v>
      </c>
      <c r="R39" s="19">
        <f t="shared" si="2"/>
        <v>400</v>
      </c>
      <c r="S39" s="19">
        <f t="shared" si="2"/>
        <v>-400</v>
      </c>
      <c r="T39" s="19">
        <f t="shared" si="2"/>
        <v>-400</v>
      </c>
      <c r="U39" s="19">
        <f t="shared" si="2"/>
        <v>400</v>
      </c>
      <c r="V39" s="19">
        <f t="shared" si="2"/>
        <v>-400</v>
      </c>
      <c r="W39" s="19">
        <f t="shared" si="2"/>
        <v>-400</v>
      </c>
      <c r="X39" s="19">
        <f t="shared" si="2"/>
        <v>-320</v>
      </c>
      <c r="Y39" s="19">
        <f t="shared" si="2"/>
        <v>-192</v>
      </c>
      <c r="Z39" s="19">
        <f t="shared" si="2"/>
        <v>480</v>
      </c>
      <c r="AA39" s="19">
        <f t="shared" si="2"/>
        <v>-480</v>
      </c>
      <c r="AB39" s="19">
        <f t="shared" si="2"/>
        <v>1440</v>
      </c>
      <c r="AC39" s="19">
        <f t="shared" si="2"/>
        <v>-2472</v>
      </c>
      <c r="AD39" s="19">
        <f>SUM(C39:AC39)</f>
        <v>-1768</v>
      </c>
    </row>
    <row r="40" spans="1:53" ht="13.5" thickBot="1" x14ac:dyDescent="0.25">
      <c r="A40" s="30"/>
      <c r="B40" s="30"/>
      <c r="C40" s="20"/>
      <c r="D40" s="52"/>
      <c r="E40" s="52"/>
      <c r="F40" s="52"/>
      <c r="G40" s="52"/>
      <c r="H40" s="52"/>
      <c r="I40" s="52"/>
      <c r="J40" s="52"/>
      <c r="K40" s="20"/>
      <c r="L40" s="20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8"/>
      <c r="Y40" s="8"/>
      <c r="Z40" s="8"/>
      <c r="AA40" s="8"/>
      <c r="AB40" s="12"/>
      <c r="AC40" s="8"/>
      <c r="AD40" s="32"/>
    </row>
    <row r="41" spans="1:53" x14ac:dyDescent="0.2">
      <c r="A41" s="2"/>
      <c r="B41" s="2"/>
      <c r="C41" s="62"/>
      <c r="D41" s="53"/>
      <c r="E41" s="53"/>
      <c r="F41" s="53"/>
      <c r="G41" s="62"/>
      <c r="H41" s="53"/>
      <c r="I41" s="54"/>
      <c r="J41" s="53"/>
      <c r="K41" s="53"/>
      <c r="L41" s="53"/>
      <c r="M41" s="54"/>
      <c r="N41" s="54"/>
      <c r="O41" s="54"/>
      <c r="P41" s="81"/>
      <c r="Q41" s="53"/>
      <c r="R41" s="54"/>
      <c r="S41" s="53"/>
      <c r="T41" s="53"/>
      <c r="U41" s="54"/>
      <c r="V41" s="53"/>
      <c r="W41" s="53"/>
      <c r="X41" s="53"/>
      <c r="Y41" s="53"/>
      <c r="Z41" s="62"/>
      <c r="AA41" s="53"/>
      <c r="AB41" s="20"/>
      <c r="AC41" s="46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</row>
    <row r="42" spans="1:53" s="9" customFormat="1" x14ac:dyDescent="0.2">
      <c r="A42" s="30"/>
      <c r="B42" s="30"/>
      <c r="C42" s="63" t="s">
        <v>37</v>
      </c>
      <c r="D42" s="55" t="s">
        <v>37</v>
      </c>
      <c r="E42" s="55" t="s">
        <v>37</v>
      </c>
      <c r="F42" s="55" t="s">
        <v>37</v>
      </c>
      <c r="G42" s="63" t="s">
        <v>37</v>
      </c>
      <c r="H42" s="55" t="s">
        <v>37</v>
      </c>
      <c r="I42" s="56" t="s">
        <v>37</v>
      </c>
      <c r="J42" s="55" t="s">
        <v>37</v>
      </c>
      <c r="K42" s="55" t="s">
        <v>37</v>
      </c>
      <c r="L42" s="55" t="s">
        <v>38</v>
      </c>
      <c r="M42" s="56" t="s">
        <v>59</v>
      </c>
      <c r="N42" s="56" t="s">
        <v>59</v>
      </c>
      <c r="O42" s="56" t="s">
        <v>59</v>
      </c>
      <c r="P42" s="59" t="s">
        <v>59</v>
      </c>
      <c r="Q42" s="55" t="s">
        <v>164</v>
      </c>
      <c r="R42" s="56" t="s">
        <v>59</v>
      </c>
      <c r="S42" s="55" t="s">
        <v>59</v>
      </c>
      <c r="T42" s="55" t="s">
        <v>373</v>
      </c>
      <c r="U42" s="56" t="s">
        <v>59</v>
      </c>
      <c r="V42" s="55" t="s">
        <v>59</v>
      </c>
      <c r="W42" s="55" t="s">
        <v>61</v>
      </c>
      <c r="X42" s="55" t="s">
        <v>108</v>
      </c>
      <c r="Y42" s="55" t="s">
        <v>108</v>
      </c>
      <c r="Z42" s="12" t="s">
        <v>59</v>
      </c>
      <c r="AA42" s="11" t="s">
        <v>38</v>
      </c>
      <c r="AB42" s="12" t="s">
        <v>92</v>
      </c>
      <c r="AC42" s="12" t="s">
        <v>30</v>
      </c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</row>
    <row r="43" spans="1:53" s="9" customFormat="1" ht="25.5" x14ac:dyDescent="0.2">
      <c r="A43" s="30"/>
      <c r="B43" s="30"/>
      <c r="C43" s="63" t="s">
        <v>38</v>
      </c>
      <c r="D43" s="55" t="s">
        <v>31</v>
      </c>
      <c r="E43" s="55" t="s">
        <v>31</v>
      </c>
      <c r="F43" s="55" t="s">
        <v>31</v>
      </c>
      <c r="G43" s="63" t="s">
        <v>31</v>
      </c>
      <c r="H43" s="55" t="s">
        <v>31</v>
      </c>
      <c r="I43" s="56" t="s">
        <v>31</v>
      </c>
      <c r="J43" s="55" t="s">
        <v>31</v>
      </c>
      <c r="K43" s="55" t="s">
        <v>38</v>
      </c>
      <c r="L43" s="55" t="s">
        <v>147</v>
      </c>
      <c r="M43" s="56" t="s">
        <v>31</v>
      </c>
      <c r="N43" s="56" t="s">
        <v>31</v>
      </c>
      <c r="O43" s="56" t="s">
        <v>31</v>
      </c>
      <c r="P43" s="59" t="s">
        <v>31</v>
      </c>
      <c r="Q43" s="55" t="s">
        <v>165</v>
      </c>
      <c r="R43" s="56" t="s">
        <v>31</v>
      </c>
      <c r="S43" s="55" t="s">
        <v>31</v>
      </c>
      <c r="T43" s="55" t="s">
        <v>50</v>
      </c>
      <c r="U43" s="56" t="s">
        <v>31</v>
      </c>
      <c r="V43" s="55" t="s">
        <v>31</v>
      </c>
      <c r="W43" s="55" t="s">
        <v>240</v>
      </c>
      <c r="X43" s="55" t="s">
        <v>105</v>
      </c>
      <c r="Y43" s="55" t="s">
        <v>105</v>
      </c>
      <c r="Z43" s="72" t="s">
        <v>31</v>
      </c>
      <c r="AA43" s="12" t="s">
        <v>31</v>
      </c>
      <c r="AB43" s="12" t="s">
        <v>93</v>
      </c>
      <c r="AC43" s="12" t="s">
        <v>31</v>
      </c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</row>
    <row r="44" spans="1:53" s="9" customFormat="1" ht="13.5" thickBot="1" x14ac:dyDescent="0.25">
      <c r="A44" s="30"/>
      <c r="B44" s="30"/>
      <c r="C44" s="63" t="s">
        <v>31</v>
      </c>
      <c r="D44" s="55" t="s">
        <v>283</v>
      </c>
      <c r="E44" s="55" t="s">
        <v>283</v>
      </c>
      <c r="F44" s="55" t="s">
        <v>283</v>
      </c>
      <c r="G44" s="63" t="s">
        <v>383</v>
      </c>
      <c r="H44" s="55" t="s">
        <v>283</v>
      </c>
      <c r="I44" s="56" t="s">
        <v>82</v>
      </c>
      <c r="J44" s="55" t="s">
        <v>354</v>
      </c>
      <c r="K44" s="55" t="s">
        <v>31</v>
      </c>
      <c r="L44" s="55" t="s">
        <v>281</v>
      </c>
      <c r="M44" s="65" t="s">
        <v>59</v>
      </c>
      <c r="N44" s="65" t="s">
        <v>59</v>
      </c>
      <c r="O44" s="65" t="s">
        <v>59</v>
      </c>
      <c r="P44" s="90" t="s">
        <v>59</v>
      </c>
      <c r="Q44" s="55" t="s">
        <v>40</v>
      </c>
      <c r="R44" s="56" t="s">
        <v>38</v>
      </c>
      <c r="S44" s="55" t="s">
        <v>38</v>
      </c>
      <c r="T44" s="55" t="s">
        <v>137</v>
      </c>
      <c r="U44" s="56" t="s">
        <v>63</v>
      </c>
      <c r="V44" s="55" t="s">
        <v>63</v>
      </c>
      <c r="W44" s="55" t="s">
        <v>60</v>
      </c>
      <c r="X44" s="55" t="s">
        <v>106</v>
      </c>
      <c r="Y44" s="55" t="s">
        <v>106</v>
      </c>
      <c r="Z44" s="71" t="s">
        <v>38</v>
      </c>
      <c r="AA44" s="28" t="s">
        <v>59</v>
      </c>
      <c r="AB44" s="12" t="s">
        <v>38</v>
      </c>
      <c r="AC44" s="28" t="s">
        <v>32</v>
      </c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1:53" s="9" customFormat="1" ht="29.25" customHeight="1" thickBot="1" x14ac:dyDescent="0.25">
      <c r="A45" s="30"/>
      <c r="B45" s="30"/>
      <c r="C45" s="63" t="s">
        <v>60</v>
      </c>
      <c r="D45" s="55" t="s">
        <v>359</v>
      </c>
      <c r="E45" s="55" t="s">
        <v>359</v>
      </c>
      <c r="F45" s="55" t="s">
        <v>359</v>
      </c>
      <c r="G45" s="63" t="s">
        <v>384</v>
      </c>
      <c r="H45" s="55" t="s">
        <v>359</v>
      </c>
      <c r="I45" s="56" t="s">
        <v>353</v>
      </c>
      <c r="J45" s="57" t="s">
        <v>135</v>
      </c>
      <c r="K45" s="55" t="s">
        <v>190</v>
      </c>
      <c r="L45" s="55" t="s">
        <v>156</v>
      </c>
      <c r="M45" s="33"/>
      <c r="N45" s="33"/>
      <c r="O45" s="33"/>
      <c r="P45" s="33"/>
      <c r="Q45" s="55" t="s">
        <v>374</v>
      </c>
      <c r="R45" s="56" t="s">
        <v>58</v>
      </c>
      <c r="S45" s="55" t="s">
        <v>58</v>
      </c>
      <c r="T45" s="55" t="s">
        <v>58</v>
      </c>
      <c r="U45" s="65" t="s">
        <v>59</v>
      </c>
      <c r="V45" s="57" t="s">
        <v>59</v>
      </c>
      <c r="W45" s="55" t="s">
        <v>59</v>
      </c>
      <c r="X45" s="55" t="s">
        <v>59</v>
      </c>
      <c r="Y45" s="55" t="s">
        <v>59</v>
      </c>
      <c r="Z45" s="59"/>
      <c r="AA45" s="59"/>
      <c r="AB45" s="12" t="s">
        <v>71</v>
      </c>
      <c r="AC45" s="44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1:53" s="9" customFormat="1" ht="31.5" customHeight="1" thickBot="1" x14ac:dyDescent="0.25">
      <c r="A46" s="30"/>
      <c r="B46" s="30"/>
      <c r="C46" s="63" t="s">
        <v>39</v>
      </c>
      <c r="D46" s="55" t="s">
        <v>31</v>
      </c>
      <c r="E46" s="55" t="s">
        <v>31</v>
      </c>
      <c r="F46" s="55" t="s">
        <v>31</v>
      </c>
      <c r="G46" s="63" t="s">
        <v>385</v>
      </c>
      <c r="H46" s="55" t="s">
        <v>31</v>
      </c>
      <c r="I46" s="56" t="s">
        <v>83</v>
      </c>
      <c r="J46" s="33"/>
      <c r="K46" s="55" t="s">
        <v>191</v>
      </c>
      <c r="L46" s="55" t="s">
        <v>38</v>
      </c>
      <c r="M46" s="33"/>
      <c r="N46" s="33"/>
      <c r="O46" s="33"/>
      <c r="P46" s="33"/>
      <c r="Q46" s="55" t="s">
        <v>31</v>
      </c>
      <c r="R46" s="65" t="s">
        <v>59</v>
      </c>
      <c r="S46" s="57" t="s">
        <v>59</v>
      </c>
      <c r="T46" s="55" t="s">
        <v>59</v>
      </c>
      <c r="U46" s="33"/>
      <c r="V46" s="33"/>
      <c r="W46" s="55" t="s">
        <v>257</v>
      </c>
      <c r="X46" s="55" t="s">
        <v>31</v>
      </c>
      <c r="Y46" s="55" t="s">
        <v>31</v>
      </c>
      <c r="Z46" s="34"/>
      <c r="AA46" s="34"/>
      <c r="AB46" s="12" t="s">
        <v>94</v>
      </c>
      <c r="AC46" s="45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1:53" s="9" customFormat="1" ht="25.5" customHeight="1" thickBot="1" x14ac:dyDescent="0.25">
      <c r="A47" s="30"/>
      <c r="B47" s="30"/>
      <c r="C47" s="64" t="s">
        <v>143</v>
      </c>
      <c r="D47" s="55" t="s">
        <v>63</v>
      </c>
      <c r="E47" s="57" t="s">
        <v>382</v>
      </c>
      <c r="F47" s="57" t="s">
        <v>342</v>
      </c>
      <c r="G47" s="64"/>
      <c r="H47" s="55" t="s">
        <v>63</v>
      </c>
      <c r="I47" s="65" t="s">
        <v>84</v>
      </c>
      <c r="J47" s="33"/>
      <c r="K47" s="55" t="s">
        <v>192</v>
      </c>
      <c r="L47" s="55" t="s">
        <v>257</v>
      </c>
      <c r="M47" s="33"/>
      <c r="N47" s="33"/>
      <c r="O47" s="33"/>
      <c r="P47" s="33"/>
      <c r="Q47" s="55" t="s">
        <v>59</v>
      </c>
      <c r="R47" s="33"/>
      <c r="S47" s="33"/>
      <c r="T47" s="55" t="s">
        <v>257</v>
      </c>
      <c r="U47" s="33"/>
      <c r="V47" s="33"/>
      <c r="W47" s="89" t="s">
        <v>258</v>
      </c>
      <c r="X47" s="57" t="s">
        <v>120</v>
      </c>
      <c r="Y47" s="57" t="s">
        <v>120</v>
      </c>
      <c r="Z47" s="34"/>
      <c r="AA47" s="34"/>
      <c r="AB47" s="12" t="s">
        <v>95</v>
      </c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1:53" s="9" customFormat="1" ht="27.75" customHeight="1" thickBot="1" x14ac:dyDescent="0.25">
      <c r="A48" s="30"/>
      <c r="B48" s="30"/>
      <c r="C48" s="33"/>
      <c r="D48" s="55" t="s">
        <v>378</v>
      </c>
      <c r="E48" s="33"/>
      <c r="F48" s="33"/>
      <c r="G48" s="33"/>
      <c r="H48" s="55" t="s">
        <v>378</v>
      </c>
      <c r="I48" s="33"/>
      <c r="J48" s="33"/>
      <c r="K48" s="55" t="s">
        <v>31</v>
      </c>
      <c r="L48" s="89" t="s">
        <v>258</v>
      </c>
      <c r="M48" s="33"/>
      <c r="N48" s="33"/>
      <c r="O48" s="33"/>
      <c r="P48" s="33"/>
      <c r="Q48" s="55" t="s">
        <v>257</v>
      </c>
      <c r="R48" s="33"/>
      <c r="S48" s="33"/>
      <c r="T48" s="89" t="s">
        <v>258</v>
      </c>
      <c r="U48" s="33"/>
      <c r="V48" s="33"/>
      <c r="W48" s="66" t="s">
        <v>31</v>
      </c>
      <c r="X48" s="33"/>
      <c r="Y48" s="33"/>
      <c r="Z48" s="35"/>
      <c r="AA48" s="35"/>
      <c r="AB48" s="28" t="s">
        <v>96</v>
      </c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</row>
    <row r="49" spans="1:53" s="9" customFormat="1" ht="25.5" customHeight="1" thickBot="1" x14ac:dyDescent="0.25">
      <c r="A49" s="30"/>
      <c r="B49" s="30"/>
      <c r="C49" s="34"/>
      <c r="D49" s="55" t="s">
        <v>379</v>
      </c>
      <c r="E49" s="33"/>
      <c r="F49" s="33"/>
      <c r="G49" s="33"/>
      <c r="H49" s="55" t="s">
        <v>379</v>
      </c>
      <c r="I49" s="33"/>
      <c r="J49" s="33"/>
      <c r="K49" s="57" t="s">
        <v>193</v>
      </c>
      <c r="L49" s="66" t="s">
        <v>31</v>
      </c>
      <c r="M49" s="33"/>
      <c r="N49" s="33"/>
      <c r="O49" s="33"/>
      <c r="P49" s="33"/>
      <c r="Q49" s="89" t="s">
        <v>258</v>
      </c>
      <c r="R49" s="33"/>
      <c r="S49" s="33"/>
      <c r="T49" s="66" t="s">
        <v>31</v>
      </c>
      <c r="U49" s="33"/>
      <c r="V49" s="33"/>
      <c r="W49" s="55" t="s">
        <v>259</v>
      </c>
      <c r="X49" s="33"/>
      <c r="Y49" s="33"/>
      <c r="Z49" s="33"/>
      <c r="AA49" s="33"/>
      <c r="AB49" s="80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</row>
    <row r="50" spans="1:53" s="9" customFormat="1" ht="28.5" customHeight="1" thickBot="1" x14ac:dyDescent="0.25">
      <c r="C50" s="34"/>
      <c r="D50" s="57" t="s">
        <v>380</v>
      </c>
      <c r="E50" s="33"/>
      <c r="F50" s="33"/>
      <c r="G50" s="33"/>
      <c r="H50" s="57" t="s">
        <v>380</v>
      </c>
      <c r="I50" s="33"/>
      <c r="J50" s="33"/>
      <c r="K50" s="59"/>
      <c r="L50" s="55" t="s">
        <v>259</v>
      </c>
      <c r="M50" s="33"/>
      <c r="N50" s="33"/>
      <c r="O50" s="33"/>
      <c r="P50" s="33"/>
      <c r="Q50" s="66" t="s">
        <v>31</v>
      </c>
      <c r="R50" s="33"/>
      <c r="S50" s="33"/>
      <c r="T50" s="55" t="s">
        <v>259</v>
      </c>
      <c r="U50" s="33"/>
      <c r="V50" s="33"/>
      <c r="W50" s="57"/>
      <c r="X50" s="33"/>
      <c r="Y50" s="33"/>
      <c r="Z50" s="33"/>
      <c r="AA50" s="33"/>
      <c r="AB50" s="59"/>
      <c r="AC50" s="33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</row>
    <row r="51" spans="1:53" ht="38.25" customHeight="1" thickBot="1" x14ac:dyDescent="0.25">
      <c r="B51" s="22"/>
      <c r="C51" s="35"/>
      <c r="K51" s="59"/>
      <c r="L51" s="57"/>
      <c r="Q51" s="55" t="s">
        <v>259</v>
      </c>
      <c r="T51" s="57"/>
      <c r="AB51" s="22"/>
      <c r="AC51" s="22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</row>
    <row r="52" spans="1:53" ht="33.75" customHeight="1" thickBot="1" x14ac:dyDescent="0.25">
      <c r="B52" s="33"/>
      <c r="L52" s="34"/>
      <c r="Q52" s="57"/>
      <c r="AB52" s="33"/>
      <c r="AC52" s="33"/>
      <c r="AD52" s="34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</row>
    <row r="53" spans="1:53" ht="15" x14ac:dyDescent="0.2">
      <c r="K53" s="34"/>
      <c r="L53" s="35"/>
      <c r="AB53" s="34"/>
      <c r="AC53" s="33"/>
      <c r="AD53" s="35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</row>
    <row r="54" spans="1:53" ht="15" x14ac:dyDescent="0.2">
      <c r="K54" s="34"/>
      <c r="AB54" s="35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</row>
    <row r="55" spans="1:53" x14ac:dyDescent="0.2">
      <c r="K55" s="35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</row>
    <row r="56" spans="1:53" x14ac:dyDescent="0.2"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</row>
    <row r="57" spans="1:53" x14ac:dyDescent="0.2"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</row>
    <row r="58" spans="1:53" x14ac:dyDescent="0.2"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</row>
    <row r="59" spans="1:53" x14ac:dyDescent="0.2"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</row>
    <row r="60" spans="1:53" x14ac:dyDescent="0.2"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</row>
    <row r="61" spans="1:53" x14ac:dyDescent="0.2"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</row>
    <row r="62" spans="1:53" x14ac:dyDescent="0.2"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</row>
    <row r="63" spans="1:53" x14ac:dyDescent="0.2"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</row>
    <row r="64" spans="1:53" x14ac:dyDescent="0.2"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</row>
    <row r="65" spans="28:53" x14ac:dyDescent="0.2"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</row>
    <row r="66" spans="28:53" x14ac:dyDescent="0.2"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</row>
    <row r="67" spans="28:53" x14ac:dyDescent="0.2"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</row>
    <row r="68" spans="28:53" x14ac:dyDescent="0.2"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</row>
    <row r="69" spans="28:53" x14ac:dyDescent="0.2"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</row>
    <row r="70" spans="28:53" x14ac:dyDescent="0.2"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</row>
    <row r="71" spans="28:53" x14ac:dyDescent="0.2"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</row>
    <row r="72" spans="28:53" x14ac:dyDescent="0.2"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</row>
    <row r="73" spans="28:53" x14ac:dyDescent="0.2"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</row>
    <row r="74" spans="28:53" x14ac:dyDescent="0.2"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</row>
    <row r="75" spans="28:53" x14ac:dyDescent="0.2"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</row>
    <row r="76" spans="28:53" x14ac:dyDescent="0.2"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</row>
    <row r="77" spans="28:53" x14ac:dyDescent="0.2"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</row>
    <row r="78" spans="28:53" x14ac:dyDescent="0.2"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</row>
    <row r="79" spans="28:53" x14ac:dyDescent="0.2"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</row>
    <row r="80" spans="28:53" x14ac:dyDescent="0.2"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</row>
    <row r="81" spans="28:53" x14ac:dyDescent="0.2"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</row>
    <row r="82" spans="28:53" x14ac:dyDescent="0.2"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</row>
    <row r="83" spans="28:53" x14ac:dyDescent="0.2"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</row>
    <row r="84" spans="28:53" x14ac:dyDescent="0.2"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</row>
    <row r="85" spans="28:53" x14ac:dyDescent="0.2"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</row>
    <row r="86" spans="28:53" x14ac:dyDescent="0.2"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</row>
    <row r="87" spans="28:53" x14ac:dyDescent="0.2"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</row>
    <row r="88" spans="28:53" x14ac:dyDescent="0.2"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</row>
    <row r="89" spans="28:53" x14ac:dyDescent="0.2"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</row>
    <row r="90" spans="28:53" x14ac:dyDescent="0.2"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</row>
    <row r="91" spans="28:53" x14ac:dyDescent="0.2"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</row>
    <row r="92" spans="28:53" x14ac:dyDescent="0.2"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</row>
    <row r="93" spans="28:53" x14ac:dyDescent="0.2"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</row>
    <row r="94" spans="28:53" x14ac:dyDescent="0.2"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</row>
    <row r="95" spans="28:53" x14ac:dyDescent="0.2"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</row>
    <row r="96" spans="28:53" x14ac:dyDescent="0.2"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</row>
    <row r="97" spans="29:53" x14ac:dyDescent="0.2"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</row>
    <row r="98" spans="29:53" x14ac:dyDescent="0.2"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</row>
  </sheetData>
  <mergeCells count="5">
    <mergeCell ref="Z8:AA8"/>
    <mergeCell ref="M8:N8"/>
    <mergeCell ref="O8:P8"/>
    <mergeCell ref="U8:V8"/>
    <mergeCell ref="R8:S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"/>
  <sheetViews>
    <sheetView topLeftCell="G11" zoomScale="66" workbookViewId="0">
      <selection activeCell="L47" sqref="L47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6" width="30.5703125" style="33" customWidth="1"/>
    <col min="27" max="30" width="37.5703125" style="33" customWidth="1"/>
    <col min="31" max="31" width="31.140625" style="5" customWidth="1"/>
    <col min="32" max="32" width="30.28515625" style="5" customWidth="1"/>
    <col min="33" max="33" width="31.42578125" style="5" customWidth="1"/>
    <col min="34" max="34" width="21.7109375" style="5" customWidth="1"/>
    <col min="35" max="16384" width="16.7109375" style="5"/>
  </cols>
  <sheetData>
    <row r="1" spans="1:34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77"/>
      <c r="AF1" s="3"/>
      <c r="AG1" s="3"/>
      <c r="AH1" s="4"/>
    </row>
    <row r="2" spans="1:34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4" ht="21.75" customHeight="1" x14ac:dyDescent="0.2">
      <c r="A3" s="7">
        <v>37027</v>
      </c>
      <c r="B3" s="7"/>
      <c r="C3" s="6"/>
      <c r="D3" s="6"/>
      <c r="E3" s="61"/>
      <c r="F3" s="61"/>
      <c r="G3" s="61"/>
      <c r="H3" s="61"/>
      <c r="I3" s="61"/>
      <c r="J3" s="84"/>
      <c r="K3" s="6"/>
      <c r="L3" s="61"/>
      <c r="M3" s="6"/>
      <c r="N3" s="61"/>
      <c r="O3" s="6"/>
      <c r="P3" s="61"/>
      <c r="Q3" s="6"/>
      <c r="R3" s="61"/>
      <c r="S3" s="6"/>
      <c r="T3" s="6"/>
      <c r="U3" s="61"/>
      <c r="V3" s="61"/>
      <c r="W3" s="61"/>
      <c r="X3" s="61"/>
      <c r="Y3" s="6"/>
      <c r="Z3" s="6"/>
      <c r="AA3" s="6"/>
      <c r="AB3" s="6"/>
      <c r="AC3" s="6"/>
      <c r="AD3" s="6"/>
      <c r="AE3" s="6"/>
      <c r="AF3" s="6"/>
    </row>
    <row r="4" spans="1:34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33</v>
      </c>
      <c r="AA4" s="36" t="s">
        <v>33</v>
      </c>
      <c r="AB4" s="36" t="s">
        <v>33</v>
      </c>
      <c r="AC4" s="36" t="s">
        <v>33</v>
      </c>
      <c r="AD4" s="36" t="s">
        <v>33</v>
      </c>
      <c r="AE4" s="36" t="s">
        <v>89</v>
      </c>
      <c r="AF4" s="36" t="s">
        <v>23</v>
      </c>
      <c r="AG4" s="9"/>
    </row>
    <row r="5" spans="1:34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68</v>
      </c>
      <c r="G5" s="37" t="s">
        <v>68</v>
      </c>
      <c r="H5" s="37" t="s">
        <v>68</v>
      </c>
      <c r="I5" s="37" t="s">
        <v>68</v>
      </c>
      <c r="J5" s="37" t="s">
        <v>34</v>
      </c>
      <c r="K5" s="37" t="s">
        <v>24</v>
      </c>
      <c r="L5" s="37" t="s">
        <v>68</v>
      </c>
      <c r="M5" s="37" t="s">
        <v>24</v>
      </c>
      <c r="N5" s="37" t="s">
        <v>68</v>
      </c>
      <c r="O5" s="37" t="s">
        <v>24</v>
      </c>
      <c r="P5" s="37" t="s">
        <v>68</v>
      </c>
      <c r="Q5" s="37" t="s">
        <v>24</v>
      </c>
      <c r="R5" s="37" t="s">
        <v>68</v>
      </c>
      <c r="S5" s="37" t="s">
        <v>24</v>
      </c>
      <c r="T5" s="37" t="s">
        <v>24</v>
      </c>
      <c r="U5" s="37" t="s">
        <v>68</v>
      </c>
      <c r="V5" s="37" t="s">
        <v>68</v>
      </c>
      <c r="W5" s="37" t="s">
        <v>68</v>
      </c>
      <c r="X5" s="37" t="s">
        <v>68</v>
      </c>
      <c r="Y5" s="37" t="s">
        <v>24</v>
      </c>
      <c r="Z5" s="37" t="s">
        <v>24</v>
      </c>
      <c r="AA5" s="37" t="s">
        <v>24</v>
      </c>
      <c r="AB5" s="37" t="s">
        <v>24</v>
      </c>
      <c r="AC5" s="37" t="s">
        <v>34</v>
      </c>
      <c r="AD5" s="37" t="s">
        <v>24</v>
      </c>
      <c r="AE5" s="37" t="s">
        <v>34</v>
      </c>
      <c r="AF5" s="37" t="s">
        <v>24</v>
      </c>
    </row>
    <row r="6" spans="1:34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69</v>
      </c>
      <c r="G6" s="12" t="s">
        <v>69</v>
      </c>
      <c r="H6" s="12" t="s">
        <v>69</v>
      </c>
      <c r="I6" s="12" t="s">
        <v>69</v>
      </c>
      <c r="J6" s="12" t="s">
        <v>35</v>
      </c>
      <c r="K6" s="12" t="s">
        <v>88</v>
      </c>
      <c r="L6" s="12" t="s">
        <v>69</v>
      </c>
      <c r="M6" s="12" t="s">
        <v>119</v>
      </c>
      <c r="N6" s="12" t="s">
        <v>69</v>
      </c>
      <c r="O6" s="12" t="s">
        <v>119</v>
      </c>
      <c r="P6" s="12" t="s">
        <v>69</v>
      </c>
      <c r="Q6" s="12" t="s">
        <v>119</v>
      </c>
      <c r="R6" s="12" t="s">
        <v>69</v>
      </c>
      <c r="S6" s="12" t="s">
        <v>48</v>
      </c>
      <c r="T6" s="12" t="s">
        <v>48</v>
      </c>
      <c r="U6" s="12" t="s">
        <v>69</v>
      </c>
      <c r="V6" s="12" t="s">
        <v>69</v>
      </c>
      <c r="W6" s="12" t="s">
        <v>69</v>
      </c>
      <c r="X6" s="12" t="s">
        <v>69</v>
      </c>
      <c r="Y6" s="12" t="s">
        <v>43</v>
      </c>
      <c r="Z6" s="12" t="s">
        <v>46</v>
      </c>
      <c r="AA6" s="12" t="s">
        <v>88</v>
      </c>
      <c r="AB6" s="12" t="s">
        <v>88</v>
      </c>
      <c r="AC6" s="12" t="s">
        <v>69</v>
      </c>
      <c r="AD6" s="12" t="s">
        <v>88</v>
      </c>
      <c r="AE6" s="20" t="s">
        <v>90</v>
      </c>
      <c r="AF6" s="38" t="s">
        <v>25</v>
      </c>
    </row>
    <row r="7" spans="1:34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47</v>
      </c>
      <c r="F7" s="48">
        <v>47</v>
      </c>
      <c r="G7" s="48">
        <v>110</v>
      </c>
      <c r="H7" s="48">
        <v>110</v>
      </c>
      <c r="I7" s="48">
        <v>110</v>
      </c>
      <c r="J7" s="48">
        <v>61.75</v>
      </c>
      <c r="K7" s="48"/>
      <c r="L7" s="48">
        <v>330</v>
      </c>
      <c r="M7" s="48">
        <v>300</v>
      </c>
      <c r="N7" s="48">
        <v>330</v>
      </c>
      <c r="O7" s="48">
        <v>300</v>
      </c>
      <c r="P7" s="48">
        <v>221.25</v>
      </c>
      <c r="Q7" s="48">
        <v>300</v>
      </c>
      <c r="R7" s="48">
        <v>221.25</v>
      </c>
      <c r="S7" s="48">
        <v>294</v>
      </c>
      <c r="T7" s="48">
        <v>294</v>
      </c>
      <c r="U7" s="48">
        <v>221.25</v>
      </c>
      <c r="V7" s="48">
        <v>221.25</v>
      </c>
      <c r="W7" s="48">
        <v>221.25</v>
      </c>
      <c r="X7" s="48">
        <v>221.25</v>
      </c>
      <c r="Y7" s="48">
        <v>310</v>
      </c>
      <c r="Z7" s="48">
        <v>310</v>
      </c>
      <c r="AA7" s="69"/>
      <c r="AB7" s="69"/>
      <c r="AC7" s="69"/>
      <c r="AD7" s="69"/>
      <c r="AE7" s="69"/>
      <c r="AF7" s="39"/>
    </row>
    <row r="8" spans="1:34" ht="43.5" customHeight="1" thickBot="1" x14ac:dyDescent="0.25">
      <c r="A8" s="13"/>
      <c r="B8" s="13"/>
      <c r="C8" s="49" t="s">
        <v>36</v>
      </c>
      <c r="D8" s="49" t="s">
        <v>36</v>
      </c>
      <c r="E8" s="49"/>
      <c r="F8" s="49"/>
      <c r="G8" s="49"/>
      <c r="H8" s="49"/>
      <c r="I8" s="49"/>
      <c r="J8" s="78" t="s">
        <v>91</v>
      </c>
      <c r="K8" s="49" t="s">
        <v>36</v>
      </c>
      <c r="L8" s="137" t="s">
        <v>66</v>
      </c>
      <c r="M8" s="138"/>
      <c r="N8" s="137" t="s">
        <v>66</v>
      </c>
      <c r="O8" s="138"/>
      <c r="P8" s="137" t="s">
        <v>67</v>
      </c>
      <c r="Q8" s="138"/>
      <c r="R8" s="137" t="s">
        <v>67</v>
      </c>
      <c r="S8" s="138"/>
      <c r="T8" s="49" t="s">
        <v>36</v>
      </c>
      <c r="U8" s="91"/>
      <c r="V8" s="91"/>
      <c r="W8" s="91"/>
      <c r="X8" s="135" t="s">
        <v>67</v>
      </c>
      <c r="Y8" s="136"/>
      <c r="Z8" s="92"/>
      <c r="AA8" s="78" t="s">
        <v>91</v>
      </c>
      <c r="AB8" s="78" t="s">
        <v>91</v>
      </c>
      <c r="AC8" s="135" t="s">
        <v>66</v>
      </c>
      <c r="AD8" s="136"/>
      <c r="AE8" s="78" t="s">
        <v>91</v>
      </c>
      <c r="AF8" s="40" t="s">
        <v>26</v>
      </c>
      <c r="AG8" s="14"/>
    </row>
    <row r="9" spans="1:34" ht="21" customHeight="1" thickBot="1" x14ac:dyDescent="0.25">
      <c r="A9" s="13"/>
      <c r="B9" s="13"/>
      <c r="C9" s="50" t="s">
        <v>41</v>
      </c>
      <c r="D9" s="50" t="s">
        <v>41</v>
      </c>
      <c r="E9" s="50" t="s">
        <v>348</v>
      </c>
      <c r="F9" s="50" t="s">
        <v>348</v>
      </c>
      <c r="G9" s="50" t="s">
        <v>308</v>
      </c>
      <c r="H9" s="50" t="s">
        <v>308</v>
      </c>
      <c r="I9" s="50" t="s">
        <v>308</v>
      </c>
      <c r="J9" s="50" t="s">
        <v>41</v>
      </c>
      <c r="K9" s="50" t="s">
        <v>41</v>
      </c>
      <c r="L9" s="50" t="s">
        <v>308</v>
      </c>
      <c r="M9" s="50" t="s">
        <v>44</v>
      </c>
      <c r="N9" s="50" t="s">
        <v>308</v>
      </c>
      <c r="O9" s="50" t="s">
        <v>44</v>
      </c>
      <c r="P9" s="50" t="s">
        <v>348</v>
      </c>
      <c r="Q9" s="50" t="s">
        <v>44</v>
      </c>
      <c r="R9" s="50" t="s">
        <v>348</v>
      </c>
      <c r="S9" s="50" t="s">
        <v>44</v>
      </c>
      <c r="T9" s="50" t="s">
        <v>44</v>
      </c>
      <c r="U9" s="50" t="s">
        <v>348</v>
      </c>
      <c r="V9" s="50" t="s">
        <v>348</v>
      </c>
      <c r="W9" s="50" t="s">
        <v>348</v>
      </c>
      <c r="X9" s="50"/>
      <c r="Y9" s="50" t="s">
        <v>44</v>
      </c>
      <c r="Z9" s="50" t="s">
        <v>44</v>
      </c>
      <c r="AA9" s="69" t="s">
        <v>44</v>
      </c>
      <c r="AB9" s="69" t="s">
        <v>44</v>
      </c>
      <c r="AC9" s="69" t="s">
        <v>44</v>
      </c>
      <c r="AD9" s="69" t="s">
        <v>44</v>
      </c>
      <c r="AE9" s="69" t="s">
        <v>27</v>
      </c>
      <c r="AF9" s="39" t="s">
        <v>27</v>
      </c>
      <c r="AG9" s="87"/>
    </row>
    <row r="10" spans="1:34" ht="26.25" customHeight="1" thickBot="1" x14ac:dyDescent="0.25">
      <c r="A10" s="13"/>
      <c r="B10" s="13"/>
      <c r="C10" s="51" t="s">
        <v>364</v>
      </c>
      <c r="D10" s="51" t="s">
        <v>364</v>
      </c>
      <c r="E10" s="51" t="s">
        <v>363</v>
      </c>
      <c r="F10" s="51" t="s">
        <v>369</v>
      </c>
      <c r="G10" s="51" t="s">
        <v>363</v>
      </c>
      <c r="H10" s="51" t="s">
        <v>356</v>
      </c>
      <c r="I10" s="51" t="s">
        <v>355</v>
      </c>
      <c r="J10" s="51" t="s">
        <v>146</v>
      </c>
      <c r="K10" s="51" t="s">
        <v>347</v>
      </c>
      <c r="L10" s="51" t="s">
        <v>86</v>
      </c>
      <c r="M10" s="51" t="s">
        <v>86</v>
      </c>
      <c r="N10" s="51" t="s">
        <v>86</v>
      </c>
      <c r="O10" s="51" t="s">
        <v>86</v>
      </c>
      <c r="P10" s="51" t="s">
        <v>86</v>
      </c>
      <c r="Q10" s="51" t="s">
        <v>86</v>
      </c>
      <c r="R10" s="51" t="s">
        <v>86</v>
      </c>
      <c r="S10" s="51" t="s">
        <v>86</v>
      </c>
      <c r="T10" s="51" t="s">
        <v>362</v>
      </c>
      <c r="U10" s="51" t="s">
        <v>361</v>
      </c>
      <c r="V10" s="51" t="s">
        <v>360</v>
      </c>
      <c r="W10" s="51" t="s">
        <v>358</v>
      </c>
      <c r="X10" s="51" t="s">
        <v>86</v>
      </c>
      <c r="Y10" s="51" t="s">
        <v>86</v>
      </c>
      <c r="Z10" s="51" t="s">
        <v>357</v>
      </c>
      <c r="AA10" s="51" t="s">
        <v>131</v>
      </c>
      <c r="AB10" s="51" t="s">
        <v>130</v>
      </c>
      <c r="AC10" s="51" t="s">
        <v>86</v>
      </c>
      <c r="AD10" s="51" t="s">
        <v>86</v>
      </c>
      <c r="AE10" s="51" t="s">
        <v>171</v>
      </c>
      <c r="AF10" s="42" t="s">
        <v>28</v>
      </c>
      <c r="AG10" s="88" t="s">
        <v>7</v>
      </c>
    </row>
    <row r="11" spans="1:34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367</v>
      </c>
      <c r="F11" s="60" t="s">
        <v>367</v>
      </c>
      <c r="G11" s="60" t="s">
        <v>315</v>
      </c>
      <c r="H11" s="60" t="s">
        <v>315</v>
      </c>
      <c r="I11" s="60" t="s">
        <v>315</v>
      </c>
      <c r="J11" s="60" t="s">
        <v>29</v>
      </c>
      <c r="K11" s="60" t="s">
        <v>29</v>
      </c>
      <c r="L11" s="60" t="s">
        <v>307</v>
      </c>
      <c r="M11" s="60" t="s">
        <v>64</v>
      </c>
      <c r="N11" s="60" t="s">
        <v>368</v>
      </c>
      <c r="O11" s="60" t="s">
        <v>64</v>
      </c>
      <c r="P11" s="60" t="s">
        <v>368</v>
      </c>
      <c r="Q11" s="60" t="s">
        <v>64</v>
      </c>
      <c r="R11" s="60" t="s">
        <v>368</v>
      </c>
      <c r="S11" s="60" t="s">
        <v>47</v>
      </c>
      <c r="T11" s="60" t="s">
        <v>47</v>
      </c>
      <c r="U11" s="60" t="s">
        <v>368</v>
      </c>
      <c r="V11" s="60" t="s">
        <v>368</v>
      </c>
      <c r="W11" s="60" t="s">
        <v>368</v>
      </c>
      <c r="X11" s="60" t="s">
        <v>368</v>
      </c>
      <c r="Y11" s="60" t="s">
        <v>45</v>
      </c>
      <c r="Z11" s="60" t="s">
        <v>42</v>
      </c>
      <c r="AA11" s="46" t="s">
        <v>29</v>
      </c>
      <c r="AB11" s="46" t="s">
        <v>29</v>
      </c>
      <c r="AC11" s="46" t="s">
        <v>29</v>
      </c>
      <c r="AD11" s="46" t="s">
        <v>29</v>
      </c>
      <c r="AE11" s="19" t="s">
        <v>29</v>
      </c>
      <c r="AF11" s="43" t="s">
        <v>29</v>
      </c>
      <c r="AG11" s="20"/>
    </row>
    <row r="12" spans="1:34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68">
        <v>75</v>
      </c>
      <c r="F12" s="23">
        <v>25</v>
      </c>
      <c r="G12" s="23">
        <v>25</v>
      </c>
      <c r="H12" s="23">
        <v>3</v>
      </c>
      <c r="I12" s="23">
        <v>2</v>
      </c>
      <c r="J12" s="23">
        <v>3</v>
      </c>
      <c r="K12" s="21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68">
        <v>0</v>
      </c>
      <c r="AB12" s="68">
        <v>0</v>
      </c>
      <c r="AC12" s="73">
        <v>60</v>
      </c>
      <c r="AD12" s="68">
        <v>-60</v>
      </c>
      <c r="AE12" s="68">
        <v>60</v>
      </c>
      <c r="AF12" s="21">
        <v>-103</v>
      </c>
      <c r="AG12" s="20">
        <f>SUM(C12:AF12)</f>
        <v>130</v>
      </c>
    </row>
    <row r="13" spans="1:34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75</v>
      </c>
      <c r="F13" s="23">
        <v>25</v>
      </c>
      <c r="G13" s="23">
        <v>25</v>
      </c>
      <c r="H13" s="23">
        <v>3</v>
      </c>
      <c r="I13" s="23">
        <v>2</v>
      </c>
      <c r="J13" s="23">
        <v>3</v>
      </c>
      <c r="K13" s="24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5">
        <v>60</v>
      </c>
      <c r="AD13" s="23">
        <v>-60</v>
      </c>
      <c r="AE13" s="23">
        <v>60</v>
      </c>
      <c r="AF13" s="24">
        <v>-103</v>
      </c>
      <c r="AG13" s="12">
        <f t="shared" ref="AG13:AG35" si="0">SUM(C13:AF13)</f>
        <v>130</v>
      </c>
    </row>
    <row r="14" spans="1:34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75</v>
      </c>
      <c r="F14" s="23">
        <v>25</v>
      </c>
      <c r="G14" s="23">
        <v>25</v>
      </c>
      <c r="H14" s="23">
        <v>3</v>
      </c>
      <c r="I14" s="23">
        <v>2</v>
      </c>
      <c r="J14" s="23">
        <v>3</v>
      </c>
      <c r="K14" s="24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5">
        <v>60</v>
      </c>
      <c r="AD14" s="23">
        <v>-60</v>
      </c>
      <c r="AE14" s="23">
        <v>60</v>
      </c>
      <c r="AF14" s="24">
        <v>-103</v>
      </c>
      <c r="AG14" s="12">
        <f t="shared" si="0"/>
        <v>130</v>
      </c>
    </row>
    <row r="15" spans="1:34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75</v>
      </c>
      <c r="F15" s="23">
        <v>25</v>
      </c>
      <c r="G15" s="23">
        <v>25</v>
      </c>
      <c r="H15" s="23">
        <v>3</v>
      </c>
      <c r="I15" s="23">
        <v>2</v>
      </c>
      <c r="J15" s="23">
        <v>3</v>
      </c>
      <c r="K15" s="24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5">
        <v>60</v>
      </c>
      <c r="AD15" s="23">
        <v>-60</v>
      </c>
      <c r="AE15" s="23">
        <v>60</v>
      </c>
      <c r="AF15" s="24">
        <v>-103</v>
      </c>
      <c r="AG15" s="12">
        <f t="shared" si="0"/>
        <v>130</v>
      </c>
    </row>
    <row r="16" spans="1:34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75</v>
      </c>
      <c r="F16" s="23">
        <v>25</v>
      </c>
      <c r="G16" s="23">
        <v>25</v>
      </c>
      <c r="H16" s="23">
        <v>3</v>
      </c>
      <c r="I16" s="23">
        <v>2</v>
      </c>
      <c r="J16" s="23">
        <v>3</v>
      </c>
      <c r="K16" s="24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5">
        <v>60</v>
      </c>
      <c r="AD16" s="23">
        <v>-60</v>
      </c>
      <c r="AE16" s="23">
        <v>60</v>
      </c>
      <c r="AF16" s="24">
        <v>-103</v>
      </c>
      <c r="AG16" s="12">
        <f t="shared" si="0"/>
        <v>130</v>
      </c>
    </row>
    <row r="17" spans="1:33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75</v>
      </c>
      <c r="F17" s="23">
        <v>25</v>
      </c>
      <c r="G17" s="23">
        <v>25</v>
      </c>
      <c r="H17" s="23">
        <v>3</v>
      </c>
      <c r="I17" s="23">
        <v>2</v>
      </c>
      <c r="J17" s="23">
        <v>3</v>
      </c>
      <c r="K17" s="24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5">
        <v>60</v>
      </c>
      <c r="AD17" s="23">
        <v>-60</v>
      </c>
      <c r="AE17" s="23">
        <v>60</v>
      </c>
      <c r="AF17" s="24">
        <v>-103</v>
      </c>
      <c r="AG17" s="12">
        <f t="shared" si="0"/>
        <v>130</v>
      </c>
    </row>
    <row r="18" spans="1:33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4">
        <v>-28</v>
      </c>
      <c r="L18" s="23">
        <v>25</v>
      </c>
      <c r="M18" s="23">
        <v>-25</v>
      </c>
      <c r="N18" s="23">
        <v>15</v>
      </c>
      <c r="O18" s="23">
        <v>-15</v>
      </c>
      <c r="P18" s="23">
        <v>10</v>
      </c>
      <c r="Q18" s="23">
        <v>-10</v>
      </c>
      <c r="R18" s="23">
        <v>25</v>
      </c>
      <c r="S18" s="23">
        <v>-25</v>
      </c>
      <c r="T18" s="23">
        <v>-25</v>
      </c>
      <c r="U18" s="23">
        <v>15</v>
      </c>
      <c r="V18" s="23">
        <v>25</v>
      </c>
      <c r="W18" s="23">
        <v>25</v>
      </c>
      <c r="X18" s="23">
        <v>25</v>
      </c>
      <c r="Y18" s="23">
        <v>-25</v>
      </c>
      <c r="Z18" s="23">
        <v>-25</v>
      </c>
      <c r="AA18" s="23">
        <v>-20</v>
      </c>
      <c r="AB18" s="23">
        <v>-12</v>
      </c>
      <c r="AC18" s="25">
        <v>0</v>
      </c>
      <c r="AD18" s="23">
        <v>0</v>
      </c>
      <c r="AE18" s="23">
        <v>60</v>
      </c>
      <c r="AF18" s="24">
        <v>-103</v>
      </c>
      <c r="AG18" s="12">
        <f t="shared" si="0"/>
        <v>-88</v>
      </c>
    </row>
    <row r="19" spans="1:33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4">
        <v>-28</v>
      </c>
      <c r="L19" s="23">
        <v>25</v>
      </c>
      <c r="M19" s="23">
        <v>-25</v>
      </c>
      <c r="N19" s="23">
        <v>15</v>
      </c>
      <c r="O19" s="23">
        <v>-15</v>
      </c>
      <c r="P19" s="23">
        <v>10</v>
      </c>
      <c r="Q19" s="23">
        <v>-10</v>
      </c>
      <c r="R19" s="23">
        <v>25</v>
      </c>
      <c r="S19" s="23">
        <v>-25</v>
      </c>
      <c r="T19" s="23">
        <v>-25</v>
      </c>
      <c r="U19" s="23">
        <v>15</v>
      </c>
      <c r="V19" s="23">
        <v>25</v>
      </c>
      <c r="W19" s="23">
        <v>25</v>
      </c>
      <c r="X19" s="23">
        <v>25</v>
      </c>
      <c r="Y19" s="23">
        <v>-25</v>
      </c>
      <c r="Z19" s="23">
        <v>-25</v>
      </c>
      <c r="AA19" s="23">
        <v>-20</v>
      </c>
      <c r="AB19" s="23">
        <v>-12</v>
      </c>
      <c r="AC19" s="25">
        <v>0</v>
      </c>
      <c r="AD19" s="23">
        <v>0</v>
      </c>
      <c r="AE19" s="23">
        <v>60</v>
      </c>
      <c r="AF19" s="24">
        <v>-103</v>
      </c>
      <c r="AG19" s="12">
        <f t="shared" si="0"/>
        <v>-88</v>
      </c>
    </row>
    <row r="20" spans="1:33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4">
        <v>-28</v>
      </c>
      <c r="L20" s="23">
        <v>25</v>
      </c>
      <c r="M20" s="23">
        <v>-25</v>
      </c>
      <c r="N20" s="23">
        <v>15</v>
      </c>
      <c r="O20" s="23">
        <v>-15</v>
      </c>
      <c r="P20" s="23">
        <v>10</v>
      </c>
      <c r="Q20" s="23">
        <v>-10</v>
      </c>
      <c r="R20" s="23">
        <v>25</v>
      </c>
      <c r="S20" s="23">
        <v>-25</v>
      </c>
      <c r="T20" s="23">
        <v>-25</v>
      </c>
      <c r="U20" s="23">
        <v>15</v>
      </c>
      <c r="V20" s="23">
        <v>25</v>
      </c>
      <c r="W20" s="23">
        <v>25</v>
      </c>
      <c r="X20" s="23">
        <v>25</v>
      </c>
      <c r="Y20" s="23">
        <v>-25</v>
      </c>
      <c r="Z20" s="23">
        <v>-25</v>
      </c>
      <c r="AA20" s="23">
        <v>-20</v>
      </c>
      <c r="AB20" s="23">
        <v>-12</v>
      </c>
      <c r="AC20" s="25">
        <v>0</v>
      </c>
      <c r="AD20" s="23">
        <v>0</v>
      </c>
      <c r="AE20" s="23">
        <v>60</v>
      </c>
      <c r="AF20" s="24">
        <v>-103</v>
      </c>
      <c r="AG20" s="12">
        <f t="shared" si="0"/>
        <v>-88</v>
      </c>
    </row>
    <row r="21" spans="1:33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4">
        <v>-28</v>
      </c>
      <c r="L21" s="23">
        <v>25</v>
      </c>
      <c r="M21" s="23">
        <v>-25</v>
      </c>
      <c r="N21" s="23">
        <v>15</v>
      </c>
      <c r="O21" s="23">
        <v>-15</v>
      </c>
      <c r="P21" s="23">
        <v>10</v>
      </c>
      <c r="Q21" s="23">
        <v>-10</v>
      </c>
      <c r="R21" s="23">
        <v>25</v>
      </c>
      <c r="S21" s="23">
        <v>-25</v>
      </c>
      <c r="T21" s="23">
        <v>-25</v>
      </c>
      <c r="U21" s="23">
        <v>15</v>
      </c>
      <c r="V21" s="23">
        <v>25</v>
      </c>
      <c r="W21" s="23">
        <v>25</v>
      </c>
      <c r="X21" s="23">
        <v>25</v>
      </c>
      <c r="Y21" s="23">
        <v>-25</v>
      </c>
      <c r="Z21" s="23">
        <v>-25</v>
      </c>
      <c r="AA21" s="23">
        <v>-20</v>
      </c>
      <c r="AB21" s="23">
        <v>-12</v>
      </c>
      <c r="AC21" s="25">
        <v>0</v>
      </c>
      <c r="AD21" s="23">
        <v>0</v>
      </c>
      <c r="AE21" s="23">
        <v>60</v>
      </c>
      <c r="AF21" s="24">
        <v>-103</v>
      </c>
      <c r="AG21" s="12">
        <f t="shared" si="0"/>
        <v>-88</v>
      </c>
    </row>
    <row r="22" spans="1:33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4">
        <v>-28</v>
      </c>
      <c r="L22" s="23">
        <v>25</v>
      </c>
      <c r="M22" s="23">
        <v>-25</v>
      </c>
      <c r="N22" s="23">
        <v>15</v>
      </c>
      <c r="O22" s="23">
        <v>-15</v>
      </c>
      <c r="P22" s="23">
        <v>10</v>
      </c>
      <c r="Q22" s="23">
        <v>-10</v>
      </c>
      <c r="R22" s="23">
        <v>25</v>
      </c>
      <c r="S22" s="23">
        <v>-25</v>
      </c>
      <c r="T22" s="23">
        <v>-25</v>
      </c>
      <c r="U22" s="23">
        <v>15</v>
      </c>
      <c r="V22" s="23">
        <v>25</v>
      </c>
      <c r="W22" s="23">
        <v>25</v>
      </c>
      <c r="X22" s="23">
        <v>25</v>
      </c>
      <c r="Y22" s="23">
        <v>-25</v>
      </c>
      <c r="Z22" s="23">
        <v>-25</v>
      </c>
      <c r="AA22" s="23">
        <v>-20</v>
      </c>
      <c r="AB22" s="23">
        <v>-12</v>
      </c>
      <c r="AC22" s="25">
        <v>0</v>
      </c>
      <c r="AD22" s="23">
        <v>0</v>
      </c>
      <c r="AE22" s="23">
        <v>60</v>
      </c>
      <c r="AF22" s="24">
        <v>-103</v>
      </c>
      <c r="AG22" s="12">
        <f t="shared" si="0"/>
        <v>-88</v>
      </c>
    </row>
    <row r="23" spans="1:33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4">
        <v>-28</v>
      </c>
      <c r="L23" s="23">
        <v>25</v>
      </c>
      <c r="M23" s="23">
        <v>-25</v>
      </c>
      <c r="N23" s="23">
        <v>15</v>
      </c>
      <c r="O23" s="23">
        <v>-15</v>
      </c>
      <c r="P23" s="23">
        <v>10</v>
      </c>
      <c r="Q23" s="23">
        <v>-10</v>
      </c>
      <c r="R23" s="23">
        <v>25</v>
      </c>
      <c r="S23" s="23">
        <v>-25</v>
      </c>
      <c r="T23" s="23">
        <v>-25</v>
      </c>
      <c r="U23" s="23">
        <v>15</v>
      </c>
      <c r="V23" s="23">
        <v>25</v>
      </c>
      <c r="W23" s="23">
        <v>25</v>
      </c>
      <c r="X23" s="23">
        <v>25</v>
      </c>
      <c r="Y23" s="23">
        <v>-25</v>
      </c>
      <c r="Z23" s="23">
        <v>-25</v>
      </c>
      <c r="AA23" s="23">
        <v>-20</v>
      </c>
      <c r="AB23" s="23">
        <v>-12</v>
      </c>
      <c r="AC23" s="25">
        <v>0</v>
      </c>
      <c r="AD23" s="23">
        <v>0</v>
      </c>
      <c r="AE23" s="23">
        <v>60</v>
      </c>
      <c r="AF23" s="24">
        <v>-103</v>
      </c>
      <c r="AG23" s="12">
        <f t="shared" si="0"/>
        <v>-88</v>
      </c>
    </row>
    <row r="24" spans="1:33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4">
        <v>-28</v>
      </c>
      <c r="L24" s="23">
        <v>25</v>
      </c>
      <c r="M24" s="23">
        <v>-25</v>
      </c>
      <c r="N24" s="23">
        <v>15</v>
      </c>
      <c r="O24" s="23">
        <v>-15</v>
      </c>
      <c r="P24" s="23">
        <v>10</v>
      </c>
      <c r="Q24" s="23">
        <v>-10</v>
      </c>
      <c r="R24" s="23">
        <v>25</v>
      </c>
      <c r="S24" s="23">
        <v>-25</v>
      </c>
      <c r="T24" s="23">
        <v>-25</v>
      </c>
      <c r="U24" s="23">
        <v>15</v>
      </c>
      <c r="V24" s="23">
        <v>25</v>
      </c>
      <c r="W24" s="23">
        <v>25</v>
      </c>
      <c r="X24" s="23">
        <v>25</v>
      </c>
      <c r="Y24" s="23">
        <v>-25</v>
      </c>
      <c r="Z24" s="23">
        <v>-25</v>
      </c>
      <c r="AA24" s="23">
        <v>-20</v>
      </c>
      <c r="AB24" s="23">
        <v>-12</v>
      </c>
      <c r="AC24" s="25">
        <v>0</v>
      </c>
      <c r="AD24" s="23">
        <v>0</v>
      </c>
      <c r="AE24" s="23">
        <v>60</v>
      </c>
      <c r="AF24" s="24">
        <v>-103</v>
      </c>
      <c r="AG24" s="12">
        <f t="shared" si="0"/>
        <v>-88</v>
      </c>
    </row>
    <row r="25" spans="1:33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4">
        <v>-28</v>
      </c>
      <c r="L25" s="23">
        <v>25</v>
      </c>
      <c r="M25" s="23">
        <v>-25</v>
      </c>
      <c r="N25" s="23">
        <v>15</v>
      </c>
      <c r="O25" s="23">
        <v>-15</v>
      </c>
      <c r="P25" s="23">
        <v>10</v>
      </c>
      <c r="Q25" s="23">
        <v>-10</v>
      </c>
      <c r="R25" s="23">
        <v>25</v>
      </c>
      <c r="S25" s="23">
        <v>-25</v>
      </c>
      <c r="T25" s="23">
        <v>-25</v>
      </c>
      <c r="U25" s="23">
        <v>15</v>
      </c>
      <c r="V25" s="23">
        <v>25</v>
      </c>
      <c r="W25" s="23">
        <v>25</v>
      </c>
      <c r="X25" s="23">
        <v>25</v>
      </c>
      <c r="Y25" s="23">
        <v>-25</v>
      </c>
      <c r="Z25" s="23">
        <v>-25</v>
      </c>
      <c r="AA25" s="23">
        <v>-20</v>
      </c>
      <c r="AB25" s="23">
        <v>-12</v>
      </c>
      <c r="AC25" s="25">
        <v>0</v>
      </c>
      <c r="AD25" s="23">
        <v>0</v>
      </c>
      <c r="AE25" s="23">
        <v>60</v>
      </c>
      <c r="AF25" s="24">
        <v>-103</v>
      </c>
      <c r="AG25" s="12">
        <f t="shared" si="0"/>
        <v>-88</v>
      </c>
    </row>
    <row r="26" spans="1:33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4">
        <v>-28</v>
      </c>
      <c r="L26" s="23">
        <v>25</v>
      </c>
      <c r="M26" s="23">
        <v>-25</v>
      </c>
      <c r="N26" s="23">
        <v>15</v>
      </c>
      <c r="O26" s="23">
        <v>-15</v>
      </c>
      <c r="P26" s="23">
        <v>10</v>
      </c>
      <c r="Q26" s="23">
        <v>-10</v>
      </c>
      <c r="R26" s="23">
        <v>25</v>
      </c>
      <c r="S26" s="23">
        <v>-25</v>
      </c>
      <c r="T26" s="23">
        <v>-25</v>
      </c>
      <c r="U26" s="23">
        <v>15</v>
      </c>
      <c r="V26" s="23">
        <v>25</v>
      </c>
      <c r="W26" s="23">
        <v>25</v>
      </c>
      <c r="X26" s="23">
        <v>25</v>
      </c>
      <c r="Y26" s="23">
        <v>-25</v>
      </c>
      <c r="Z26" s="23">
        <v>-25</v>
      </c>
      <c r="AA26" s="23">
        <v>-20</v>
      </c>
      <c r="AB26" s="23">
        <v>-12</v>
      </c>
      <c r="AC26" s="25">
        <v>0</v>
      </c>
      <c r="AD26" s="23">
        <v>0</v>
      </c>
      <c r="AE26" s="23">
        <v>60</v>
      </c>
      <c r="AF26" s="24">
        <v>-103</v>
      </c>
      <c r="AG26" s="12">
        <f t="shared" si="0"/>
        <v>-88</v>
      </c>
    </row>
    <row r="27" spans="1:33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4">
        <v>-28</v>
      </c>
      <c r="L27" s="23">
        <v>25</v>
      </c>
      <c r="M27" s="23">
        <v>-25</v>
      </c>
      <c r="N27" s="23">
        <v>15</v>
      </c>
      <c r="O27" s="23">
        <v>-15</v>
      </c>
      <c r="P27" s="23">
        <v>10</v>
      </c>
      <c r="Q27" s="23">
        <v>-10</v>
      </c>
      <c r="R27" s="23">
        <v>25</v>
      </c>
      <c r="S27" s="23">
        <v>-25</v>
      </c>
      <c r="T27" s="23">
        <v>-25</v>
      </c>
      <c r="U27" s="23">
        <v>15</v>
      </c>
      <c r="V27" s="23">
        <v>25</v>
      </c>
      <c r="W27" s="23">
        <v>25</v>
      </c>
      <c r="X27" s="23">
        <v>25</v>
      </c>
      <c r="Y27" s="23">
        <v>-25</v>
      </c>
      <c r="Z27" s="23">
        <v>-25</v>
      </c>
      <c r="AA27" s="23">
        <v>-20</v>
      </c>
      <c r="AB27" s="23">
        <v>-12</v>
      </c>
      <c r="AC27" s="25">
        <v>0</v>
      </c>
      <c r="AD27" s="23">
        <v>0</v>
      </c>
      <c r="AE27" s="23">
        <v>60</v>
      </c>
      <c r="AF27" s="24">
        <v>-103</v>
      </c>
      <c r="AG27" s="12">
        <f t="shared" si="0"/>
        <v>-88</v>
      </c>
    </row>
    <row r="28" spans="1:33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4">
        <v>-28</v>
      </c>
      <c r="L28" s="23">
        <v>25</v>
      </c>
      <c r="M28" s="23">
        <v>-25</v>
      </c>
      <c r="N28" s="23">
        <v>15</v>
      </c>
      <c r="O28" s="23">
        <v>-15</v>
      </c>
      <c r="P28" s="23">
        <v>10</v>
      </c>
      <c r="Q28" s="23">
        <v>-10</v>
      </c>
      <c r="R28" s="23">
        <v>25</v>
      </c>
      <c r="S28" s="23">
        <v>-25</v>
      </c>
      <c r="T28" s="23">
        <v>-25</v>
      </c>
      <c r="U28" s="23">
        <v>15</v>
      </c>
      <c r="V28" s="23">
        <v>25</v>
      </c>
      <c r="W28" s="23">
        <v>25</v>
      </c>
      <c r="X28" s="23">
        <v>25</v>
      </c>
      <c r="Y28" s="23">
        <v>-25</v>
      </c>
      <c r="Z28" s="23">
        <v>-25</v>
      </c>
      <c r="AA28" s="23">
        <v>-20</v>
      </c>
      <c r="AB28" s="23">
        <v>-12</v>
      </c>
      <c r="AC28" s="25">
        <v>0</v>
      </c>
      <c r="AD28" s="23">
        <v>0</v>
      </c>
      <c r="AE28" s="23">
        <v>60</v>
      </c>
      <c r="AF28" s="24">
        <v>-103</v>
      </c>
      <c r="AG28" s="12">
        <f t="shared" si="0"/>
        <v>-88</v>
      </c>
    </row>
    <row r="29" spans="1:33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4">
        <v>-28</v>
      </c>
      <c r="L29" s="23">
        <v>25</v>
      </c>
      <c r="M29" s="23">
        <v>-25</v>
      </c>
      <c r="N29" s="23">
        <v>15</v>
      </c>
      <c r="O29" s="23">
        <v>-15</v>
      </c>
      <c r="P29" s="23">
        <v>10</v>
      </c>
      <c r="Q29" s="23">
        <v>-10</v>
      </c>
      <c r="R29" s="23">
        <v>25</v>
      </c>
      <c r="S29" s="23">
        <v>-25</v>
      </c>
      <c r="T29" s="23">
        <v>-25</v>
      </c>
      <c r="U29" s="23">
        <v>15</v>
      </c>
      <c r="V29" s="23">
        <v>25</v>
      </c>
      <c r="W29" s="23">
        <v>25</v>
      </c>
      <c r="X29" s="23">
        <v>25</v>
      </c>
      <c r="Y29" s="23">
        <v>-25</v>
      </c>
      <c r="Z29" s="23">
        <v>-25</v>
      </c>
      <c r="AA29" s="23">
        <v>-20</v>
      </c>
      <c r="AB29" s="23">
        <v>-12</v>
      </c>
      <c r="AC29" s="25">
        <v>0</v>
      </c>
      <c r="AD29" s="23">
        <v>0</v>
      </c>
      <c r="AE29" s="23">
        <v>60</v>
      </c>
      <c r="AF29" s="24">
        <v>-103</v>
      </c>
      <c r="AG29" s="12">
        <f t="shared" si="0"/>
        <v>-88</v>
      </c>
    </row>
    <row r="30" spans="1:33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4">
        <v>-28</v>
      </c>
      <c r="L30" s="23">
        <v>25</v>
      </c>
      <c r="M30" s="23">
        <v>-25</v>
      </c>
      <c r="N30" s="23">
        <v>15</v>
      </c>
      <c r="O30" s="23">
        <v>-15</v>
      </c>
      <c r="P30" s="23">
        <v>10</v>
      </c>
      <c r="Q30" s="23">
        <v>-10</v>
      </c>
      <c r="R30" s="23">
        <v>25</v>
      </c>
      <c r="S30" s="23">
        <v>-25</v>
      </c>
      <c r="T30" s="23">
        <v>-25</v>
      </c>
      <c r="U30" s="23">
        <v>15</v>
      </c>
      <c r="V30" s="23">
        <v>25</v>
      </c>
      <c r="W30" s="23">
        <v>25</v>
      </c>
      <c r="X30" s="23">
        <v>25</v>
      </c>
      <c r="Y30" s="23">
        <v>-25</v>
      </c>
      <c r="Z30" s="23">
        <v>-25</v>
      </c>
      <c r="AA30" s="23">
        <v>-20</v>
      </c>
      <c r="AB30" s="23">
        <v>-12</v>
      </c>
      <c r="AC30" s="25">
        <v>0</v>
      </c>
      <c r="AD30" s="23">
        <v>0</v>
      </c>
      <c r="AE30" s="23">
        <v>60</v>
      </c>
      <c r="AF30" s="24">
        <v>-103</v>
      </c>
      <c r="AG30" s="12">
        <f t="shared" si="0"/>
        <v>-88</v>
      </c>
    </row>
    <row r="31" spans="1:33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4">
        <v>-28</v>
      </c>
      <c r="L31" s="23">
        <v>25</v>
      </c>
      <c r="M31" s="23">
        <v>-25</v>
      </c>
      <c r="N31" s="23">
        <v>15</v>
      </c>
      <c r="O31" s="23">
        <v>-15</v>
      </c>
      <c r="P31" s="23">
        <v>10</v>
      </c>
      <c r="Q31" s="23">
        <v>-10</v>
      </c>
      <c r="R31" s="23">
        <v>25</v>
      </c>
      <c r="S31" s="23">
        <v>-25</v>
      </c>
      <c r="T31" s="23">
        <v>-25</v>
      </c>
      <c r="U31" s="23">
        <v>15</v>
      </c>
      <c r="V31" s="23">
        <v>25</v>
      </c>
      <c r="W31" s="23">
        <v>25</v>
      </c>
      <c r="X31" s="23">
        <v>25</v>
      </c>
      <c r="Y31" s="23">
        <v>-25</v>
      </c>
      <c r="Z31" s="23">
        <v>-25</v>
      </c>
      <c r="AA31" s="23">
        <v>-20</v>
      </c>
      <c r="AB31" s="23">
        <v>-12</v>
      </c>
      <c r="AC31" s="25">
        <v>0</v>
      </c>
      <c r="AD31" s="23">
        <v>0</v>
      </c>
      <c r="AE31" s="23">
        <v>60</v>
      </c>
      <c r="AF31" s="24">
        <v>-103</v>
      </c>
      <c r="AG31" s="12">
        <f t="shared" si="0"/>
        <v>-88</v>
      </c>
    </row>
    <row r="32" spans="1:33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4">
        <v>-28</v>
      </c>
      <c r="L32" s="23">
        <v>25</v>
      </c>
      <c r="M32" s="23">
        <v>-25</v>
      </c>
      <c r="N32" s="23">
        <v>15</v>
      </c>
      <c r="O32" s="23">
        <v>-15</v>
      </c>
      <c r="P32" s="23">
        <v>10</v>
      </c>
      <c r="Q32" s="23">
        <v>-10</v>
      </c>
      <c r="R32" s="23">
        <v>25</v>
      </c>
      <c r="S32" s="23">
        <v>-25</v>
      </c>
      <c r="T32" s="23">
        <v>-25</v>
      </c>
      <c r="U32" s="23">
        <v>15</v>
      </c>
      <c r="V32" s="23">
        <v>25</v>
      </c>
      <c r="W32" s="23">
        <v>25</v>
      </c>
      <c r="X32" s="23">
        <v>25</v>
      </c>
      <c r="Y32" s="23">
        <v>-25</v>
      </c>
      <c r="Z32" s="23">
        <v>-25</v>
      </c>
      <c r="AA32" s="23">
        <v>-20</v>
      </c>
      <c r="AB32" s="23">
        <v>-12</v>
      </c>
      <c r="AC32" s="25">
        <v>0</v>
      </c>
      <c r="AD32" s="23">
        <v>0</v>
      </c>
      <c r="AE32" s="23">
        <v>60</v>
      </c>
      <c r="AF32" s="24">
        <v>-103</v>
      </c>
      <c r="AG32" s="12">
        <f t="shared" si="0"/>
        <v>-88</v>
      </c>
    </row>
    <row r="33" spans="1:56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4">
        <v>-28</v>
      </c>
      <c r="L33" s="23">
        <v>25</v>
      </c>
      <c r="M33" s="23">
        <v>-25</v>
      </c>
      <c r="N33" s="23">
        <v>15</v>
      </c>
      <c r="O33" s="23">
        <v>-15</v>
      </c>
      <c r="P33" s="23">
        <v>10</v>
      </c>
      <c r="Q33" s="23">
        <v>-10</v>
      </c>
      <c r="R33" s="23">
        <v>25</v>
      </c>
      <c r="S33" s="23">
        <v>-25</v>
      </c>
      <c r="T33" s="23">
        <v>-25</v>
      </c>
      <c r="U33" s="23">
        <v>15</v>
      </c>
      <c r="V33" s="23">
        <v>25</v>
      </c>
      <c r="W33" s="23">
        <v>25</v>
      </c>
      <c r="X33" s="23">
        <v>25</v>
      </c>
      <c r="Y33" s="23">
        <v>-25</v>
      </c>
      <c r="Z33" s="23">
        <v>-25</v>
      </c>
      <c r="AA33" s="23">
        <v>-20</v>
      </c>
      <c r="AB33" s="23">
        <v>-12</v>
      </c>
      <c r="AC33" s="25">
        <v>0</v>
      </c>
      <c r="AD33" s="23">
        <v>0</v>
      </c>
      <c r="AE33" s="23">
        <v>60</v>
      </c>
      <c r="AF33" s="24">
        <v>-103</v>
      </c>
      <c r="AG33" s="12">
        <f t="shared" si="0"/>
        <v>-88</v>
      </c>
    </row>
    <row r="34" spans="1:56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75</v>
      </c>
      <c r="F34" s="23">
        <v>25</v>
      </c>
      <c r="G34" s="23">
        <v>25</v>
      </c>
      <c r="H34" s="23">
        <v>3</v>
      </c>
      <c r="I34" s="23">
        <v>2</v>
      </c>
      <c r="J34" s="23">
        <v>3</v>
      </c>
      <c r="K34" s="24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5">
        <v>60</v>
      </c>
      <c r="AD34" s="23">
        <v>-60</v>
      </c>
      <c r="AE34" s="23">
        <v>60</v>
      </c>
      <c r="AF34" s="24">
        <v>-103</v>
      </c>
      <c r="AG34" s="12">
        <f t="shared" si="0"/>
        <v>130</v>
      </c>
    </row>
    <row r="35" spans="1:56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75</v>
      </c>
      <c r="F35" s="26">
        <v>25</v>
      </c>
      <c r="G35" s="26">
        <v>25</v>
      </c>
      <c r="H35" s="26">
        <v>3</v>
      </c>
      <c r="I35" s="26">
        <v>2</v>
      </c>
      <c r="J35" s="26">
        <v>3</v>
      </c>
      <c r="K35" s="27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76">
        <v>60</v>
      </c>
      <c r="AD35" s="26">
        <v>-60</v>
      </c>
      <c r="AE35" s="26">
        <v>60</v>
      </c>
      <c r="AF35" s="27">
        <f>SUM(AF34)</f>
        <v>-103</v>
      </c>
      <c r="AG35" s="28">
        <f t="shared" si="0"/>
        <v>130</v>
      </c>
    </row>
    <row r="36" spans="1:56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79"/>
      <c r="AF36" s="4"/>
    </row>
    <row r="37" spans="1:56" ht="13.5" thickBot="1" x14ac:dyDescent="0.25">
      <c r="B37" s="29" t="s">
        <v>19</v>
      </c>
      <c r="C37" s="19">
        <f t="shared" ref="C37:AF37" si="1">SUM(C12:C35)</f>
        <v>200</v>
      </c>
      <c r="D37" s="19">
        <f t="shared" si="1"/>
        <v>120</v>
      </c>
      <c r="E37" s="19">
        <f t="shared" si="1"/>
        <v>600</v>
      </c>
      <c r="F37" s="19">
        <f t="shared" si="1"/>
        <v>200</v>
      </c>
      <c r="G37" s="19">
        <f t="shared" si="1"/>
        <v>200</v>
      </c>
      <c r="H37" s="19">
        <f t="shared" si="1"/>
        <v>24</v>
      </c>
      <c r="I37" s="19">
        <f>SUM(I12:I35)</f>
        <v>16</v>
      </c>
      <c r="J37" s="19">
        <f t="shared" si="1"/>
        <v>24</v>
      </c>
      <c r="K37" s="19">
        <f t="shared" si="1"/>
        <v>-448</v>
      </c>
      <c r="L37" s="19">
        <f t="shared" si="1"/>
        <v>400</v>
      </c>
      <c r="M37" s="19">
        <f t="shared" si="1"/>
        <v>-400</v>
      </c>
      <c r="N37" s="19">
        <f t="shared" si="1"/>
        <v>240</v>
      </c>
      <c r="O37" s="19">
        <f t="shared" si="1"/>
        <v>-240</v>
      </c>
      <c r="P37" s="19">
        <f>SUM(P12:P35)</f>
        <v>160</v>
      </c>
      <c r="Q37" s="19">
        <f t="shared" si="1"/>
        <v>-160</v>
      </c>
      <c r="R37" s="19">
        <f>SUM(R12:R35)</f>
        <v>400</v>
      </c>
      <c r="S37" s="19">
        <f t="shared" si="1"/>
        <v>-400</v>
      </c>
      <c r="T37" s="19">
        <f>SUM(T12:T35)</f>
        <v>-400</v>
      </c>
      <c r="U37" s="19">
        <f t="shared" si="1"/>
        <v>240</v>
      </c>
      <c r="V37" s="19">
        <f>SUM(V12:V35)</f>
        <v>400</v>
      </c>
      <c r="W37" s="19">
        <f>SUM(W12:W35)</f>
        <v>400</v>
      </c>
      <c r="X37" s="19">
        <f t="shared" si="1"/>
        <v>400</v>
      </c>
      <c r="Y37" s="19">
        <f t="shared" si="1"/>
        <v>-400</v>
      </c>
      <c r="Z37" s="19">
        <f t="shared" si="1"/>
        <v>-400</v>
      </c>
      <c r="AA37" s="19">
        <f t="shared" si="1"/>
        <v>-320</v>
      </c>
      <c r="AB37" s="19">
        <f t="shared" si="1"/>
        <v>-192</v>
      </c>
      <c r="AC37" s="19">
        <f t="shared" si="1"/>
        <v>480</v>
      </c>
      <c r="AD37" s="19">
        <f t="shared" si="1"/>
        <v>-480</v>
      </c>
      <c r="AE37" s="19">
        <f t="shared" si="1"/>
        <v>1440</v>
      </c>
      <c r="AF37" s="19">
        <f t="shared" si="1"/>
        <v>-2472</v>
      </c>
      <c r="AG37" s="19">
        <f>SUM(C37:AF37)</f>
        <v>-368</v>
      </c>
    </row>
    <row r="38" spans="1:56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2"/>
      <c r="AF38" s="8"/>
      <c r="AG38" s="12"/>
    </row>
    <row r="39" spans="1:56" ht="13.5" thickBot="1" x14ac:dyDescent="0.25">
      <c r="A39" s="30"/>
      <c r="B39" s="31" t="s">
        <v>20</v>
      </c>
      <c r="C39" s="19">
        <f t="shared" ref="C39:AF39" si="2">SUM(C12:C35)</f>
        <v>200</v>
      </c>
      <c r="D39" s="19">
        <f t="shared" si="2"/>
        <v>120</v>
      </c>
      <c r="E39" s="19">
        <f t="shared" si="2"/>
        <v>600</v>
      </c>
      <c r="F39" s="19">
        <f t="shared" si="2"/>
        <v>200</v>
      </c>
      <c r="G39" s="19">
        <f t="shared" si="2"/>
        <v>200</v>
      </c>
      <c r="H39" s="19">
        <f t="shared" si="2"/>
        <v>24</v>
      </c>
      <c r="I39" s="19">
        <f>SUM(I12:I35)</f>
        <v>16</v>
      </c>
      <c r="J39" s="19">
        <f t="shared" si="2"/>
        <v>24</v>
      </c>
      <c r="K39" s="19">
        <f t="shared" si="2"/>
        <v>-448</v>
      </c>
      <c r="L39" s="19">
        <f t="shared" si="2"/>
        <v>400</v>
      </c>
      <c r="M39" s="19">
        <f t="shared" si="2"/>
        <v>-400</v>
      </c>
      <c r="N39" s="19">
        <f t="shared" si="2"/>
        <v>240</v>
      </c>
      <c r="O39" s="19">
        <f t="shared" si="2"/>
        <v>-240</v>
      </c>
      <c r="P39" s="19">
        <f>SUM(P12:P35)</f>
        <v>160</v>
      </c>
      <c r="Q39" s="19">
        <f t="shared" si="2"/>
        <v>-160</v>
      </c>
      <c r="R39" s="19">
        <f>SUM(R12:R35)</f>
        <v>400</v>
      </c>
      <c r="S39" s="19">
        <f t="shared" si="2"/>
        <v>-400</v>
      </c>
      <c r="T39" s="19">
        <f>SUM(T12:T35)</f>
        <v>-400</v>
      </c>
      <c r="U39" s="19">
        <f t="shared" si="2"/>
        <v>240</v>
      </c>
      <c r="V39" s="19">
        <f>SUM(V12:V35)</f>
        <v>400</v>
      </c>
      <c r="W39" s="19">
        <f>SUM(W12:W35)</f>
        <v>400</v>
      </c>
      <c r="X39" s="19">
        <f t="shared" si="2"/>
        <v>400</v>
      </c>
      <c r="Y39" s="19">
        <f t="shared" si="2"/>
        <v>-400</v>
      </c>
      <c r="Z39" s="19">
        <f t="shared" si="2"/>
        <v>-400</v>
      </c>
      <c r="AA39" s="19">
        <f t="shared" si="2"/>
        <v>-320</v>
      </c>
      <c r="AB39" s="19">
        <f t="shared" si="2"/>
        <v>-192</v>
      </c>
      <c r="AC39" s="19">
        <f t="shared" si="2"/>
        <v>480</v>
      </c>
      <c r="AD39" s="19">
        <f t="shared" si="2"/>
        <v>-480</v>
      </c>
      <c r="AE39" s="19">
        <f t="shared" si="2"/>
        <v>1440</v>
      </c>
      <c r="AF39" s="19">
        <f t="shared" si="2"/>
        <v>-2472</v>
      </c>
      <c r="AG39" s="19">
        <f>SUM(C39:AF39)</f>
        <v>-368</v>
      </c>
    </row>
    <row r="40" spans="1:56" ht="13.5" thickBot="1" x14ac:dyDescent="0.25">
      <c r="A40" s="30"/>
      <c r="B40" s="30"/>
      <c r="C40" s="20"/>
      <c r="D40" s="52"/>
      <c r="E40" s="52"/>
      <c r="F40" s="52"/>
      <c r="G40" s="52"/>
      <c r="H40" s="52"/>
      <c r="I40" s="52"/>
      <c r="J40" s="20"/>
      <c r="K40" s="20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8"/>
      <c r="AB40" s="8"/>
      <c r="AC40" s="8"/>
      <c r="AD40" s="8"/>
      <c r="AE40" s="12"/>
      <c r="AF40" s="8"/>
      <c r="AG40" s="32"/>
    </row>
    <row r="41" spans="1:56" x14ac:dyDescent="0.2">
      <c r="A41" s="2"/>
      <c r="B41" s="2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4"/>
      <c r="O41" s="54"/>
      <c r="P41" s="54"/>
      <c r="Q41" s="62"/>
      <c r="R41" s="53"/>
      <c r="S41" s="53"/>
      <c r="T41" s="53"/>
      <c r="U41" s="53"/>
      <c r="V41" s="53"/>
      <c r="W41" s="53"/>
      <c r="X41" s="54"/>
      <c r="Y41" s="53"/>
      <c r="Z41" s="53"/>
      <c r="AA41" s="53"/>
      <c r="AB41" s="53"/>
      <c r="AC41" s="62"/>
      <c r="AD41" s="53"/>
      <c r="AE41" s="20"/>
      <c r="AF41" s="46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 spans="1:56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55" t="s">
        <v>37</v>
      </c>
      <c r="G42" s="55" t="s">
        <v>37</v>
      </c>
      <c r="H42" s="55" t="s">
        <v>37</v>
      </c>
      <c r="I42" s="55" t="s">
        <v>37</v>
      </c>
      <c r="J42" s="55" t="s">
        <v>37</v>
      </c>
      <c r="K42" s="55" t="s">
        <v>38</v>
      </c>
      <c r="L42" s="56" t="s">
        <v>59</v>
      </c>
      <c r="M42" s="56" t="s">
        <v>59</v>
      </c>
      <c r="N42" s="56" t="s">
        <v>59</v>
      </c>
      <c r="O42" s="56" t="s">
        <v>59</v>
      </c>
      <c r="P42" s="56" t="s">
        <v>59</v>
      </c>
      <c r="Q42" s="63" t="s">
        <v>59</v>
      </c>
      <c r="R42" s="55" t="s">
        <v>59</v>
      </c>
      <c r="S42" s="55" t="s">
        <v>59</v>
      </c>
      <c r="T42" s="55" t="s">
        <v>371</v>
      </c>
      <c r="U42" s="55" t="s">
        <v>59</v>
      </c>
      <c r="V42" s="55" t="s">
        <v>59</v>
      </c>
      <c r="W42" s="55" t="s">
        <v>59</v>
      </c>
      <c r="X42" s="56" t="s">
        <v>59</v>
      </c>
      <c r="Y42" s="55" t="s">
        <v>59</v>
      </c>
      <c r="Z42" s="55" t="s">
        <v>61</v>
      </c>
      <c r="AA42" s="55" t="s">
        <v>108</v>
      </c>
      <c r="AB42" s="55" t="s">
        <v>108</v>
      </c>
      <c r="AC42" s="12" t="s">
        <v>59</v>
      </c>
      <c r="AD42" s="11" t="s">
        <v>38</v>
      </c>
      <c r="AE42" s="12" t="s">
        <v>92</v>
      </c>
      <c r="AF42" s="12" t="s">
        <v>30</v>
      </c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</row>
    <row r="43" spans="1:56" s="9" customFormat="1" ht="25.5" x14ac:dyDescent="0.2">
      <c r="A43" s="30"/>
      <c r="B43" s="30"/>
      <c r="C43" s="55" t="s">
        <v>31</v>
      </c>
      <c r="D43" s="55" t="s">
        <v>31</v>
      </c>
      <c r="E43" s="55" t="s">
        <v>31</v>
      </c>
      <c r="F43" s="55" t="s">
        <v>31</v>
      </c>
      <c r="G43" s="55" t="s">
        <v>31</v>
      </c>
      <c r="H43" s="55" t="s">
        <v>31</v>
      </c>
      <c r="I43" s="55" t="s">
        <v>31</v>
      </c>
      <c r="J43" s="55" t="s">
        <v>38</v>
      </c>
      <c r="K43" s="55" t="s">
        <v>147</v>
      </c>
      <c r="L43" s="56" t="s">
        <v>31</v>
      </c>
      <c r="M43" s="56" t="s">
        <v>31</v>
      </c>
      <c r="N43" s="56" t="s">
        <v>31</v>
      </c>
      <c r="O43" s="56" t="s">
        <v>31</v>
      </c>
      <c r="P43" s="56" t="s">
        <v>31</v>
      </c>
      <c r="Q43" s="63" t="s">
        <v>31</v>
      </c>
      <c r="R43" s="55" t="s">
        <v>31</v>
      </c>
      <c r="S43" s="55" t="s">
        <v>31</v>
      </c>
      <c r="T43" s="55" t="s">
        <v>220</v>
      </c>
      <c r="U43" s="55" t="s">
        <v>31</v>
      </c>
      <c r="V43" s="55" t="s">
        <v>31</v>
      </c>
      <c r="W43" s="55" t="s">
        <v>31</v>
      </c>
      <c r="X43" s="56" t="s">
        <v>31</v>
      </c>
      <c r="Y43" s="55" t="s">
        <v>31</v>
      </c>
      <c r="Z43" s="55" t="s">
        <v>240</v>
      </c>
      <c r="AA43" s="55" t="s">
        <v>105</v>
      </c>
      <c r="AB43" s="55" t="s">
        <v>105</v>
      </c>
      <c r="AC43" s="72" t="s">
        <v>31</v>
      </c>
      <c r="AD43" s="12" t="s">
        <v>31</v>
      </c>
      <c r="AE43" s="12" t="s">
        <v>93</v>
      </c>
      <c r="AF43" s="12" t="s">
        <v>31</v>
      </c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spans="1:56" s="9" customFormat="1" ht="13.5" thickBot="1" x14ac:dyDescent="0.25">
      <c r="A44" s="30"/>
      <c r="B44" s="30"/>
      <c r="C44" s="55" t="s">
        <v>38</v>
      </c>
      <c r="D44" s="55" t="s">
        <v>38</v>
      </c>
      <c r="E44" s="55" t="s">
        <v>60</v>
      </c>
      <c r="F44" s="55" t="s">
        <v>56</v>
      </c>
      <c r="G44" s="55" t="s">
        <v>60</v>
      </c>
      <c r="H44" s="55" t="s">
        <v>82</v>
      </c>
      <c r="I44" s="55" t="s">
        <v>354</v>
      </c>
      <c r="J44" s="55" t="s">
        <v>31</v>
      </c>
      <c r="K44" s="55" t="s">
        <v>281</v>
      </c>
      <c r="L44" s="65" t="s">
        <v>59</v>
      </c>
      <c r="M44" s="65" t="s">
        <v>59</v>
      </c>
      <c r="N44" s="65" t="s">
        <v>59</v>
      </c>
      <c r="O44" s="65" t="s">
        <v>59</v>
      </c>
      <c r="P44" s="65" t="s">
        <v>59</v>
      </c>
      <c r="Q44" s="64" t="s">
        <v>59</v>
      </c>
      <c r="R44" s="55" t="s">
        <v>38</v>
      </c>
      <c r="S44" s="55" t="s">
        <v>38</v>
      </c>
      <c r="T44" s="55" t="s">
        <v>60</v>
      </c>
      <c r="U44" s="55" t="s">
        <v>283</v>
      </c>
      <c r="V44" s="55" t="s">
        <v>337</v>
      </c>
      <c r="W44" s="55" t="s">
        <v>125</v>
      </c>
      <c r="X44" s="56" t="s">
        <v>63</v>
      </c>
      <c r="Y44" s="55" t="s">
        <v>63</v>
      </c>
      <c r="Z44" s="55" t="s">
        <v>60</v>
      </c>
      <c r="AA44" s="55" t="s">
        <v>106</v>
      </c>
      <c r="AB44" s="55" t="s">
        <v>106</v>
      </c>
      <c r="AC44" s="71" t="s">
        <v>38</v>
      </c>
      <c r="AD44" s="28" t="s">
        <v>59</v>
      </c>
      <c r="AE44" s="12" t="s">
        <v>38</v>
      </c>
      <c r="AF44" s="28" t="s">
        <v>32</v>
      </c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</row>
    <row r="45" spans="1:56" s="9" customFormat="1" ht="29.25" customHeight="1" thickBot="1" x14ac:dyDescent="0.25">
      <c r="A45" s="30"/>
      <c r="B45" s="30"/>
      <c r="C45" s="55" t="s">
        <v>31</v>
      </c>
      <c r="D45" s="55" t="s">
        <v>31</v>
      </c>
      <c r="E45" s="55" t="s">
        <v>39</v>
      </c>
      <c r="F45" s="55" t="s">
        <v>39</v>
      </c>
      <c r="G45" s="55" t="s">
        <v>39</v>
      </c>
      <c r="H45" s="55" t="s">
        <v>353</v>
      </c>
      <c r="I45" s="57" t="s">
        <v>135</v>
      </c>
      <c r="J45" s="55" t="s">
        <v>190</v>
      </c>
      <c r="K45" s="55" t="s">
        <v>156</v>
      </c>
      <c r="L45" s="33"/>
      <c r="M45" s="33"/>
      <c r="N45" s="33"/>
      <c r="O45" s="33"/>
      <c r="P45" s="33"/>
      <c r="Q45" s="59"/>
      <c r="R45" s="55" t="s">
        <v>58</v>
      </c>
      <c r="S45" s="55" t="s">
        <v>58</v>
      </c>
      <c r="T45" s="55" t="s">
        <v>338</v>
      </c>
      <c r="U45" s="55" t="s">
        <v>359</v>
      </c>
      <c r="V45" s="55" t="s">
        <v>31</v>
      </c>
      <c r="W45" s="55" t="s">
        <v>283</v>
      </c>
      <c r="X45" s="65" t="s">
        <v>59</v>
      </c>
      <c r="Y45" s="57" t="s">
        <v>59</v>
      </c>
      <c r="Z45" s="55" t="s">
        <v>59</v>
      </c>
      <c r="AA45" s="55" t="s">
        <v>59</v>
      </c>
      <c r="AB45" s="55" t="s">
        <v>59</v>
      </c>
      <c r="AC45" s="59"/>
      <c r="AD45" s="59"/>
      <c r="AE45" s="12" t="s">
        <v>71</v>
      </c>
      <c r="AF45" s="44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</row>
    <row r="46" spans="1:56" s="9" customFormat="1" ht="31.5" customHeight="1" thickBot="1" x14ac:dyDescent="0.25">
      <c r="A46" s="30"/>
      <c r="B46" s="30"/>
      <c r="C46" s="55" t="s">
        <v>365</v>
      </c>
      <c r="D46" s="55" t="s">
        <v>365</v>
      </c>
      <c r="E46" s="55" t="s">
        <v>143</v>
      </c>
      <c r="F46" s="55" t="s">
        <v>352</v>
      </c>
      <c r="G46" s="57" t="s">
        <v>143</v>
      </c>
      <c r="H46" s="55" t="s">
        <v>83</v>
      </c>
      <c r="I46" s="33"/>
      <c r="J46" s="55" t="s">
        <v>191</v>
      </c>
      <c r="K46" s="55" t="s">
        <v>38</v>
      </c>
      <c r="L46" s="33"/>
      <c r="M46" s="33"/>
      <c r="N46" s="33"/>
      <c r="O46" s="33"/>
      <c r="P46" s="33"/>
      <c r="Q46" s="59"/>
      <c r="R46" s="57" t="s">
        <v>59</v>
      </c>
      <c r="S46" s="57" t="s">
        <v>59</v>
      </c>
      <c r="T46" s="55" t="s">
        <v>58</v>
      </c>
      <c r="U46" s="55" t="s">
        <v>31</v>
      </c>
      <c r="V46" s="55" t="s">
        <v>137</v>
      </c>
      <c r="W46" s="57" t="s">
        <v>351</v>
      </c>
      <c r="X46" s="33"/>
      <c r="Y46" s="33"/>
      <c r="Z46" s="55" t="s">
        <v>257</v>
      </c>
      <c r="AA46" s="55" t="s">
        <v>31</v>
      </c>
      <c r="AB46" s="55" t="s">
        <v>31</v>
      </c>
      <c r="AC46" s="34"/>
      <c r="AD46" s="34"/>
      <c r="AE46" s="12" t="s">
        <v>94</v>
      </c>
      <c r="AF46" s="45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</row>
    <row r="47" spans="1:56" s="9" customFormat="1" ht="25.5" customHeight="1" thickBot="1" x14ac:dyDescent="0.25">
      <c r="A47" s="30"/>
      <c r="B47" s="30"/>
      <c r="C47" s="55" t="s">
        <v>39</v>
      </c>
      <c r="D47" s="55" t="s">
        <v>39</v>
      </c>
      <c r="E47" s="57"/>
      <c r="F47" s="57"/>
      <c r="G47" s="33"/>
      <c r="H47" s="57" t="s">
        <v>84</v>
      </c>
      <c r="I47" s="33"/>
      <c r="J47" s="55" t="s">
        <v>192</v>
      </c>
      <c r="K47" s="55" t="s">
        <v>59</v>
      </c>
      <c r="L47" s="33"/>
      <c r="M47" s="33"/>
      <c r="N47" s="33"/>
      <c r="O47" s="33"/>
      <c r="P47" s="33"/>
      <c r="Q47" s="59"/>
      <c r="R47" s="33"/>
      <c r="S47" s="33"/>
      <c r="T47" s="55" t="s">
        <v>59</v>
      </c>
      <c r="U47" s="57" t="s">
        <v>230</v>
      </c>
      <c r="V47" s="55" t="s">
        <v>349</v>
      </c>
      <c r="W47" s="33"/>
      <c r="X47" s="33"/>
      <c r="Y47" s="33"/>
      <c r="Z47" s="89" t="s">
        <v>258</v>
      </c>
      <c r="AA47" s="57" t="s">
        <v>120</v>
      </c>
      <c r="AB47" s="57" t="s">
        <v>120</v>
      </c>
      <c r="AC47" s="34"/>
      <c r="AD47" s="34"/>
      <c r="AE47" s="12" t="s">
        <v>95</v>
      </c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</row>
    <row r="48" spans="1:56" s="9" customFormat="1" ht="27.75" customHeight="1" thickBot="1" x14ac:dyDescent="0.25">
      <c r="A48" s="30"/>
      <c r="B48" s="30"/>
      <c r="C48" s="57" t="s">
        <v>366</v>
      </c>
      <c r="D48" s="57" t="s">
        <v>366</v>
      </c>
      <c r="E48" s="33"/>
      <c r="F48" s="33"/>
      <c r="G48" s="33"/>
      <c r="H48" s="33"/>
      <c r="I48" s="33"/>
      <c r="J48" s="55" t="s">
        <v>31</v>
      </c>
      <c r="K48" s="55" t="s">
        <v>257</v>
      </c>
      <c r="L48" s="33"/>
      <c r="M48" s="33"/>
      <c r="N48" s="33"/>
      <c r="O48" s="33"/>
      <c r="P48" s="33"/>
      <c r="Q48" s="93"/>
      <c r="R48" s="33"/>
      <c r="S48" s="33"/>
      <c r="T48" s="55" t="s">
        <v>257</v>
      </c>
      <c r="U48" s="33"/>
      <c r="V48" s="57" t="s">
        <v>350</v>
      </c>
      <c r="W48" s="33"/>
      <c r="X48" s="33"/>
      <c r="Y48" s="33"/>
      <c r="Z48" s="66" t="s">
        <v>31</v>
      </c>
      <c r="AA48" s="33"/>
      <c r="AB48" s="33"/>
      <c r="AC48" s="35"/>
      <c r="AD48" s="35"/>
      <c r="AE48" s="28" t="s">
        <v>96</v>
      </c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spans="1:56" s="9" customFormat="1" ht="25.5" customHeight="1" thickBot="1" x14ac:dyDescent="0.25">
      <c r="A49" s="30"/>
      <c r="B49" s="30"/>
      <c r="C49" s="33"/>
      <c r="D49" s="33"/>
      <c r="E49" s="33"/>
      <c r="F49" s="33"/>
      <c r="G49" s="33"/>
      <c r="H49" s="33"/>
      <c r="I49" s="33"/>
      <c r="J49" s="57" t="s">
        <v>193</v>
      </c>
      <c r="K49" s="89" t="s">
        <v>258</v>
      </c>
      <c r="L49" s="33"/>
      <c r="M49" s="33"/>
      <c r="N49" s="33"/>
      <c r="O49" s="33"/>
      <c r="P49" s="33"/>
      <c r="Q49" s="94"/>
      <c r="R49" s="33"/>
      <c r="S49" s="33"/>
      <c r="T49" s="89" t="s">
        <v>258</v>
      </c>
      <c r="U49" s="33"/>
      <c r="V49" s="33"/>
      <c r="W49" s="33"/>
      <c r="X49" s="33"/>
      <c r="Y49" s="33"/>
      <c r="Z49" s="55" t="s">
        <v>259</v>
      </c>
      <c r="AA49" s="33"/>
      <c r="AB49" s="33"/>
      <c r="AC49" s="33"/>
      <c r="AD49" s="33"/>
      <c r="AE49" s="80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</row>
    <row r="50" spans="1:56" s="9" customFormat="1" ht="28.5" customHeight="1" thickBot="1" x14ac:dyDescent="0.25">
      <c r="C50" s="34"/>
      <c r="D50" s="33"/>
      <c r="E50" s="33"/>
      <c r="F50" s="33"/>
      <c r="G50" s="33"/>
      <c r="H50" s="33"/>
      <c r="I50" s="33"/>
      <c r="J50" s="59"/>
      <c r="K50" s="66" t="s">
        <v>31</v>
      </c>
      <c r="L50" s="33"/>
      <c r="M50" s="33"/>
      <c r="N50" s="33"/>
      <c r="O50" s="33"/>
      <c r="P50" s="33"/>
      <c r="Q50" s="59"/>
      <c r="R50" s="33"/>
      <c r="S50" s="33"/>
      <c r="T50" s="66" t="s">
        <v>31</v>
      </c>
      <c r="U50" s="33"/>
      <c r="V50" s="33"/>
      <c r="W50" s="33"/>
      <c r="X50" s="33"/>
      <c r="Y50" s="33"/>
      <c r="Z50" s="57"/>
      <c r="AA50" s="33"/>
      <c r="AB50" s="33"/>
      <c r="AC50" s="33"/>
      <c r="AD50" s="33"/>
      <c r="AE50" s="59"/>
      <c r="AF50" s="33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</row>
    <row r="51" spans="1:56" ht="38.25" customHeight="1" x14ac:dyDescent="0.2">
      <c r="B51" s="22"/>
      <c r="C51" s="34"/>
      <c r="J51" s="59"/>
      <c r="K51" s="55" t="s">
        <v>259</v>
      </c>
      <c r="Q51" s="59"/>
      <c r="T51" s="55" t="s">
        <v>259</v>
      </c>
      <c r="AE51" s="22"/>
      <c r="AF51" s="22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 spans="1:56" ht="33.75" customHeight="1" thickBot="1" x14ac:dyDescent="0.25">
      <c r="B52" s="33"/>
      <c r="C52" s="35"/>
      <c r="K52" s="57"/>
      <c r="T52" s="57"/>
      <c r="AE52" s="33"/>
      <c r="AF52" s="33"/>
      <c r="AG52" s="34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 spans="1:56" ht="15" x14ac:dyDescent="0.2">
      <c r="J53" s="34"/>
      <c r="K53" s="34"/>
      <c r="AE53" s="34"/>
      <c r="AF53" s="33"/>
      <c r="AG53" s="35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 spans="1:56" ht="15" x14ac:dyDescent="0.2">
      <c r="J54" s="34"/>
      <c r="K54" s="35"/>
      <c r="AE54" s="35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 spans="1:56" x14ac:dyDescent="0.2">
      <c r="J55" s="35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 spans="1:56" x14ac:dyDescent="0.2"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 spans="1:56" x14ac:dyDescent="0.2"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 spans="1:56" x14ac:dyDescent="0.2"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 spans="1:56" x14ac:dyDescent="0.2"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 spans="1:56" x14ac:dyDescent="0.2"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 spans="1:56" x14ac:dyDescent="0.2"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 spans="1:56" x14ac:dyDescent="0.2"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 spans="1:56" x14ac:dyDescent="0.2"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 spans="1:56" x14ac:dyDescent="0.2"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 spans="31:56" x14ac:dyDescent="0.2"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 spans="31:56" x14ac:dyDescent="0.2"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 spans="31:56" x14ac:dyDescent="0.2"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 spans="31:56" x14ac:dyDescent="0.2"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 spans="31:56" x14ac:dyDescent="0.2"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 spans="31:56" x14ac:dyDescent="0.2"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 spans="31:56" x14ac:dyDescent="0.2"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 spans="31:56" x14ac:dyDescent="0.2"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 spans="31:56" x14ac:dyDescent="0.2"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 spans="31:56" x14ac:dyDescent="0.2"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 spans="31:56" x14ac:dyDescent="0.2"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 spans="31:56" x14ac:dyDescent="0.2"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 spans="31:56" x14ac:dyDescent="0.2"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 spans="31:56" x14ac:dyDescent="0.2"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 spans="31:56" x14ac:dyDescent="0.2"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 spans="31:56" x14ac:dyDescent="0.2"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 spans="31:56" x14ac:dyDescent="0.2"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 spans="31:56" x14ac:dyDescent="0.2"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 spans="31:56" x14ac:dyDescent="0.2"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 spans="31:56" x14ac:dyDescent="0.2"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 spans="31:56" x14ac:dyDescent="0.2"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 spans="31:56" x14ac:dyDescent="0.2"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 spans="31:56" x14ac:dyDescent="0.2"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 spans="31:56" x14ac:dyDescent="0.2"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 spans="31:56" x14ac:dyDescent="0.2"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 spans="31:56" x14ac:dyDescent="0.2"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 spans="31:56" x14ac:dyDescent="0.2"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 spans="31:56" x14ac:dyDescent="0.2"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 spans="31:56" x14ac:dyDescent="0.2"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 spans="31:56" x14ac:dyDescent="0.2"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 spans="31:56" x14ac:dyDescent="0.2"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 spans="31:56" x14ac:dyDescent="0.2"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 spans="32:56" x14ac:dyDescent="0.2"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 spans="32:56" x14ac:dyDescent="0.2"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</sheetData>
  <mergeCells count="6">
    <mergeCell ref="AC8:AD8"/>
    <mergeCell ref="L8:M8"/>
    <mergeCell ref="N8:O8"/>
    <mergeCell ref="X8:Y8"/>
    <mergeCell ref="P8:Q8"/>
    <mergeCell ref="R8:S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opLeftCell="H18" zoomScale="66" workbookViewId="0">
      <selection activeCell="M50" sqref="M5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21" width="30.5703125" style="33" customWidth="1"/>
    <col min="22" max="25" width="37.5703125" style="33" customWidth="1"/>
    <col min="26" max="26" width="31.140625" style="5" customWidth="1"/>
    <col min="27" max="27" width="30.28515625" style="5" customWidth="1"/>
    <col min="28" max="28" width="31.42578125" style="5" customWidth="1"/>
    <col min="29" max="29" width="21.7109375" style="5" customWidth="1"/>
    <col min="30" max="16384" width="16.7109375" style="5"/>
  </cols>
  <sheetData>
    <row r="1" spans="1:29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77"/>
      <c r="AA1" s="3"/>
      <c r="AB1" s="3"/>
      <c r="AC1" s="4"/>
    </row>
    <row r="2" spans="1:29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9" ht="21.75" customHeight="1" x14ac:dyDescent="0.2">
      <c r="A3" s="7">
        <v>37026</v>
      </c>
      <c r="B3" s="7"/>
      <c r="C3" s="6"/>
      <c r="D3" s="6"/>
      <c r="E3" s="61"/>
      <c r="F3" s="61"/>
      <c r="G3" s="61"/>
      <c r="H3" s="61"/>
      <c r="I3" s="61"/>
      <c r="J3" s="84"/>
      <c r="K3" s="6"/>
      <c r="L3" s="61"/>
      <c r="M3" s="6"/>
      <c r="N3" s="61"/>
      <c r="O3" s="6"/>
      <c r="P3" s="6"/>
      <c r="Q3" s="6"/>
      <c r="R3" s="61"/>
      <c r="S3" s="6"/>
      <c r="T3" s="61"/>
      <c r="U3" s="6"/>
      <c r="V3" s="6"/>
      <c r="W3" s="6"/>
      <c r="X3" s="6"/>
      <c r="Y3" s="6"/>
      <c r="Z3" s="6"/>
      <c r="AA3" s="6"/>
    </row>
    <row r="4" spans="1:29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89</v>
      </c>
      <c r="AA4" s="36" t="s">
        <v>23</v>
      </c>
      <c r="AB4" s="9"/>
    </row>
    <row r="5" spans="1:29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68</v>
      </c>
      <c r="G5" s="37" t="s">
        <v>68</v>
      </c>
      <c r="H5" s="37" t="s">
        <v>68</v>
      </c>
      <c r="I5" s="37" t="s">
        <v>68</v>
      </c>
      <c r="J5" s="37" t="s">
        <v>34</v>
      </c>
      <c r="K5" s="37" t="s">
        <v>24</v>
      </c>
      <c r="L5" s="37" t="s">
        <v>68</v>
      </c>
      <c r="M5" s="37" t="s">
        <v>24</v>
      </c>
      <c r="N5" s="37" t="s">
        <v>68</v>
      </c>
      <c r="O5" s="37" t="s">
        <v>24</v>
      </c>
      <c r="P5" s="37" t="s">
        <v>24</v>
      </c>
      <c r="Q5" s="37" t="s">
        <v>24</v>
      </c>
      <c r="R5" s="37" t="s">
        <v>68</v>
      </c>
      <c r="S5" s="37" t="s">
        <v>24</v>
      </c>
      <c r="T5" s="37" t="s">
        <v>68</v>
      </c>
      <c r="U5" s="37" t="s">
        <v>24</v>
      </c>
      <c r="V5" s="37" t="s">
        <v>24</v>
      </c>
      <c r="W5" s="37" t="s">
        <v>24</v>
      </c>
      <c r="X5" s="37" t="s">
        <v>34</v>
      </c>
      <c r="Y5" s="37" t="s">
        <v>24</v>
      </c>
      <c r="Z5" s="37" t="s">
        <v>34</v>
      </c>
      <c r="AA5" s="37" t="s">
        <v>24</v>
      </c>
    </row>
    <row r="6" spans="1:29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69</v>
      </c>
      <c r="G6" s="12" t="s">
        <v>69</v>
      </c>
      <c r="H6" s="12" t="s">
        <v>69</v>
      </c>
      <c r="I6" s="12" t="s">
        <v>69</v>
      </c>
      <c r="J6" s="12" t="s">
        <v>35</v>
      </c>
      <c r="K6" s="12" t="s">
        <v>88</v>
      </c>
      <c r="L6" s="12" t="s">
        <v>69</v>
      </c>
      <c r="M6" s="12" t="s">
        <v>119</v>
      </c>
      <c r="N6" s="12" t="s">
        <v>69</v>
      </c>
      <c r="O6" s="12" t="s">
        <v>119</v>
      </c>
      <c r="P6" s="12" t="s">
        <v>119</v>
      </c>
      <c r="Q6" s="12" t="s">
        <v>48</v>
      </c>
      <c r="R6" s="12" t="s">
        <v>69</v>
      </c>
      <c r="S6" s="12" t="s">
        <v>43</v>
      </c>
      <c r="T6" s="12" t="s">
        <v>69</v>
      </c>
      <c r="U6" s="12" t="s">
        <v>46</v>
      </c>
      <c r="V6" s="12" t="s">
        <v>88</v>
      </c>
      <c r="W6" s="12" t="s">
        <v>88</v>
      </c>
      <c r="X6" s="12" t="s">
        <v>69</v>
      </c>
      <c r="Y6" s="12" t="s">
        <v>88</v>
      </c>
      <c r="Z6" s="20" t="s">
        <v>90</v>
      </c>
      <c r="AA6" s="38" t="s">
        <v>25</v>
      </c>
    </row>
    <row r="7" spans="1:29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53</v>
      </c>
      <c r="F7" s="48">
        <v>53</v>
      </c>
      <c r="G7" s="48">
        <v>53</v>
      </c>
      <c r="H7" s="48">
        <v>110</v>
      </c>
      <c r="I7" s="48">
        <v>110</v>
      </c>
      <c r="J7" s="48">
        <v>61.75</v>
      </c>
      <c r="K7" s="48"/>
      <c r="L7" s="48">
        <v>330</v>
      </c>
      <c r="M7" s="48">
        <v>300</v>
      </c>
      <c r="N7" s="48">
        <v>330</v>
      </c>
      <c r="O7" s="48">
        <v>300</v>
      </c>
      <c r="P7" s="48">
        <v>300</v>
      </c>
      <c r="Q7" s="48">
        <v>294</v>
      </c>
      <c r="R7" s="48">
        <v>217</v>
      </c>
      <c r="S7" s="48">
        <v>310</v>
      </c>
      <c r="T7" s="48">
        <v>217</v>
      </c>
      <c r="U7" s="48">
        <v>310</v>
      </c>
      <c r="V7" s="69"/>
      <c r="W7" s="69"/>
      <c r="X7" s="69"/>
      <c r="Y7" s="69"/>
      <c r="Z7" s="69"/>
      <c r="AA7" s="39"/>
    </row>
    <row r="8" spans="1:29" ht="43.5" customHeight="1" thickBot="1" x14ac:dyDescent="0.25">
      <c r="A8" s="13"/>
      <c r="B8" s="13"/>
      <c r="C8" s="49" t="s">
        <v>36</v>
      </c>
      <c r="D8" s="49" t="s">
        <v>36</v>
      </c>
      <c r="E8" s="49"/>
      <c r="F8" s="49"/>
      <c r="G8" s="49"/>
      <c r="H8" s="49"/>
      <c r="I8" s="49"/>
      <c r="J8" s="78" t="s">
        <v>91</v>
      </c>
      <c r="K8" s="49" t="s">
        <v>36</v>
      </c>
      <c r="L8" s="137" t="s">
        <v>66</v>
      </c>
      <c r="M8" s="138"/>
      <c r="N8" s="137" t="s">
        <v>66</v>
      </c>
      <c r="O8" s="138"/>
      <c r="P8" s="49" t="s">
        <v>36</v>
      </c>
      <c r="Q8" s="49" t="s">
        <v>36</v>
      </c>
      <c r="R8" s="135" t="s">
        <v>67</v>
      </c>
      <c r="S8" s="136"/>
      <c r="T8" s="135" t="s">
        <v>67</v>
      </c>
      <c r="U8" s="136"/>
      <c r="V8" s="78" t="s">
        <v>91</v>
      </c>
      <c r="W8" s="78" t="s">
        <v>91</v>
      </c>
      <c r="X8" s="135" t="s">
        <v>66</v>
      </c>
      <c r="Y8" s="136"/>
      <c r="Z8" s="78" t="s">
        <v>91</v>
      </c>
      <c r="AA8" s="40" t="s">
        <v>26</v>
      </c>
      <c r="AB8" s="14"/>
    </row>
    <row r="9" spans="1:29" ht="21" customHeight="1" thickBot="1" x14ac:dyDescent="0.25">
      <c r="A9" s="13"/>
      <c r="B9" s="13"/>
      <c r="C9" s="50" t="s">
        <v>41</v>
      </c>
      <c r="D9" s="50" t="s">
        <v>41</v>
      </c>
      <c r="E9" s="50" t="s">
        <v>324</v>
      </c>
      <c r="F9" s="50" t="s">
        <v>324</v>
      </c>
      <c r="G9" s="50" t="s">
        <v>324</v>
      </c>
      <c r="H9" s="50" t="s">
        <v>308</v>
      </c>
      <c r="I9" s="50" t="s">
        <v>308</v>
      </c>
      <c r="J9" s="50" t="s">
        <v>41</v>
      </c>
      <c r="K9" s="50" t="s">
        <v>41</v>
      </c>
      <c r="L9" s="50" t="s">
        <v>308</v>
      </c>
      <c r="M9" s="50" t="s">
        <v>44</v>
      </c>
      <c r="N9" s="50" t="s">
        <v>308</v>
      </c>
      <c r="O9" s="50" t="s">
        <v>44</v>
      </c>
      <c r="P9" s="50" t="s">
        <v>44</v>
      </c>
      <c r="Q9" s="50" t="s">
        <v>44</v>
      </c>
      <c r="R9" s="50" t="s">
        <v>324</v>
      </c>
      <c r="S9" s="50" t="s">
        <v>44</v>
      </c>
      <c r="T9" s="50" t="s">
        <v>324</v>
      </c>
      <c r="U9" s="50" t="s">
        <v>44</v>
      </c>
      <c r="V9" s="69" t="s">
        <v>44</v>
      </c>
      <c r="W9" s="69" t="s">
        <v>44</v>
      </c>
      <c r="X9" s="69" t="s">
        <v>44</v>
      </c>
      <c r="Y9" s="69" t="s">
        <v>44</v>
      </c>
      <c r="Z9" s="69" t="s">
        <v>27</v>
      </c>
      <c r="AA9" s="39" t="s">
        <v>27</v>
      </c>
      <c r="AB9" s="87"/>
    </row>
    <row r="10" spans="1:29" ht="26.25" customHeight="1" thickBot="1" x14ac:dyDescent="0.25">
      <c r="A10" s="13"/>
      <c r="B10" s="13"/>
      <c r="C10" s="51" t="s">
        <v>340</v>
      </c>
      <c r="D10" s="51" t="s">
        <v>336</v>
      </c>
      <c r="E10" s="51" t="s">
        <v>343</v>
      </c>
      <c r="F10" s="51" t="s">
        <v>332</v>
      </c>
      <c r="G10" s="51" t="s">
        <v>341</v>
      </c>
      <c r="H10" s="51" t="s">
        <v>343</v>
      </c>
      <c r="I10" s="51" t="s">
        <v>344</v>
      </c>
      <c r="J10" s="51" t="s">
        <v>146</v>
      </c>
      <c r="K10" s="51" t="s">
        <v>328</v>
      </c>
      <c r="L10" s="51" t="s">
        <v>86</v>
      </c>
      <c r="M10" s="51" t="s">
        <v>86</v>
      </c>
      <c r="N10" s="51" t="s">
        <v>86</v>
      </c>
      <c r="O10" s="51" t="s">
        <v>86</v>
      </c>
      <c r="P10" s="51" t="s">
        <v>327</v>
      </c>
      <c r="Q10" s="51" t="s">
        <v>325</v>
      </c>
      <c r="R10" s="51" t="s">
        <v>86</v>
      </c>
      <c r="S10" s="51" t="s">
        <v>304</v>
      </c>
      <c r="T10" s="51" t="s">
        <v>86</v>
      </c>
      <c r="U10" s="51" t="s">
        <v>86</v>
      </c>
      <c r="V10" s="51" t="s">
        <v>131</v>
      </c>
      <c r="W10" s="51" t="s">
        <v>130</v>
      </c>
      <c r="X10" s="51" t="s">
        <v>86</v>
      </c>
      <c r="Y10" s="51" t="s">
        <v>86</v>
      </c>
      <c r="Z10" s="51" t="s">
        <v>171</v>
      </c>
      <c r="AA10" s="42" t="s">
        <v>28</v>
      </c>
      <c r="AB10" s="88" t="s">
        <v>7</v>
      </c>
    </row>
    <row r="11" spans="1:29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345</v>
      </c>
      <c r="F11" s="60" t="s">
        <v>345</v>
      </c>
      <c r="G11" s="60" t="s">
        <v>345</v>
      </c>
      <c r="H11" s="60" t="s">
        <v>315</v>
      </c>
      <c r="I11" s="60" t="s">
        <v>315</v>
      </c>
      <c r="J11" s="60" t="s">
        <v>29</v>
      </c>
      <c r="K11" s="60" t="s">
        <v>29</v>
      </c>
      <c r="L11" s="60" t="s">
        <v>307</v>
      </c>
      <c r="M11" s="60" t="s">
        <v>64</v>
      </c>
      <c r="N11" s="60" t="s">
        <v>307</v>
      </c>
      <c r="O11" s="60" t="s">
        <v>64</v>
      </c>
      <c r="P11" s="60" t="s">
        <v>64</v>
      </c>
      <c r="Q11" s="60" t="s">
        <v>47</v>
      </c>
      <c r="R11" s="60" t="s">
        <v>346</v>
      </c>
      <c r="S11" s="60" t="s">
        <v>45</v>
      </c>
      <c r="T11" s="60" t="s">
        <v>346</v>
      </c>
      <c r="U11" s="60" t="s">
        <v>42</v>
      </c>
      <c r="V11" s="46" t="s">
        <v>29</v>
      </c>
      <c r="W11" s="46" t="s">
        <v>29</v>
      </c>
      <c r="X11" s="46" t="s">
        <v>29</v>
      </c>
      <c r="Y11" s="46" t="s">
        <v>29</v>
      </c>
      <c r="Z11" s="19" t="s">
        <v>29</v>
      </c>
      <c r="AA11" s="43" t="s">
        <v>29</v>
      </c>
      <c r="AB11" s="20"/>
    </row>
    <row r="12" spans="1:29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43</v>
      </c>
      <c r="F12" s="23">
        <v>7</v>
      </c>
      <c r="G12" s="23">
        <v>25</v>
      </c>
      <c r="H12" s="23">
        <v>25</v>
      </c>
      <c r="I12" s="23">
        <v>5</v>
      </c>
      <c r="J12" s="23">
        <v>3</v>
      </c>
      <c r="K12" s="21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68">
        <v>0</v>
      </c>
      <c r="W12" s="68">
        <v>0</v>
      </c>
      <c r="X12" s="73">
        <v>60</v>
      </c>
      <c r="Y12" s="68">
        <v>-60</v>
      </c>
      <c r="Z12" s="68">
        <v>60</v>
      </c>
      <c r="AA12" s="21">
        <v>-103</v>
      </c>
      <c r="AB12" s="20">
        <f>SUM(C12:AA12)</f>
        <v>105</v>
      </c>
    </row>
    <row r="13" spans="1:29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43</v>
      </c>
      <c r="F13" s="23">
        <v>7</v>
      </c>
      <c r="G13" s="23">
        <v>25</v>
      </c>
      <c r="H13" s="23">
        <v>25</v>
      </c>
      <c r="I13" s="23">
        <v>5</v>
      </c>
      <c r="J13" s="23">
        <v>3</v>
      </c>
      <c r="K13" s="24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5">
        <v>60</v>
      </c>
      <c r="Y13" s="23">
        <v>-60</v>
      </c>
      <c r="Z13" s="23">
        <v>60</v>
      </c>
      <c r="AA13" s="24">
        <v>-103</v>
      </c>
      <c r="AB13" s="12">
        <f t="shared" ref="AB13:AB35" si="0">SUM(C13:AA13)</f>
        <v>105</v>
      </c>
    </row>
    <row r="14" spans="1:29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43</v>
      </c>
      <c r="F14" s="23">
        <v>7</v>
      </c>
      <c r="G14" s="23">
        <v>25</v>
      </c>
      <c r="H14" s="23">
        <v>25</v>
      </c>
      <c r="I14" s="23">
        <v>5</v>
      </c>
      <c r="J14" s="23">
        <v>3</v>
      </c>
      <c r="K14" s="24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5">
        <v>60</v>
      </c>
      <c r="Y14" s="23">
        <v>-60</v>
      </c>
      <c r="Z14" s="23">
        <v>60</v>
      </c>
      <c r="AA14" s="24">
        <v>-103</v>
      </c>
      <c r="AB14" s="12">
        <f t="shared" si="0"/>
        <v>105</v>
      </c>
    </row>
    <row r="15" spans="1:29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43</v>
      </c>
      <c r="F15" s="23">
        <v>7</v>
      </c>
      <c r="G15" s="23">
        <v>25</v>
      </c>
      <c r="H15" s="23">
        <v>25</v>
      </c>
      <c r="I15" s="23">
        <v>5</v>
      </c>
      <c r="J15" s="23">
        <v>3</v>
      </c>
      <c r="K15" s="24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5">
        <v>60</v>
      </c>
      <c r="Y15" s="23">
        <v>-60</v>
      </c>
      <c r="Z15" s="23">
        <v>60</v>
      </c>
      <c r="AA15" s="24">
        <v>-103</v>
      </c>
      <c r="AB15" s="12">
        <f t="shared" si="0"/>
        <v>105</v>
      </c>
    </row>
    <row r="16" spans="1:29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43</v>
      </c>
      <c r="F16" s="23">
        <v>7</v>
      </c>
      <c r="G16" s="23">
        <v>25</v>
      </c>
      <c r="H16" s="23">
        <v>25</v>
      </c>
      <c r="I16" s="23">
        <v>5</v>
      </c>
      <c r="J16" s="23">
        <v>3</v>
      </c>
      <c r="K16" s="24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5">
        <v>60</v>
      </c>
      <c r="Y16" s="23">
        <v>-60</v>
      </c>
      <c r="Z16" s="23">
        <v>60</v>
      </c>
      <c r="AA16" s="24">
        <v>-103</v>
      </c>
      <c r="AB16" s="12">
        <f t="shared" si="0"/>
        <v>105</v>
      </c>
    </row>
    <row r="17" spans="1:28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43</v>
      </c>
      <c r="F17" s="23">
        <v>7</v>
      </c>
      <c r="G17" s="23">
        <v>25</v>
      </c>
      <c r="H17" s="23">
        <v>25</v>
      </c>
      <c r="I17" s="23">
        <v>5</v>
      </c>
      <c r="J17" s="23">
        <v>3</v>
      </c>
      <c r="K17" s="24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5">
        <v>60</v>
      </c>
      <c r="Y17" s="23">
        <v>-60</v>
      </c>
      <c r="Z17" s="23">
        <v>60</v>
      </c>
      <c r="AA17" s="24">
        <v>-103</v>
      </c>
      <c r="AB17" s="12">
        <f t="shared" si="0"/>
        <v>105</v>
      </c>
    </row>
    <row r="18" spans="1:28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4">
        <v>-28</v>
      </c>
      <c r="L18" s="23">
        <v>25</v>
      </c>
      <c r="M18" s="23">
        <v>-25</v>
      </c>
      <c r="N18" s="23">
        <v>15</v>
      </c>
      <c r="O18" s="23">
        <v>-15</v>
      </c>
      <c r="P18" s="23">
        <v>-10</v>
      </c>
      <c r="Q18" s="23">
        <v>-50</v>
      </c>
      <c r="R18" s="23">
        <v>25</v>
      </c>
      <c r="S18" s="23">
        <v>-25</v>
      </c>
      <c r="T18" s="23">
        <v>25</v>
      </c>
      <c r="U18" s="23">
        <v>-25</v>
      </c>
      <c r="V18" s="23">
        <v>-20</v>
      </c>
      <c r="W18" s="23">
        <v>-12</v>
      </c>
      <c r="X18" s="25">
        <v>0</v>
      </c>
      <c r="Y18" s="23">
        <v>0</v>
      </c>
      <c r="Z18" s="23">
        <v>60</v>
      </c>
      <c r="AA18" s="24">
        <v>-103</v>
      </c>
      <c r="AB18" s="12">
        <f t="shared" si="0"/>
        <v>-163</v>
      </c>
    </row>
    <row r="19" spans="1:28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4">
        <v>-28</v>
      </c>
      <c r="L19" s="23">
        <v>25</v>
      </c>
      <c r="M19" s="23">
        <v>-25</v>
      </c>
      <c r="N19" s="23">
        <v>15</v>
      </c>
      <c r="O19" s="23">
        <v>-15</v>
      </c>
      <c r="P19" s="23">
        <v>-10</v>
      </c>
      <c r="Q19" s="23">
        <v>-50</v>
      </c>
      <c r="R19" s="23">
        <v>25</v>
      </c>
      <c r="S19" s="23">
        <v>-25</v>
      </c>
      <c r="T19" s="23">
        <v>25</v>
      </c>
      <c r="U19" s="23">
        <v>-25</v>
      </c>
      <c r="V19" s="23">
        <v>-20</v>
      </c>
      <c r="W19" s="23">
        <v>-12</v>
      </c>
      <c r="X19" s="25">
        <v>0</v>
      </c>
      <c r="Y19" s="23">
        <v>0</v>
      </c>
      <c r="Z19" s="23">
        <v>60</v>
      </c>
      <c r="AA19" s="24">
        <v>-103</v>
      </c>
      <c r="AB19" s="12">
        <f t="shared" si="0"/>
        <v>-163</v>
      </c>
    </row>
    <row r="20" spans="1:28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4">
        <v>-28</v>
      </c>
      <c r="L20" s="23">
        <v>25</v>
      </c>
      <c r="M20" s="23">
        <v>-25</v>
      </c>
      <c r="N20" s="23">
        <v>15</v>
      </c>
      <c r="O20" s="23">
        <v>-15</v>
      </c>
      <c r="P20" s="23">
        <v>-10</v>
      </c>
      <c r="Q20" s="23">
        <v>-50</v>
      </c>
      <c r="R20" s="23">
        <v>25</v>
      </c>
      <c r="S20" s="23">
        <v>-25</v>
      </c>
      <c r="T20" s="23">
        <v>25</v>
      </c>
      <c r="U20" s="23">
        <v>-25</v>
      </c>
      <c r="V20" s="23">
        <v>-20</v>
      </c>
      <c r="W20" s="23">
        <v>-12</v>
      </c>
      <c r="X20" s="25">
        <v>0</v>
      </c>
      <c r="Y20" s="23">
        <v>0</v>
      </c>
      <c r="Z20" s="23">
        <v>60</v>
      </c>
      <c r="AA20" s="24">
        <v>-103</v>
      </c>
      <c r="AB20" s="12">
        <f t="shared" si="0"/>
        <v>-163</v>
      </c>
    </row>
    <row r="21" spans="1:28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4">
        <v>-28</v>
      </c>
      <c r="L21" s="23">
        <v>25</v>
      </c>
      <c r="M21" s="23">
        <v>-25</v>
      </c>
      <c r="N21" s="23">
        <v>15</v>
      </c>
      <c r="O21" s="23">
        <v>-15</v>
      </c>
      <c r="P21" s="23">
        <v>-10</v>
      </c>
      <c r="Q21" s="23">
        <v>-50</v>
      </c>
      <c r="R21" s="23">
        <v>25</v>
      </c>
      <c r="S21" s="23">
        <v>-25</v>
      </c>
      <c r="T21" s="23">
        <v>25</v>
      </c>
      <c r="U21" s="23">
        <v>-25</v>
      </c>
      <c r="V21" s="23">
        <v>-20</v>
      </c>
      <c r="W21" s="23">
        <v>-12</v>
      </c>
      <c r="X21" s="25">
        <v>0</v>
      </c>
      <c r="Y21" s="23">
        <v>0</v>
      </c>
      <c r="Z21" s="23">
        <v>60</v>
      </c>
      <c r="AA21" s="24">
        <v>-103</v>
      </c>
      <c r="AB21" s="12">
        <f t="shared" si="0"/>
        <v>-163</v>
      </c>
    </row>
    <row r="22" spans="1:28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4">
        <v>-28</v>
      </c>
      <c r="L22" s="23">
        <v>25</v>
      </c>
      <c r="M22" s="23">
        <v>-25</v>
      </c>
      <c r="N22" s="23">
        <v>15</v>
      </c>
      <c r="O22" s="23">
        <v>-15</v>
      </c>
      <c r="P22" s="23">
        <v>-10</v>
      </c>
      <c r="Q22" s="23">
        <v>-50</v>
      </c>
      <c r="R22" s="23">
        <v>25</v>
      </c>
      <c r="S22" s="23">
        <v>-25</v>
      </c>
      <c r="T22" s="23">
        <v>25</v>
      </c>
      <c r="U22" s="23">
        <v>-25</v>
      </c>
      <c r="V22" s="23">
        <v>-20</v>
      </c>
      <c r="W22" s="23">
        <v>-12</v>
      </c>
      <c r="X22" s="25">
        <v>0</v>
      </c>
      <c r="Y22" s="23">
        <v>0</v>
      </c>
      <c r="Z22" s="23">
        <v>60</v>
      </c>
      <c r="AA22" s="24">
        <v>-103</v>
      </c>
      <c r="AB22" s="12">
        <f t="shared" si="0"/>
        <v>-163</v>
      </c>
    </row>
    <row r="23" spans="1:28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4">
        <v>-28</v>
      </c>
      <c r="L23" s="23">
        <v>25</v>
      </c>
      <c r="M23" s="23">
        <v>-25</v>
      </c>
      <c r="N23" s="23">
        <v>15</v>
      </c>
      <c r="O23" s="23">
        <v>-15</v>
      </c>
      <c r="P23" s="23">
        <v>-10</v>
      </c>
      <c r="Q23" s="23">
        <v>-50</v>
      </c>
      <c r="R23" s="23">
        <v>25</v>
      </c>
      <c r="S23" s="23">
        <v>-25</v>
      </c>
      <c r="T23" s="23">
        <v>25</v>
      </c>
      <c r="U23" s="23">
        <v>-25</v>
      </c>
      <c r="V23" s="23">
        <v>-20</v>
      </c>
      <c r="W23" s="23">
        <v>-12</v>
      </c>
      <c r="X23" s="25">
        <v>0</v>
      </c>
      <c r="Y23" s="23">
        <v>0</v>
      </c>
      <c r="Z23" s="23">
        <v>60</v>
      </c>
      <c r="AA23" s="24">
        <v>-103</v>
      </c>
      <c r="AB23" s="12">
        <f t="shared" si="0"/>
        <v>-163</v>
      </c>
    </row>
    <row r="24" spans="1:28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4">
        <v>-28</v>
      </c>
      <c r="L24" s="23">
        <v>25</v>
      </c>
      <c r="M24" s="23">
        <v>-25</v>
      </c>
      <c r="N24" s="23">
        <v>15</v>
      </c>
      <c r="O24" s="23">
        <v>-15</v>
      </c>
      <c r="P24" s="23">
        <v>-10</v>
      </c>
      <c r="Q24" s="23">
        <v>-50</v>
      </c>
      <c r="R24" s="23">
        <v>25</v>
      </c>
      <c r="S24" s="23">
        <v>-25</v>
      </c>
      <c r="T24" s="23">
        <v>25</v>
      </c>
      <c r="U24" s="23">
        <v>-25</v>
      </c>
      <c r="V24" s="23">
        <v>-20</v>
      </c>
      <c r="W24" s="23">
        <v>-12</v>
      </c>
      <c r="X24" s="25">
        <v>0</v>
      </c>
      <c r="Y24" s="23">
        <v>0</v>
      </c>
      <c r="Z24" s="23">
        <v>60</v>
      </c>
      <c r="AA24" s="24">
        <v>-103</v>
      </c>
      <c r="AB24" s="12">
        <f t="shared" si="0"/>
        <v>-163</v>
      </c>
    </row>
    <row r="25" spans="1:28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4">
        <v>-28</v>
      </c>
      <c r="L25" s="23">
        <v>25</v>
      </c>
      <c r="M25" s="23">
        <v>-25</v>
      </c>
      <c r="N25" s="23">
        <v>15</v>
      </c>
      <c r="O25" s="23">
        <v>-15</v>
      </c>
      <c r="P25" s="23">
        <v>-10</v>
      </c>
      <c r="Q25" s="23">
        <v>-50</v>
      </c>
      <c r="R25" s="23">
        <v>25</v>
      </c>
      <c r="S25" s="23">
        <v>-25</v>
      </c>
      <c r="T25" s="23">
        <v>25</v>
      </c>
      <c r="U25" s="23">
        <v>-25</v>
      </c>
      <c r="V25" s="23">
        <v>-20</v>
      </c>
      <c r="W25" s="23">
        <v>-12</v>
      </c>
      <c r="X25" s="25">
        <v>0</v>
      </c>
      <c r="Y25" s="23">
        <v>0</v>
      </c>
      <c r="Z25" s="23">
        <v>60</v>
      </c>
      <c r="AA25" s="24">
        <v>-103</v>
      </c>
      <c r="AB25" s="12">
        <f t="shared" si="0"/>
        <v>-163</v>
      </c>
    </row>
    <row r="26" spans="1:28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4">
        <v>-28</v>
      </c>
      <c r="L26" s="23">
        <v>25</v>
      </c>
      <c r="M26" s="23">
        <v>-25</v>
      </c>
      <c r="N26" s="23">
        <v>15</v>
      </c>
      <c r="O26" s="23">
        <v>-15</v>
      </c>
      <c r="P26" s="23">
        <v>-10</v>
      </c>
      <c r="Q26" s="23">
        <v>-50</v>
      </c>
      <c r="R26" s="23">
        <v>25</v>
      </c>
      <c r="S26" s="23">
        <v>-25</v>
      </c>
      <c r="T26" s="23">
        <v>25</v>
      </c>
      <c r="U26" s="23">
        <v>-25</v>
      </c>
      <c r="V26" s="23">
        <v>-20</v>
      </c>
      <c r="W26" s="23">
        <v>-12</v>
      </c>
      <c r="X26" s="25">
        <v>0</v>
      </c>
      <c r="Y26" s="23">
        <v>0</v>
      </c>
      <c r="Z26" s="23">
        <v>60</v>
      </c>
      <c r="AA26" s="24">
        <v>-103</v>
      </c>
      <c r="AB26" s="12">
        <f t="shared" si="0"/>
        <v>-163</v>
      </c>
    </row>
    <row r="27" spans="1:28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4">
        <v>-28</v>
      </c>
      <c r="L27" s="23">
        <v>25</v>
      </c>
      <c r="M27" s="23">
        <v>-25</v>
      </c>
      <c r="N27" s="23">
        <v>15</v>
      </c>
      <c r="O27" s="23">
        <v>-15</v>
      </c>
      <c r="P27" s="23">
        <v>-10</v>
      </c>
      <c r="Q27" s="23">
        <v>-50</v>
      </c>
      <c r="R27" s="23">
        <v>25</v>
      </c>
      <c r="S27" s="23">
        <v>-25</v>
      </c>
      <c r="T27" s="23">
        <v>25</v>
      </c>
      <c r="U27" s="23">
        <v>-25</v>
      </c>
      <c r="V27" s="23">
        <v>-20</v>
      </c>
      <c r="W27" s="23">
        <v>-12</v>
      </c>
      <c r="X27" s="25">
        <v>0</v>
      </c>
      <c r="Y27" s="23">
        <v>0</v>
      </c>
      <c r="Z27" s="23">
        <v>60</v>
      </c>
      <c r="AA27" s="24">
        <v>-103</v>
      </c>
      <c r="AB27" s="12">
        <f t="shared" si="0"/>
        <v>-163</v>
      </c>
    </row>
    <row r="28" spans="1:28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4">
        <v>-28</v>
      </c>
      <c r="L28" s="23">
        <v>25</v>
      </c>
      <c r="M28" s="23">
        <v>-25</v>
      </c>
      <c r="N28" s="23">
        <v>15</v>
      </c>
      <c r="O28" s="23">
        <v>-15</v>
      </c>
      <c r="P28" s="23">
        <v>-10</v>
      </c>
      <c r="Q28" s="23">
        <v>-50</v>
      </c>
      <c r="R28" s="23">
        <v>25</v>
      </c>
      <c r="S28" s="23">
        <v>-25</v>
      </c>
      <c r="T28" s="23">
        <v>25</v>
      </c>
      <c r="U28" s="23">
        <v>-25</v>
      </c>
      <c r="V28" s="23">
        <v>-20</v>
      </c>
      <c r="W28" s="23">
        <v>-12</v>
      </c>
      <c r="X28" s="25">
        <v>0</v>
      </c>
      <c r="Y28" s="23">
        <v>0</v>
      </c>
      <c r="Z28" s="23">
        <v>60</v>
      </c>
      <c r="AA28" s="24">
        <v>-103</v>
      </c>
      <c r="AB28" s="12">
        <f t="shared" si="0"/>
        <v>-163</v>
      </c>
    </row>
    <row r="29" spans="1:28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4">
        <v>-28</v>
      </c>
      <c r="L29" s="23">
        <v>25</v>
      </c>
      <c r="M29" s="23">
        <v>-25</v>
      </c>
      <c r="N29" s="23">
        <v>15</v>
      </c>
      <c r="O29" s="23">
        <v>-15</v>
      </c>
      <c r="P29" s="23">
        <v>-10</v>
      </c>
      <c r="Q29" s="23">
        <v>-50</v>
      </c>
      <c r="R29" s="23">
        <v>25</v>
      </c>
      <c r="S29" s="23">
        <v>-25</v>
      </c>
      <c r="T29" s="23">
        <v>25</v>
      </c>
      <c r="U29" s="23">
        <v>-25</v>
      </c>
      <c r="V29" s="23">
        <v>-20</v>
      </c>
      <c r="W29" s="23">
        <v>-12</v>
      </c>
      <c r="X29" s="25">
        <v>0</v>
      </c>
      <c r="Y29" s="23">
        <v>0</v>
      </c>
      <c r="Z29" s="23">
        <v>60</v>
      </c>
      <c r="AA29" s="24">
        <v>-103</v>
      </c>
      <c r="AB29" s="12">
        <f t="shared" si="0"/>
        <v>-163</v>
      </c>
    </row>
    <row r="30" spans="1:28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4">
        <v>-28</v>
      </c>
      <c r="L30" s="23">
        <v>25</v>
      </c>
      <c r="M30" s="23">
        <v>-25</v>
      </c>
      <c r="N30" s="23">
        <v>15</v>
      </c>
      <c r="O30" s="23">
        <v>-15</v>
      </c>
      <c r="P30" s="23">
        <v>-10</v>
      </c>
      <c r="Q30" s="23">
        <v>-50</v>
      </c>
      <c r="R30" s="23">
        <v>25</v>
      </c>
      <c r="S30" s="23">
        <v>-25</v>
      </c>
      <c r="T30" s="23">
        <v>25</v>
      </c>
      <c r="U30" s="23">
        <v>-25</v>
      </c>
      <c r="V30" s="23">
        <v>-20</v>
      </c>
      <c r="W30" s="23">
        <v>-12</v>
      </c>
      <c r="X30" s="25">
        <v>0</v>
      </c>
      <c r="Y30" s="23">
        <v>0</v>
      </c>
      <c r="Z30" s="23">
        <v>60</v>
      </c>
      <c r="AA30" s="24">
        <v>-103</v>
      </c>
      <c r="AB30" s="12">
        <f t="shared" si="0"/>
        <v>-163</v>
      </c>
    </row>
    <row r="31" spans="1:28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4">
        <v>-28</v>
      </c>
      <c r="L31" s="23">
        <v>25</v>
      </c>
      <c r="M31" s="23">
        <v>-25</v>
      </c>
      <c r="N31" s="23">
        <v>15</v>
      </c>
      <c r="O31" s="23">
        <v>-15</v>
      </c>
      <c r="P31" s="23">
        <v>-10</v>
      </c>
      <c r="Q31" s="23">
        <v>-50</v>
      </c>
      <c r="R31" s="23">
        <v>25</v>
      </c>
      <c r="S31" s="23">
        <v>-25</v>
      </c>
      <c r="T31" s="23">
        <v>25</v>
      </c>
      <c r="U31" s="23">
        <v>-25</v>
      </c>
      <c r="V31" s="23">
        <v>-20</v>
      </c>
      <c r="W31" s="23">
        <v>-12</v>
      </c>
      <c r="X31" s="25">
        <v>0</v>
      </c>
      <c r="Y31" s="23">
        <v>0</v>
      </c>
      <c r="Z31" s="23">
        <v>60</v>
      </c>
      <c r="AA31" s="24">
        <v>-103</v>
      </c>
      <c r="AB31" s="12">
        <f t="shared" si="0"/>
        <v>-163</v>
      </c>
    </row>
    <row r="32" spans="1:28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4">
        <v>-28</v>
      </c>
      <c r="L32" s="23">
        <v>25</v>
      </c>
      <c r="M32" s="23">
        <v>-25</v>
      </c>
      <c r="N32" s="23">
        <v>15</v>
      </c>
      <c r="O32" s="23">
        <v>-15</v>
      </c>
      <c r="P32" s="23">
        <v>-10</v>
      </c>
      <c r="Q32" s="23">
        <v>-50</v>
      </c>
      <c r="R32" s="23">
        <v>25</v>
      </c>
      <c r="S32" s="23">
        <v>-25</v>
      </c>
      <c r="T32" s="23">
        <v>25</v>
      </c>
      <c r="U32" s="23">
        <v>-25</v>
      </c>
      <c r="V32" s="23">
        <v>-20</v>
      </c>
      <c r="W32" s="23">
        <v>-12</v>
      </c>
      <c r="X32" s="25">
        <v>0</v>
      </c>
      <c r="Y32" s="23">
        <v>0</v>
      </c>
      <c r="Z32" s="23">
        <v>60</v>
      </c>
      <c r="AA32" s="24">
        <v>-103</v>
      </c>
      <c r="AB32" s="12">
        <f t="shared" si="0"/>
        <v>-163</v>
      </c>
    </row>
    <row r="33" spans="1:51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4">
        <v>-28</v>
      </c>
      <c r="L33" s="23">
        <v>25</v>
      </c>
      <c r="M33" s="23">
        <v>-25</v>
      </c>
      <c r="N33" s="23">
        <v>15</v>
      </c>
      <c r="O33" s="23">
        <v>-15</v>
      </c>
      <c r="P33" s="23">
        <v>-10</v>
      </c>
      <c r="Q33" s="23">
        <v>-50</v>
      </c>
      <c r="R33" s="23">
        <v>25</v>
      </c>
      <c r="S33" s="23">
        <v>-25</v>
      </c>
      <c r="T33" s="23">
        <v>25</v>
      </c>
      <c r="U33" s="23">
        <v>-25</v>
      </c>
      <c r="V33" s="23">
        <v>-20</v>
      </c>
      <c r="W33" s="23">
        <v>-12</v>
      </c>
      <c r="X33" s="25">
        <v>0</v>
      </c>
      <c r="Y33" s="23">
        <v>0</v>
      </c>
      <c r="Z33" s="23">
        <v>60</v>
      </c>
      <c r="AA33" s="24">
        <v>-103</v>
      </c>
      <c r="AB33" s="12">
        <f t="shared" si="0"/>
        <v>-163</v>
      </c>
    </row>
    <row r="34" spans="1:51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43</v>
      </c>
      <c r="F34" s="23">
        <v>7</v>
      </c>
      <c r="G34" s="23">
        <v>25</v>
      </c>
      <c r="H34" s="23">
        <v>25</v>
      </c>
      <c r="I34" s="23">
        <v>5</v>
      </c>
      <c r="J34" s="23">
        <v>3</v>
      </c>
      <c r="K34" s="24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5">
        <v>60</v>
      </c>
      <c r="Y34" s="23">
        <v>-60</v>
      </c>
      <c r="Z34" s="23">
        <v>60</v>
      </c>
      <c r="AA34" s="24">
        <v>-103</v>
      </c>
      <c r="AB34" s="12">
        <f t="shared" si="0"/>
        <v>105</v>
      </c>
    </row>
    <row r="35" spans="1:51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43</v>
      </c>
      <c r="F35" s="26">
        <v>7</v>
      </c>
      <c r="G35" s="26">
        <v>25</v>
      </c>
      <c r="H35" s="26">
        <v>25</v>
      </c>
      <c r="I35" s="26">
        <v>5</v>
      </c>
      <c r="J35" s="26">
        <v>3</v>
      </c>
      <c r="K35" s="27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76">
        <v>60</v>
      </c>
      <c r="Y35" s="26">
        <v>-60</v>
      </c>
      <c r="Z35" s="26">
        <v>60</v>
      </c>
      <c r="AA35" s="27">
        <f>SUM(AA34)</f>
        <v>-103</v>
      </c>
      <c r="AB35" s="28">
        <f t="shared" si="0"/>
        <v>105</v>
      </c>
    </row>
    <row r="36" spans="1:51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79"/>
      <c r="AA36" s="4"/>
    </row>
    <row r="37" spans="1:51" ht="13.5" thickBot="1" x14ac:dyDescent="0.25">
      <c r="B37" s="29" t="s">
        <v>19</v>
      </c>
      <c r="C37" s="19">
        <f t="shared" ref="C37:AA37" si="1">SUM(C12:C35)</f>
        <v>200</v>
      </c>
      <c r="D37" s="19">
        <f t="shared" si="1"/>
        <v>120</v>
      </c>
      <c r="E37" s="19">
        <f t="shared" si="1"/>
        <v>344</v>
      </c>
      <c r="F37" s="19">
        <f t="shared" si="1"/>
        <v>56</v>
      </c>
      <c r="G37" s="19">
        <f>SUM(G12:G35)</f>
        <v>200</v>
      </c>
      <c r="H37" s="19">
        <f>SUM(H12:H35)</f>
        <v>200</v>
      </c>
      <c r="I37" s="19">
        <f>SUM(I12:I35)</f>
        <v>40</v>
      </c>
      <c r="J37" s="19">
        <f t="shared" si="1"/>
        <v>24</v>
      </c>
      <c r="K37" s="19">
        <f t="shared" si="1"/>
        <v>-448</v>
      </c>
      <c r="L37" s="19">
        <f t="shared" si="1"/>
        <v>400</v>
      </c>
      <c r="M37" s="19">
        <f t="shared" si="1"/>
        <v>-400</v>
      </c>
      <c r="N37" s="19">
        <f t="shared" si="1"/>
        <v>240</v>
      </c>
      <c r="O37" s="19">
        <f t="shared" si="1"/>
        <v>-240</v>
      </c>
      <c r="P37" s="19">
        <f t="shared" si="1"/>
        <v>-160</v>
      </c>
      <c r="Q37" s="19">
        <f t="shared" si="1"/>
        <v>-800</v>
      </c>
      <c r="R37" s="19">
        <f>SUM(R12:R35)</f>
        <v>400</v>
      </c>
      <c r="S37" s="19">
        <f t="shared" si="1"/>
        <v>-400</v>
      </c>
      <c r="T37" s="19">
        <f>SUM(T12:T35)</f>
        <v>400</v>
      </c>
      <c r="U37" s="19">
        <f t="shared" si="1"/>
        <v>-400</v>
      </c>
      <c r="V37" s="19">
        <f t="shared" si="1"/>
        <v>-320</v>
      </c>
      <c r="W37" s="19">
        <f t="shared" si="1"/>
        <v>-192</v>
      </c>
      <c r="X37" s="19">
        <f t="shared" si="1"/>
        <v>480</v>
      </c>
      <c r="Y37" s="19">
        <f t="shared" si="1"/>
        <v>-480</v>
      </c>
      <c r="Z37" s="19">
        <f t="shared" si="1"/>
        <v>1440</v>
      </c>
      <c r="AA37" s="19">
        <f t="shared" si="1"/>
        <v>-2472</v>
      </c>
      <c r="AB37" s="19">
        <f>SUM(C37:AA37)</f>
        <v>-1768</v>
      </c>
    </row>
    <row r="38" spans="1:51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2"/>
      <c r="AA38" s="8"/>
      <c r="AB38" s="12"/>
    </row>
    <row r="39" spans="1:51" ht="13.5" thickBot="1" x14ac:dyDescent="0.25">
      <c r="A39" s="30"/>
      <c r="B39" s="31" t="s">
        <v>20</v>
      </c>
      <c r="C39" s="19">
        <f t="shared" ref="C39:AA39" si="2">SUM(C12:C35)</f>
        <v>200</v>
      </c>
      <c r="D39" s="19">
        <f t="shared" si="2"/>
        <v>120</v>
      </c>
      <c r="E39" s="19">
        <f t="shared" si="2"/>
        <v>344</v>
      </c>
      <c r="F39" s="19">
        <f t="shared" si="2"/>
        <v>56</v>
      </c>
      <c r="G39" s="19">
        <f>SUM(G12:G35)</f>
        <v>200</v>
      </c>
      <c r="H39" s="19">
        <f>SUM(H12:H35)</f>
        <v>200</v>
      </c>
      <c r="I39" s="19">
        <f>SUM(I12:I35)</f>
        <v>40</v>
      </c>
      <c r="J39" s="19">
        <f t="shared" si="2"/>
        <v>24</v>
      </c>
      <c r="K39" s="19">
        <f t="shared" si="2"/>
        <v>-448</v>
      </c>
      <c r="L39" s="19">
        <f t="shared" si="2"/>
        <v>400</v>
      </c>
      <c r="M39" s="19">
        <f t="shared" si="2"/>
        <v>-400</v>
      </c>
      <c r="N39" s="19">
        <f t="shared" si="2"/>
        <v>240</v>
      </c>
      <c r="O39" s="19">
        <f t="shared" si="2"/>
        <v>-240</v>
      </c>
      <c r="P39" s="19">
        <f t="shared" si="2"/>
        <v>-160</v>
      </c>
      <c r="Q39" s="19">
        <f t="shared" si="2"/>
        <v>-800</v>
      </c>
      <c r="R39" s="19">
        <f>SUM(R12:R35)</f>
        <v>400</v>
      </c>
      <c r="S39" s="19">
        <f t="shared" si="2"/>
        <v>-400</v>
      </c>
      <c r="T39" s="19">
        <f>SUM(T12:T35)</f>
        <v>400</v>
      </c>
      <c r="U39" s="19">
        <f t="shared" si="2"/>
        <v>-400</v>
      </c>
      <c r="V39" s="19">
        <f t="shared" si="2"/>
        <v>-320</v>
      </c>
      <c r="W39" s="19">
        <f t="shared" si="2"/>
        <v>-192</v>
      </c>
      <c r="X39" s="19">
        <f t="shared" si="2"/>
        <v>480</v>
      </c>
      <c r="Y39" s="19">
        <f t="shared" si="2"/>
        <v>-480</v>
      </c>
      <c r="Z39" s="19">
        <f t="shared" si="2"/>
        <v>1440</v>
      </c>
      <c r="AA39" s="19">
        <f t="shared" si="2"/>
        <v>-2472</v>
      </c>
      <c r="AB39" s="19">
        <f>SUM(C39:AA39)</f>
        <v>-1768</v>
      </c>
    </row>
    <row r="40" spans="1:51" ht="13.5" thickBot="1" x14ac:dyDescent="0.25">
      <c r="A40" s="30"/>
      <c r="B40" s="30"/>
      <c r="C40" s="20"/>
      <c r="D40" s="52"/>
      <c r="E40" s="52"/>
      <c r="F40" s="52"/>
      <c r="G40" s="52"/>
      <c r="H40" s="52"/>
      <c r="I40" s="52"/>
      <c r="J40" s="20"/>
      <c r="K40" s="20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"/>
      <c r="W40" s="8"/>
      <c r="X40" s="8"/>
      <c r="Y40" s="8"/>
      <c r="Z40" s="12"/>
      <c r="AA40" s="8"/>
      <c r="AB40" s="32"/>
    </row>
    <row r="41" spans="1:51" x14ac:dyDescent="0.2">
      <c r="A41" s="2"/>
      <c r="B41" s="2"/>
      <c r="C41" s="53"/>
      <c r="D41" s="53"/>
      <c r="E41" s="53"/>
      <c r="F41" s="81"/>
      <c r="G41" s="53"/>
      <c r="H41" s="53"/>
      <c r="I41" s="53"/>
      <c r="J41" s="53"/>
      <c r="K41" s="53"/>
      <c r="L41" s="54"/>
      <c r="M41" s="54"/>
      <c r="N41" s="54"/>
      <c r="O41" s="54"/>
      <c r="P41" s="53"/>
      <c r="Q41" s="53"/>
      <c r="R41" s="53"/>
      <c r="S41" s="53"/>
      <c r="T41" s="53"/>
      <c r="U41" s="53"/>
      <c r="V41" s="53"/>
      <c r="W41" s="53"/>
      <c r="X41" s="62"/>
      <c r="Y41" s="53"/>
      <c r="Z41" s="20"/>
      <c r="AA41" s="46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</row>
    <row r="42" spans="1:51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59" t="s">
        <v>37</v>
      </c>
      <c r="G42" s="55" t="s">
        <v>37</v>
      </c>
      <c r="H42" s="55" t="s">
        <v>37</v>
      </c>
      <c r="I42" s="55" t="s">
        <v>37</v>
      </c>
      <c r="J42" s="55" t="s">
        <v>37</v>
      </c>
      <c r="K42" s="55" t="s">
        <v>38</v>
      </c>
      <c r="L42" s="56" t="s">
        <v>59</v>
      </c>
      <c r="M42" s="56" t="s">
        <v>59</v>
      </c>
      <c r="N42" s="56" t="s">
        <v>59</v>
      </c>
      <c r="O42" s="56" t="s">
        <v>59</v>
      </c>
      <c r="P42" s="55" t="s">
        <v>326</v>
      </c>
      <c r="Q42" s="55" t="s">
        <v>61</v>
      </c>
      <c r="R42" s="55" t="s">
        <v>59</v>
      </c>
      <c r="S42" s="55" t="s">
        <v>59</v>
      </c>
      <c r="T42" s="55" t="s">
        <v>59</v>
      </c>
      <c r="U42" s="55" t="s">
        <v>59</v>
      </c>
      <c r="V42" s="55" t="s">
        <v>108</v>
      </c>
      <c r="W42" s="55" t="s">
        <v>108</v>
      </c>
      <c r="X42" s="12" t="s">
        <v>59</v>
      </c>
      <c r="Y42" s="11" t="s">
        <v>38</v>
      </c>
      <c r="Z42" s="12" t="s">
        <v>92</v>
      </c>
      <c r="AA42" s="12" t="s">
        <v>30</v>
      </c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</row>
    <row r="43" spans="1:51" s="9" customFormat="1" ht="25.5" x14ac:dyDescent="0.2">
      <c r="A43" s="30"/>
      <c r="B43" s="30"/>
      <c r="C43" s="55" t="s">
        <v>38</v>
      </c>
      <c r="D43" s="55" t="s">
        <v>31</v>
      </c>
      <c r="E43" s="55" t="s">
        <v>31</v>
      </c>
      <c r="F43" s="59" t="s">
        <v>31</v>
      </c>
      <c r="G43" s="55" t="s">
        <v>31</v>
      </c>
      <c r="H43" s="55" t="s">
        <v>38</v>
      </c>
      <c r="I43" s="55" t="s">
        <v>38</v>
      </c>
      <c r="J43" s="55" t="s">
        <v>38</v>
      </c>
      <c r="K43" s="55" t="s">
        <v>147</v>
      </c>
      <c r="L43" s="56" t="s">
        <v>31</v>
      </c>
      <c r="M43" s="56" t="s">
        <v>31</v>
      </c>
      <c r="N43" s="56" t="s">
        <v>31</v>
      </c>
      <c r="O43" s="56" t="s">
        <v>31</v>
      </c>
      <c r="P43" s="55" t="s">
        <v>50</v>
      </c>
      <c r="Q43" s="55" t="s">
        <v>323</v>
      </c>
      <c r="R43" s="55" t="s">
        <v>31</v>
      </c>
      <c r="S43" s="55" t="s">
        <v>31</v>
      </c>
      <c r="T43" s="55" t="s">
        <v>31</v>
      </c>
      <c r="U43" s="55" t="s">
        <v>31</v>
      </c>
      <c r="V43" s="55" t="s">
        <v>105</v>
      </c>
      <c r="W43" s="55" t="s">
        <v>105</v>
      </c>
      <c r="X43" s="72" t="s">
        <v>31</v>
      </c>
      <c r="Y43" s="12" t="s">
        <v>31</v>
      </c>
      <c r="Z43" s="12" t="s">
        <v>93</v>
      </c>
      <c r="AA43" s="12" t="s">
        <v>31</v>
      </c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</row>
    <row r="44" spans="1:51" s="9" customFormat="1" ht="13.5" thickBot="1" x14ac:dyDescent="0.25">
      <c r="A44" s="30"/>
      <c r="B44" s="30"/>
      <c r="C44" s="55" t="s">
        <v>31</v>
      </c>
      <c r="D44" s="55" t="s">
        <v>38</v>
      </c>
      <c r="E44" s="55" t="s">
        <v>283</v>
      </c>
      <c r="F44" s="59" t="s">
        <v>82</v>
      </c>
      <c r="G44" s="55" t="s">
        <v>76</v>
      </c>
      <c r="H44" s="55" t="s">
        <v>31</v>
      </c>
      <c r="I44" s="55" t="s">
        <v>31</v>
      </c>
      <c r="J44" s="55" t="s">
        <v>31</v>
      </c>
      <c r="K44" s="55" t="s">
        <v>281</v>
      </c>
      <c r="L44" s="65" t="s">
        <v>59</v>
      </c>
      <c r="M44" s="65" t="s">
        <v>59</v>
      </c>
      <c r="N44" s="65" t="s">
        <v>59</v>
      </c>
      <c r="O44" s="65" t="s">
        <v>59</v>
      </c>
      <c r="P44" s="55" t="s">
        <v>137</v>
      </c>
      <c r="Q44" s="55" t="s">
        <v>256</v>
      </c>
      <c r="R44" s="55" t="s">
        <v>60</v>
      </c>
      <c r="S44" s="55" t="s">
        <v>60</v>
      </c>
      <c r="T44" s="55" t="s">
        <v>60</v>
      </c>
      <c r="U44" s="55" t="s">
        <v>60</v>
      </c>
      <c r="V44" s="55" t="s">
        <v>106</v>
      </c>
      <c r="W44" s="55" t="s">
        <v>106</v>
      </c>
      <c r="X44" s="71" t="s">
        <v>38</v>
      </c>
      <c r="Y44" s="28" t="s">
        <v>59</v>
      </c>
      <c r="Z44" s="12" t="s">
        <v>38</v>
      </c>
      <c r="AA44" s="28" t="s">
        <v>32</v>
      </c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</row>
    <row r="45" spans="1:51" s="9" customFormat="1" ht="29.25" customHeight="1" thickBot="1" x14ac:dyDescent="0.25">
      <c r="A45" s="30"/>
      <c r="B45" s="30"/>
      <c r="C45" s="55" t="s">
        <v>40</v>
      </c>
      <c r="D45" s="55" t="s">
        <v>337</v>
      </c>
      <c r="E45" s="55" t="s">
        <v>331</v>
      </c>
      <c r="F45" s="59" t="s">
        <v>333</v>
      </c>
      <c r="G45" s="55" t="s">
        <v>334</v>
      </c>
      <c r="H45" s="55" t="s">
        <v>190</v>
      </c>
      <c r="I45" s="55" t="s">
        <v>190</v>
      </c>
      <c r="J45" s="55" t="s">
        <v>190</v>
      </c>
      <c r="K45" s="55" t="s">
        <v>156</v>
      </c>
      <c r="L45" s="33"/>
      <c r="M45" s="33"/>
      <c r="N45" s="33"/>
      <c r="O45" s="33"/>
      <c r="P45" s="55" t="s">
        <v>31</v>
      </c>
      <c r="Q45" s="55" t="s">
        <v>60</v>
      </c>
      <c r="R45" s="57" t="s">
        <v>59</v>
      </c>
      <c r="S45" s="57" t="s">
        <v>59</v>
      </c>
      <c r="T45" s="57" t="s">
        <v>59</v>
      </c>
      <c r="U45" s="57" t="s">
        <v>59</v>
      </c>
      <c r="V45" s="55" t="s">
        <v>59</v>
      </c>
      <c r="W45" s="55" t="s">
        <v>59</v>
      </c>
      <c r="X45" s="59"/>
      <c r="Y45" s="59"/>
      <c r="Z45" s="12" t="s">
        <v>71</v>
      </c>
      <c r="AA45" s="44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</row>
    <row r="46" spans="1:51" s="9" customFormat="1" ht="31.5" customHeight="1" thickBot="1" x14ac:dyDescent="0.25">
      <c r="A46" s="30"/>
      <c r="B46" s="30"/>
      <c r="C46" s="55" t="s">
        <v>329</v>
      </c>
      <c r="D46" s="55" t="s">
        <v>338</v>
      </c>
      <c r="E46" s="55" t="s">
        <v>31</v>
      </c>
      <c r="F46" s="90" t="s">
        <v>84</v>
      </c>
      <c r="G46" s="57" t="s">
        <v>335</v>
      </c>
      <c r="H46" s="55" t="s">
        <v>191</v>
      </c>
      <c r="I46" s="55" t="s">
        <v>191</v>
      </c>
      <c r="J46" s="55" t="s">
        <v>191</v>
      </c>
      <c r="K46" s="55" t="s">
        <v>38</v>
      </c>
      <c r="L46" s="33"/>
      <c r="M46" s="33"/>
      <c r="N46" s="33"/>
      <c r="O46" s="33"/>
      <c r="P46" s="55" t="s">
        <v>59</v>
      </c>
      <c r="Q46" s="55" t="s">
        <v>58</v>
      </c>
      <c r="R46" s="33"/>
      <c r="S46" s="33"/>
      <c r="T46" s="33"/>
      <c r="U46" s="33"/>
      <c r="V46" s="55" t="s">
        <v>31</v>
      </c>
      <c r="W46" s="55" t="s">
        <v>31</v>
      </c>
      <c r="X46" s="34"/>
      <c r="Y46" s="34"/>
      <c r="Z46" s="12" t="s">
        <v>94</v>
      </c>
      <c r="AA46" s="45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</row>
    <row r="47" spans="1:51" s="9" customFormat="1" ht="25.5" customHeight="1" thickBot="1" x14ac:dyDescent="0.25">
      <c r="A47" s="30"/>
      <c r="B47" s="30"/>
      <c r="C47" s="57" t="s">
        <v>330</v>
      </c>
      <c r="D47" s="55" t="s">
        <v>197</v>
      </c>
      <c r="E47" s="57" t="s">
        <v>204</v>
      </c>
      <c r="F47" s="33"/>
      <c r="G47" s="33"/>
      <c r="H47" s="55" t="s">
        <v>192</v>
      </c>
      <c r="I47" s="55" t="s">
        <v>192</v>
      </c>
      <c r="J47" s="55" t="s">
        <v>192</v>
      </c>
      <c r="K47" s="55" t="s">
        <v>59</v>
      </c>
      <c r="L47" s="33"/>
      <c r="M47" s="33"/>
      <c r="N47" s="33"/>
      <c r="O47" s="33"/>
      <c r="P47" s="55" t="s">
        <v>257</v>
      </c>
      <c r="Q47" s="55" t="s">
        <v>59</v>
      </c>
      <c r="R47" s="33"/>
      <c r="S47" s="33"/>
      <c r="T47" s="33"/>
      <c r="U47" s="33"/>
      <c r="V47" s="57" t="s">
        <v>120</v>
      </c>
      <c r="W47" s="57" t="s">
        <v>120</v>
      </c>
      <c r="X47" s="34"/>
      <c r="Y47" s="34"/>
      <c r="Z47" s="12" t="s">
        <v>95</v>
      </c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</row>
    <row r="48" spans="1:51" s="9" customFormat="1" ht="27.75" customHeight="1" thickBot="1" x14ac:dyDescent="0.25">
      <c r="A48" s="30"/>
      <c r="B48" s="30"/>
      <c r="C48" s="33"/>
      <c r="D48" s="57" t="s">
        <v>339</v>
      </c>
      <c r="E48" s="33"/>
      <c r="F48" s="33"/>
      <c r="G48" s="33"/>
      <c r="H48" s="55" t="s">
        <v>31</v>
      </c>
      <c r="I48" s="55" t="s">
        <v>31</v>
      </c>
      <c r="J48" s="55" t="s">
        <v>31</v>
      </c>
      <c r="K48" s="55" t="s">
        <v>257</v>
      </c>
      <c r="L48" s="33"/>
      <c r="M48" s="33"/>
      <c r="N48" s="33"/>
      <c r="O48" s="33"/>
      <c r="P48" s="89" t="s">
        <v>258</v>
      </c>
      <c r="Q48" s="55" t="s">
        <v>257</v>
      </c>
      <c r="R48" s="33"/>
      <c r="S48" s="33"/>
      <c r="T48" s="33"/>
      <c r="U48" s="33"/>
      <c r="V48" s="33"/>
      <c r="W48" s="33"/>
      <c r="X48" s="35"/>
      <c r="Y48" s="35"/>
      <c r="Z48" s="28" t="s">
        <v>96</v>
      </c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</row>
    <row r="49" spans="1:51" s="9" customFormat="1" ht="25.5" customHeight="1" thickBot="1" x14ac:dyDescent="0.25">
      <c r="A49" s="30"/>
      <c r="B49" s="30"/>
      <c r="C49" s="34"/>
      <c r="D49" s="33"/>
      <c r="E49" s="33"/>
      <c r="F49" s="33"/>
      <c r="G49" s="33"/>
      <c r="H49" s="57" t="s">
        <v>193</v>
      </c>
      <c r="I49" s="57" t="s">
        <v>342</v>
      </c>
      <c r="J49" s="57" t="s">
        <v>193</v>
      </c>
      <c r="K49" s="89" t="s">
        <v>258</v>
      </c>
      <c r="L49" s="33"/>
      <c r="M49" s="33"/>
      <c r="N49" s="33"/>
      <c r="O49" s="33"/>
      <c r="P49" s="66" t="s">
        <v>31</v>
      </c>
      <c r="Q49" s="89" t="s">
        <v>258</v>
      </c>
      <c r="R49" s="33"/>
      <c r="S49" s="33"/>
      <c r="T49" s="33"/>
      <c r="U49" s="33"/>
      <c r="V49" s="33"/>
      <c r="W49" s="33"/>
      <c r="X49" s="33"/>
      <c r="Y49" s="33"/>
      <c r="Z49" s="80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</row>
    <row r="50" spans="1:51" s="9" customFormat="1" ht="28.5" customHeight="1" x14ac:dyDescent="0.2">
      <c r="C50" s="34"/>
      <c r="D50" s="33"/>
      <c r="E50" s="33"/>
      <c r="F50" s="33"/>
      <c r="G50" s="33"/>
      <c r="H50" s="33"/>
      <c r="I50" s="33"/>
      <c r="J50" s="59"/>
      <c r="K50" s="66" t="s">
        <v>31</v>
      </c>
      <c r="L50" s="33"/>
      <c r="M50" s="33"/>
      <c r="N50" s="33"/>
      <c r="O50" s="33"/>
      <c r="P50" s="55" t="s">
        <v>259</v>
      </c>
      <c r="Q50" s="66" t="s">
        <v>31</v>
      </c>
      <c r="R50" s="33"/>
      <c r="S50" s="33"/>
      <c r="T50" s="33"/>
      <c r="U50" s="33"/>
      <c r="V50" s="33"/>
      <c r="W50" s="33"/>
      <c r="X50" s="33"/>
      <c r="Y50" s="33"/>
      <c r="Z50" s="59"/>
      <c r="AA50" s="33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</row>
    <row r="51" spans="1:51" ht="38.25" customHeight="1" thickBot="1" x14ac:dyDescent="0.25">
      <c r="B51" s="22"/>
      <c r="C51" s="35"/>
      <c r="J51" s="59"/>
      <c r="K51" s="55" t="s">
        <v>259</v>
      </c>
      <c r="P51" s="57"/>
      <c r="Q51" s="55" t="s">
        <v>259</v>
      </c>
      <c r="Z51" s="22"/>
      <c r="AA51" s="22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</row>
    <row r="52" spans="1:51" ht="33.75" customHeight="1" thickBot="1" x14ac:dyDescent="0.25">
      <c r="B52" s="33"/>
      <c r="K52" s="57"/>
      <c r="Q52" s="57"/>
      <c r="Z52" s="33"/>
      <c r="AA52" s="33"/>
      <c r="AB52" s="34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</row>
    <row r="53" spans="1:51" ht="15" x14ac:dyDescent="0.2">
      <c r="J53" s="34"/>
      <c r="K53" s="34"/>
      <c r="Z53" s="34"/>
      <c r="AA53" s="33"/>
      <c r="AB53" s="35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</row>
    <row r="54" spans="1:51" ht="15" x14ac:dyDescent="0.2">
      <c r="J54" s="34"/>
      <c r="K54" s="35"/>
      <c r="Z54" s="35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</row>
    <row r="55" spans="1:51" x14ac:dyDescent="0.2">
      <c r="J55" s="35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</row>
    <row r="56" spans="1:51" x14ac:dyDescent="0.2"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</row>
    <row r="57" spans="1:51" x14ac:dyDescent="0.2"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</row>
    <row r="58" spans="1:51" x14ac:dyDescent="0.2"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</row>
    <row r="59" spans="1:51" x14ac:dyDescent="0.2"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</row>
    <row r="60" spans="1:51" x14ac:dyDescent="0.2"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</row>
    <row r="61" spans="1:51" x14ac:dyDescent="0.2"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</row>
    <row r="62" spans="1:51" x14ac:dyDescent="0.2"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</row>
    <row r="63" spans="1:51" x14ac:dyDescent="0.2"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</row>
    <row r="64" spans="1:51" x14ac:dyDescent="0.2"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pans="26:51" x14ac:dyDescent="0.2"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</row>
    <row r="66" spans="26:51" x14ac:dyDescent="0.2"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</row>
    <row r="67" spans="26:51" x14ac:dyDescent="0.2"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</row>
    <row r="68" spans="26:51" x14ac:dyDescent="0.2"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</row>
    <row r="69" spans="26:51" x14ac:dyDescent="0.2"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</row>
    <row r="70" spans="26:51" x14ac:dyDescent="0.2"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</row>
    <row r="71" spans="26:51" x14ac:dyDescent="0.2"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</row>
    <row r="72" spans="26:51" x14ac:dyDescent="0.2"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  <row r="73" spans="26:51" x14ac:dyDescent="0.2"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</row>
    <row r="74" spans="26:51" x14ac:dyDescent="0.2"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</row>
    <row r="75" spans="26:51" x14ac:dyDescent="0.2"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pans="26:51" x14ac:dyDescent="0.2"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pans="26:51" x14ac:dyDescent="0.2"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pans="26:51" x14ac:dyDescent="0.2"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pans="26:51" x14ac:dyDescent="0.2"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pans="26:51" x14ac:dyDescent="0.2"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pans="26:51" x14ac:dyDescent="0.2"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pans="26:51" x14ac:dyDescent="0.2"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pans="26:51" x14ac:dyDescent="0.2"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</row>
    <row r="84" spans="26:51" x14ac:dyDescent="0.2"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</row>
    <row r="85" spans="26:51" x14ac:dyDescent="0.2"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</row>
    <row r="86" spans="26:51" x14ac:dyDescent="0.2"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</row>
    <row r="87" spans="26:51" x14ac:dyDescent="0.2"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</row>
    <row r="88" spans="26:51" x14ac:dyDescent="0.2"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</row>
    <row r="89" spans="26:51" x14ac:dyDescent="0.2"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</row>
    <row r="90" spans="26:51" x14ac:dyDescent="0.2"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</row>
    <row r="91" spans="26:51" x14ac:dyDescent="0.2"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</row>
    <row r="92" spans="26:51" x14ac:dyDescent="0.2"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</row>
    <row r="93" spans="26:51" x14ac:dyDescent="0.2"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</row>
    <row r="94" spans="26:51" x14ac:dyDescent="0.2"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</row>
    <row r="95" spans="26:51" x14ac:dyDescent="0.2"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</row>
    <row r="96" spans="26:51" x14ac:dyDescent="0.2"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</row>
    <row r="97" spans="27:51" x14ac:dyDescent="0.2"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</row>
    <row r="98" spans="27:51" x14ac:dyDescent="0.2"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</row>
  </sheetData>
  <mergeCells count="5">
    <mergeCell ref="X8:Y8"/>
    <mergeCell ref="L8:M8"/>
    <mergeCell ref="N8:O8"/>
    <mergeCell ref="T8:U8"/>
    <mergeCell ref="R8:S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8"/>
  <sheetViews>
    <sheetView topLeftCell="I1" zoomScale="66" workbookViewId="0">
      <selection activeCell="N10" sqref="N1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7" width="30.5703125" style="33" customWidth="1"/>
    <col min="18" max="21" width="37.5703125" style="33" customWidth="1"/>
    <col min="22" max="22" width="31.140625" style="5" customWidth="1"/>
    <col min="23" max="23" width="30.28515625" style="5" customWidth="1"/>
    <col min="24" max="24" width="31.42578125" style="5" customWidth="1"/>
    <col min="25" max="25" width="21.7109375" style="5" customWidth="1"/>
    <col min="26" max="16384" width="16.7109375" style="5"/>
  </cols>
  <sheetData>
    <row r="1" spans="1:2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77"/>
      <c r="W1" s="3"/>
      <c r="X1" s="3"/>
      <c r="Y1" s="4"/>
    </row>
    <row r="2" spans="1:2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21.75" customHeight="1" x14ac:dyDescent="0.2">
      <c r="A3" s="7">
        <v>37025</v>
      </c>
      <c r="B3" s="7"/>
      <c r="C3" s="6"/>
      <c r="D3" s="6"/>
      <c r="E3" s="61"/>
      <c r="F3" s="61"/>
      <c r="G3" s="84"/>
      <c r="H3" s="6"/>
      <c r="I3" s="61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89</v>
      </c>
      <c r="W4" s="36" t="s">
        <v>23</v>
      </c>
      <c r="X4" s="9"/>
    </row>
    <row r="5" spans="1:2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68</v>
      </c>
      <c r="F5" s="37" t="s">
        <v>68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24</v>
      </c>
      <c r="S5" s="37" t="s">
        <v>24</v>
      </c>
      <c r="T5" s="37" t="s">
        <v>34</v>
      </c>
      <c r="U5" s="37" t="s">
        <v>24</v>
      </c>
      <c r="V5" s="37" t="s">
        <v>34</v>
      </c>
      <c r="W5" s="37" t="s">
        <v>24</v>
      </c>
    </row>
    <row r="6" spans="1:2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69</v>
      </c>
      <c r="F6" s="12" t="s">
        <v>69</v>
      </c>
      <c r="G6" s="12" t="s">
        <v>35</v>
      </c>
      <c r="H6" s="12" t="s">
        <v>88</v>
      </c>
      <c r="I6" s="12" t="s">
        <v>69</v>
      </c>
      <c r="J6" s="12" t="s">
        <v>119</v>
      </c>
      <c r="K6" s="12" t="s">
        <v>69</v>
      </c>
      <c r="L6" s="12" t="s">
        <v>119</v>
      </c>
      <c r="M6" s="12" t="s">
        <v>119</v>
      </c>
      <c r="N6" s="12" t="s">
        <v>119</v>
      </c>
      <c r="O6" s="12" t="s">
        <v>48</v>
      </c>
      <c r="P6" s="12" t="s">
        <v>43</v>
      </c>
      <c r="Q6" s="12" t="s">
        <v>46</v>
      </c>
      <c r="R6" s="12" t="s">
        <v>88</v>
      </c>
      <c r="S6" s="12" t="s">
        <v>88</v>
      </c>
      <c r="T6" s="12" t="s">
        <v>69</v>
      </c>
      <c r="U6" s="12" t="s">
        <v>88</v>
      </c>
      <c r="V6" s="20" t="s">
        <v>90</v>
      </c>
      <c r="W6" s="38" t="s">
        <v>25</v>
      </c>
    </row>
    <row r="7" spans="1:2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110</v>
      </c>
      <c r="F7" s="48">
        <v>110</v>
      </c>
      <c r="G7" s="48">
        <v>61.75</v>
      </c>
      <c r="H7" s="48"/>
      <c r="I7" s="48">
        <v>330</v>
      </c>
      <c r="J7" s="48">
        <v>300</v>
      </c>
      <c r="K7" s="48">
        <v>330</v>
      </c>
      <c r="L7" s="48">
        <v>300</v>
      </c>
      <c r="M7" s="48">
        <v>300</v>
      </c>
      <c r="N7" s="48">
        <v>300</v>
      </c>
      <c r="O7" s="48">
        <v>294</v>
      </c>
      <c r="P7" s="48">
        <v>310</v>
      </c>
      <c r="Q7" s="48">
        <v>310</v>
      </c>
      <c r="R7" s="69"/>
      <c r="S7" s="69"/>
      <c r="T7" s="69"/>
      <c r="U7" s="69"/>
      <c r="V7" s="69"/>
      <c r="W7" s="39"/>
    </row>
    <row r="8" spans="1:25" ht="43.5" customHeight="1" thickBot="1" x14ac:dyDescent="0.25">
      <c r="A8" s="13"/>
      <c r="B8" s="13"/>
      <c r="C8" s="49" t="s">
        <v>36</v>
      </c>
      <c r="D8" s="49" t="s">
        <v>36</v>
      </c>
      <c r="E8" s="49"/>
      <c r="F8" s="49"/>
      <c r="G8" s="78" t="s">
        <v>91</v>
      </c>
      <c r="H8" s="49" t="s">
        <v>36</v>
      </c>
      <c r="I8" s="137" t="s">
        <v>66</v>
      </c>
      <c r="J8" s="138"/>
      <c r="K8" s="137" t="s">
        <v>66</v>
      </c>
      <c r="L8" s="138"/>
      <c r="M8" s="49" t="s">
        <v>36</v>
      </c>
      <c r="N8" s="49" t="s">
        <v>36</v>
      </c>
      <c r="O8" s="49" t="s">
        <v>36</v>
      </c>
      <c r="P8" s="49" t="s">
        <v>36</v>
      </c>
      <c r="Q8" s="49" t="s">
        <v>36</v>
      </c>
      <c r="R8" s="78" t="s">
        <v>91</v>
      </c>
      <c r="S8" s="78" t="s">
        <v>91</v>
      </c>
      <c r="T8" s="135" t="s">
        <v>66</v>
      </c>
      <c r="U8" s="136"/>
      <c r="V8" s="78" t="s">
        <v>91</v>
      </c>
      <c r="W8" s="40" t="s">
        <v>26</v>
      </c>
      <c r="X8" s="14"/>
    </row>
    <row r="9" spans="1:25" ht="21" customHeight="1" thickBot="1" x14ac:dyDescent="0.25">
      <c r="A9" s="13"/>
      <c r="B9" s="13"/>
      <c r="C9" s="50" t="s">
        <v>41</v>
      </c>
      <c r="D9" s="50" t="s">
        <v>41</v>
      </c>
      <c r="E9" s="50" t="s">
        <v>308</v>
      </c>
      <c r="F9" s="50" t="s">
        <v>308</v>
      </c>
      <c r="G9" s="50" t="s">
        <v>41</v>
      </c>
      <c r="H9" s="50" t="s">
        <v>41</v>
      </c>
      <c r="I9" s="50" t="s">
        <v>308</v>
      </c>
      <c r="J9" s="50" t="s">
        <v>44</v>
      </c>
      <c r="K9" s="50" t="s">
        <v>308</v>
      </c>
      <c r="L9" s="50" t="s">
        <v>44</v>
      </c>
      <c r="M9" s="50" t="s">
        <v>44</v>
      </c>
      <c r="N9" s="50" t="s">
        <v>44</v>
      </c>
      <c r="O9" s="50" t="s">
        <v>44</v>
      </c>
      <c r="P9" s="50" t="s">
        <v>44</v>
      </c>
      <c r="Q9" s="50" t="s">
        <v>44</v>
      </c>
      <c r="R9" s="69" t="s">
        <v>44</v>
      </c>
      <c r="S9" s="69" t="s">
        <v>44</v>
      </c>
      <c r="T9" s="69" t="s">
        <v>44</v>
      </c>
      <c r="U9" s="69" t="s">
        <v>44</v>
      </c>
      <c r="V9" s="69" t="s">
        <v>27</v>
      </c>
      <c r="W9" s="39" t="s">
        <v>27</v>
      </c>
      <c r="X9" s="87"/>
    </row>
    <row r="10" spans="1:25" ht="26.25" customHeight="1" thickBot="1" x14ac:dyDescent="0.25">
      <c r="A10" s="13"/>
      <c r="B10" s="13"/>
      <c r="C10" s="51" t="s">
        <v>318</v>
      </c>
      <c r="D10" s="51" t="s">
        <v>319</v>
      </c>
      <c r="E10" s="51" t="s">
        <v>321</v>
      </c>
      <c r="F10" s="51" t="s">
        <v>322</v>
      </c>
      <c r="G10" s="51" t="s">
        <v>146</v>
      </c>
      <c r="H10" s="51" t="s">
        <v>311</v>
      </c>
      <c r="I10" s="51" t="s">
        <v>86</v>
      </c>
      <c r="J10" s="51" t="s">
        <v>86</v>
      </c>
      <c r="K10" s="51" t="s">
        <v>86</v>
      </c>
      <c r="L10" s="51" t="s">
        <v>86</v>
      </c>
      <c r="M10" s="51" t="s">
        <v>305</v>
      </c>
      <c r="N10" s="51" t="s">
        <v>306</v>
      </c>
      <c r="O10" s="51" t="s">
        <v>309</v>
      </c>
      <c r="P10" s="51" t="s">
        <v>304</v>
      </c>
      <c r="Q10" s="51" t="s">
        <v>310</v>
      </c>
      <c r="R10" s="51" t="s">
        <v>131</v>
      </c>
      <c r="S10" s="51" t="s">
        <v>130</v>
      </c>
      <c r="T10" s="51" t="s">
        <v>86</v>
      </c>
      <c r="U10" s="51" t="s">
        <v>86</v>
      </c>
      <c r="V10" s="51" t="s">
        <v>171</v>
      </c>
      <c r="W10" s="42" t="s">
        <v>28</v>
      </c>
      <c r="X10" s="88" t="s">
        <v>7</v>
      </c>
    </row>
    <row r="11" spans="1:25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315</v>
      </c>
      <c r="F11" s="60" t="s">
        <v>315</v>
      </c>
      <c r="G11" s="60" t="s">
        <v>29</v>
      </c>
      <c r="H11" s="60" t="s">
        <v>29</v>
      </c>
      <c r="I11" s="60" t="s">
        <v>307</v>
      </c>
      <c r="J11" s="60" t="s">
        <v>64</v>
      </c>
      <c r="K11" s="60" t="s">
        <v>307</v>
      </c>
      <c r="L11" s="60" t="s">
        <v>64</v>
      </c>
      <c r="M11" s="60" t="s">
        <v>64</v>
      </c>
      <c r="N11" s="60" t="s">
        <v>64</v>
      </c>
      <c r="O11" s="60" t="s">
        <v>47</v>
      </c>
      <c r="P11" s="60" t="s">
        <v>45</v>
      </c>
      <c r="Q11" s="60" t="s">
        <v>42</v>
      </c>
      <c r="R11" s="46" t="s">
        <v>29</v>
      </c>
      <c r="S11" s="46" t="s">
        <v>29</v>
      </c>
      <c r="T11" s="46" t="s">
        <v>29</v>
      </c>
      <c r="U11" s="46" t="s">
        <v>29</v>
      </c>
      <c r="V11" s="19" t="s">
        <v>29</v>
      </c>
      <c r="W11" s="43" t="s">
        <v>29</v>
      </c>
      <c r="X11" s="20"/>
    </row>
    <row r="12" spans="1:25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24</v>
      </c>
      <c r="F12" s="23">
        <v>6</v>
      </c>
      <c r="G12" s="23">
        <v>3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68">
        <v>0</v>
      </c>
      <c r="S12" s="68">
        <v>0</v>
      </c>
      <c r="T12" s="73">
        <v>60</v>
      </c>
      <c r="U12" s="68">
        <v>-60</v>
      </c>
      <c r="V12" s="68">
        <v>60</v>
      </c>
      <c r="W12" s="21">
        <v>-103</v>
      </c>
      <c r="X12" s="20">
        <f>SUM(C12:W12)</f>
        <v>30</v>
      </c>
    </row>
    <row r="13" spans="1:25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24</v>
      </c>
      <c r="F13" s="23">
        <v>6</v>
      </c>
      <c r="G13" s="23">
        <v>3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5">
        <v>60</v>
      </c>
      <c r="U13" s="23">
        <v>-60</v>
      </c>
      <c r="V13" s="23">
        <v>60</v>
      </c>
      <c r="W13" s="24">
        <v>-103</v>
      </c>
      <c r="X13" s="12">
        <f t="shared" ref="X13:X35" si="0">SUM(C13:W13)</f>
        <v>30</v>
      </c>
    </row>
    <row r="14" spans="1:25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24</v>
      </c>
      <c r="F14" s="23">
        <v>6</v>
      </c>
      <c r="G14" s="23">
        <v>3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5">
        <v>60</v>
      </c>
      <c r="U14" s="23">
        <v>-60</v>
      </c>
      <c r="V14" s="23">
        <v>60</v>
      </c>
      <c r="W14" s="24">
        <v>-103</v>
      </c>
      <c r="X14" s="12">
        <f t="shared" si="0"/>
        <v>30</v>
      </c>
    </row>
    <row r="15" spans="1:25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24</v>
      </c>
      <c r="F15" s="23">
        <v>6</v>
      </c>
      <c r="G15" s="23">
        <v>3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5">
        <v>60</v>
      </c>
      <c r="U15" s="23">
        <v>-60</v>
      </c>
      <c r="V15" s="23">
        <v>60</v>
      </c>
      <c r="W15" s="24">
        <v>-103</v>
      </c>
      <c r="X15" s="12">
        <f t="shared" si="0"/>
        <v>30</v>
      </c>
    </row>
    <row r="16" spans="1:25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24</v>
      </c>
      <c r="F16" s="23">
        <v>6</v>
      </c>
      <c r="G16" s="23">
        <v>3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5">
        <v>60</v>
      </c>
      <c r="U16" s="23">
        <v>-60</v>
      </c>
      <c r="V16" s="23">
        <v>60</v>
      </c>
      <c r="W16" s="24">
        <v>-103</v>
      </c>
      <c r="X16" s="12">
        <f t="shared" si="0"/>
        <v>30</v>
      </c>
    </row>
    <row r="17" spans="1:24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24</v>
      </c>
      <c r="F17" s="23">
        <v>6</v>
      </c>
      <c r="G17" s="23">
        <v>3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5">
        <v>60</v>
      </c>
      <c r="U17" s="23">
        <v>-60</v>
      </c>
      <c r="V17" s="23">
        <v>60</v>
      </c>
      <c r="W17" s="24">
        <v>-103</v>
      </c>
      <c r="X17" s="12">
        <f t="shared" si="0"/>
        <v>30</v>
      </c>
    </row>
    <row r="18" spans="1:24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25</v>
      </c>
      <c r="J18" s="23">
        <v>-25</v>
      </c>
      <c r="K18" s="23">
        <v>15</v>
      </c>
      <c r="L18" s="23">
        <v>-15</v>
      </c>
      <c r="M18" s="23">
        <v>-3</v>
      </c>
      <c r="N18" s="23">
        <v>-7</v>
      </c>
      <c r="O18" s="23">
        <v>-50</v>
      </c>
      <c r="P18" s="23">
        <v>-25</v>
      </c>
      <c r="Q18" s="23">
        <v>-25</v>
      </c>
      <c r="R18" s="23">
        <v>-20</v>
      </c>
      <c r="S18" s="23">
        <v>-12</v>
      </c>
      <c r="T18" s="25">
        <v>0</v>
      </c>
      <c r="U18" s="23">
        <v>0</v>
      </c>
      <c r="V18" s="23">
        <v>60</v>
      </c>
      <c r="W18" s="24">
        <v>-103</v>
      </c>
      <c r="X18" s="12">
        <f t="shared" si="0"/>
        <v>-213</v>
      </c>
    </row>
    <row r="19" spans="1:24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25</v>
      </c>
      <c r="J19" s="23">
        <v>-25</v>
      </c>
      <c r="K19" s="23">
        <v>15</v>
      </c>
      <c r="L19" s="23">
        <v>-15</v>
      </c>
      <c r="M19" s="23">
        <v>-3</v>
      </c>
      <c r="N19" s="23">
        <v>-7</v>
      </c>
      <c r="O19" s="23">
        <v>-50</v>
      </c>
      <c r="P19" s="23">
        <v>-25</v>
      </c>
      <c r="Q19" s="23">
        <v>-25</v>
      </c>
      <c r="R19" s="23">
        <v>-20</v>
      </c>
      <c r="S19" s="23">
        <v>-12</v>
      </c>
      <c r="T19" s="25">
        <v>0</v>
      </c>
      <c r="U19" s="23">
        <v>0</v>
      </c>
      <c r="V19" s="23">
        <v>60</v>
      </c>
      <c r="W19" s="24">
        <v>-103</v>
      </c>
      <c r="X19" s="12">
        <f t="shared" si="0"/>
        <v>-213</v>
      </c>
    </row>
    <row r="20" spans="1:24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25</v>
      </c>
      <c r="J20" s="23">
        <v>-25</v>
      </c>
      <c r="K20" s="23">
        <v>15</v>
      </c>
      <c r="L20" s="23">
        <v>-15</v>
      </c>
      <c r="M20" s="23">
        <v>-3</v>
      </c>
      <c r="N20" s="23">
        <v>-7</v>
      </c>
      <c r="O20" s="23">
        <v>-50</v>
      </c>
      <c r="P20" s="23">
        <v>-25</v>
      </c>
      <c r="Q20" s="23">
        <v>-25</v>
      </c>
      <c r="R20" s="23">
        <v>-20</v>
      </c>
      <c r="S20" s="23">
        <v>-12</v>
      </c>
      <c r="T20" s="25">
        <v>0</v>
      </c>
      <c r="U20" s="23">
        <v>0</v>
      </c>
      <c r="V20" s="23">
        <v>60</v>
      </c>
      <c r="W20" s="24">
        <v>-103</v>
      </c>
      <c r="X20" s="12">
        <f t="shared" si="0"/>
        <v>-213</v>
      </c>
    </row>
    <row r="21" spans="1:24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25</v>
      </c>
      <c r="J21" s="23">
        <v>-25</v>
      </c>
      <c r="K21" s="23">
        <v>15</v>
      </c>
      <c r="L21" s="23">
        <v>-15</v>
      </c>
      <c r="M21" s="23">
        <v>-3</v>
      </c>
      <c r="N21" s="23">
        <v>-7</v>
      </c>
      <c r="O21" s="23">
        <v>-50</v>
      </c>
      <c r="P21" s="23">
        <v>-25</v>
      </c>
      <c r="Q21" s="23">
        <v>-25</v>
      </c>
      <c r="R21" s="23">
        <v>-20</v>
      </c>
      <c r="S21" s="23">
        <v>-12</v>
      </c>
      <c r="T21" s="25">
        <v>0</v>
      </c>
      <c r="U21" s="23">
        <v>0</v>
      </c>
      <c r="V21" s="23">
        <v>60</v>
      </c>
      <c r="W21" s="24">
        <v>-103</v>
      </c>
      <c r="X21" s="12">
        <f t="shared" si="0"/>
        <v>-213</v>
      </c>
    </row>
    <row r="22" spans="1:24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25</v>
      </c>
      <c r="J22" s="23">
        <v>-25</v>
      </c>
      <c r="K22" s="23">
        <v>15</v>
      </c>
      <c r="L22" s="23">
        <v>-15</v>
      </c>
      <c r="M22" s="23">
        <v>-3</v>
      </c>
      <c r="N22" s="23">
        <v>-7</v>
      </c>
      <c r="O22" s="23">
        <v>-50</v>
      </c>
      <c r="P22" s="23">
        <v>-25</v>
      </c>
      <c r="Q22" s="23">
        <v>-25</v>
      </c>
      <c r="R22" s="23">
        <v>-20</v>
      </c>
      <c r="S22" s="23">
        <v>-12</v>
      </c>
      <c r="T22" s="25">
        <v>0</v>
      </c>
      <c r="U22" s="23">
        <v>0</v>
      </c>
      <c r="V22" s="23">
        <v>60</v>
      </c>
      <c r="W22" s="24">
        <v>-103</v>
      </c>
      <c r="X22" s="12">
        <f t="shared" si="0"/>
        <v>-213</v>
      </c>
    </row>
    <row r="23" spans="1:24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25</v>
      </c>
      <c r="J23" s="23">
        <v>-25</v>
      </c>
      <c r="K23" s="23">
        <v>15</v>
      </c>
      <c r="L23" s="23">
        <v>-15</v>
      </c>
      <c r="M23" s="23">
        <v>-3</v>
      </c>
      <c r="N23" s="23">
        <v>-7</v>
      </c>
      <c r="O23" s="23">
        <v>-50</v>
      </c>
      <c r="P23" s="23">
        <v>-25</v>
      </c>
      <c r="Q23" s="23">
        <v>-25</v>
      </c>
      <c r="R23" s="23">
        <v>-20</v>
      </c>
      <c r="S23" s="23">
        <v>-12</v>
      </c>
      <c r="T23" s="25">
        <v>0</v>
      </c>
      <c r="U23" s="23">
        <v>0</v>
      </c>
      <c r="V23" s="23">
        <v>60</v>
      </c>
      <c r="W23" s="24">
        <v>-103</v>
      </c>
      <c r="X23" s="12">
        <f t="shared" si="0"/>
        <v>-213</v>
      </c>
    </row>
    <row r="24" spans="1:24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25</v>
      </c>
      <c r="J24" s="23">
        <v>-25</v>
      </c>
      <c r="K24" s="23">
        <v>15</v>
      </c>
      <c r="L24" s="23">
        <v>-15</v>
      </c>
      <c r="M24" s="23">
        <v>-3</v>
      </c>
      <c r="N24" s="23">
        <v>-7</v>
      </c>
      <c r="O24" s="23">
        <v>-50</v>
      </c>
      <c r="P24" s="23">
        <v>-25</v>
      </c>
      <c r="Q24" s="23">
        <v>-25</v>
      </c>
      <c r="R24" s="23">
        <v>-20</v>
      </c>
      <c r="S24" s="23">
        <v>-12</v>
      </c>
      <c r="T24" s="25">
        <v>0</v>
      </c>
      <c r="U24" s="23">
        <v>0</v>
      </c>
      <c r="V24" s="23">
        <v>60</v>
      </c>
      <c r="W24" s="24">
        <v>-103</v>
      </c>
      <c r="X24" s="12">
        <f t="shared" si="0"/>
        <v>-213</v>
      </c>
    </row>
    <row r="25" spans="1:24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25</v>
      </c>
      <c r="J25" s="23">
        <v>-25</v>
      </c>
      <c r="K25" s="23">
        <v>15</v>
      </c>
      <c r="L25" s="23">
        <v>-15</v>
      </c>
      <c r="M25" s="23">
        <v>-3</v>
      </c>
      <c r="N25" s="23">
        <v>-7</v>
      </c>
      <c r="O25" s="23">
        <v>-50</v>
      </c>
      <c r="P25" s="23">
        <v>-25</v>
      </c>
      <c r="Q25" s="23">
        <v>-25</v>
      </c>
      <c r="R25" s="23">
        <v>-20</v>
      </c>
      <c r="S25" s="23">
        <v>-12</v>
      </c>
      <c r="T25" s="25">
        <v>0</v>
      </c>
      <c r="U25" s="23">
        <v>0</v>
      </c>
      <c r="V25" s="23">
        <v>60</v>
      </c>
      <c r="W25" s="24">
        <v>-103</v>
      </c>
      <c r="X25" s="12">
        <f t="shared" si="0"/>
        <v>-213</v>
      </c>
    </row>
    <row r="26" spans="1:24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25</v>
      </c>
      <c r="J26" s="23">
        <v>-25</v>
      </c>
      <c r="K26" s="23">
        <v>15</v>
      </c>
      <c r="L26" s="23">
        <v>-15</v>
      </c>
      <c r="M26" s="23">
        <v>-3</v>
      </c>
      <c r="N26" s="23">
        <v>-7</v>
      </c>
      <c r="O26" s="23">
        <v>-50</v>
      </c>
      <c r="P26" s="23">
        <v>-25</v>
      </c>
      <c r="Q26" s="23">
        <v>-25</v>
      </c>
      <c r="R26" s="23">
        <v>-20</v>
      </c>
      <c r="S26" s="23">
        <v>-12</v>
      </c>
      <c r="T26" s="25">
        <v>0</v>
      </c>
      <c r="U26" s="23">
        <v>0</v>
      </c>
      <c r="V26" s="23">
        <v>60</v>
      </c>
      <c r="W26" s="24">
        <v>-103</v>
      </c>
      <c r="X26" s="12">
        <f t="shared" si="0"/>
        <v>-213</v>
      </c>
    </row>
    <row r="27" spans="1:24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25</v>
      </c>
      <c r="J27" s="23">
        <v>-25</v>
      </c>
      <c r="K27" s="23">
        <v>15</v>
      </c>
      <c r="L27" s="23">
        <v>-15</v>
      </c>
      <c r="M27" s="23">
        <v>-3</v>
      </c>
      <c r="N27" s="23">
        <v>-7</v>
      </c>
      <c r="O27" s="23">
        <v>-50</v>
      </c>
      <c r="P27" s="23">
        <v>-25</v>
      </c>
      <c r="Q27" s="23">
        <v>-25</v>
      </c>
      <c r="R27" s="23">
        <v>-20</v>
      </c>
      <c r="S27" s="23">
        <v>-12</v>
      </c>
      <c r="T27" s="25">
        <v>0</v>
      </c>
      <c r="U27" s="23">
        <v>0</v>
      </c>
      <c r="V27" s="23">
        <v>60</v>
      </c>
      <c r="W27" s="24">
        <v>-103</v>
      </c>
      <c r="X27" s="12">
        <f t="shared" si="0"/>
        <v>-213</v>
      </c>
    </row>
    <row r="28" spans="1:24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25</v>
      </c>
      <c r="J28" s="23">
        <v>-25</v>
      </c>
      <c r="K28" s="23">
        <v>15</v>
      </c>
      <c r="L28" s="23">
        <v>-15</v>
      </c>
      <c r="M28" s="23">
        <v>-3</v>
      </c>
      <c r="N28" s="23">
        <v>-7</v>
      </c>
      <c r="O28" s="23">
        <v>-50</v>
      </c>
      <c r="P28" s="23">
        <v>-25</v>
      </c>
      <c r="Q28" s="23">
        <v>-25</v>
      </c>
      <c r="R28" s="23">
        <v>-20</v>
      </c>
      <c r="S28" s="23">
        <v>-12</v>
      </c>
      <c r="T28" s="25">
        <v>0</v>
      </c>
      <c r="U28" s="23">
        <v>0</v>
      </c>
      <c r="V28" s="23">
        <v>60</v>
      </c>
      <c r="W28" s="24">
        <v>-103</v>
      </c>
      <c r="X28" s="12">
        <f t="shared" si="0"/>
        <v>-213</v>
      </c>
    </row>
    <row r="29" spans="1:24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25</v>
      </c>
      <c r="J29" s="23">
        <v>-25</v>
      </c>
      <c r="K29" s="23">
        <v>15</v>
      </c>
      <c r="L29" s="23">
        <v>-15</v>
      </c>
      <c r="M29" s="23">
        <v>-3</v>
      </c>
      <c r="N29" s="23">
        <v>-7</v>
      </c>
      <c r="O29" s="23">
        <v>-50</v>
      </c>
      <c r="P29" s="23">
        <v>-25</v>
      </c>
      <c r="Q29" s="23">
        <v>-25</v>
      </c>
      <c r="R29" s="23">
        <v>-20</v>
      </c>
      <c r="S29" s="23">
        <v>-12</v>
      </c>
      <c r="T29" s="25">
        <v>0</v>
      </c>
      <c r="U29" s="23">
        <v>0</v>
      </c>
      <c r="V29" s="23">
        <v>60</v>
      </c>
      <c r="W29" s="24">
        <v>-103</v>
      </c>
      <c r="X29" s="12">
        <f t="shared" si="0"/>
        <v>-213</v>
      </c>
    </row>
    <row r="30" spans="1:24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25</v>
      </c>
      <c r="J30" s="23">
        <v>-25</v>
      </c>
      <c r="K30" s="23">
        <v>15</v>
      </c>
      <c r="L30" s="23">
        <v>-15</v>
      </c>
      <c r="M30" s="23">
        <v>-3</v>
      </c>
      <c r="N30" s="23">
        <v>-7</v>
      </c>
      <c r="O30" s="23">
        <v>-50</v>
      </c>
      <c r="P30" s="23">
        <v>-25</v>
      </c>
      <c r="Q30" s="23">
        <v>-25</v>
      </c>
      <c r="R30" s="23">
        <v>-20</v>
      </c>
      <c r="S30" s="23">
        <v>-12</v>
      </c>
      <c r="T30" s="25">
        <v>0</v>
      </c>
      <c r="U30" s="23">
        <v>0</v>
      </c>
      <c r="V30" s="23">
        <v>60</v>
      </c>
      <c r="W30" s="24">
        <v>-103</v>
      </c>
      <c r="X30" s="12">
        <f t="shared" si="0"/>
        <v>-213</v>
      </c>
    </row>
    <row r="31" spans="1:24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25</v>
      </c>
      <c r="J31" s="23">
        <v>-25</v>
      </c>
      <c r="K31" s="23">
        <v>15</v>
      </c>
      <c r="L31" s="23">
        <v>-15</v>
      </c>
      <c r="M31" s="23">
        <v>-3</v>
      </c>
      <c r="N31" s="23">
        <v>-7</v>
      </c>
      <c r="O31" s="23">
        <v>-50</v>
      </c>
      <c r="P31" s="23">
        <v>-25</v>
      </c>
      <c r="Q31" s="23">
        <v>-25</v>
      </c>
      <c r="R31" s="23">
        <v>-20</v>
      </c>
      <c r="S31" s="23">
        <v>-12</v>
      </c>
      <c r="T31" s="25">
        <v>0</v>
      </c>
      <c r="U31" s="23">
        <v>0</v>
      </c>
      <c r="V31" s="23">
        <v>60</v>
      </c>
      <c r="W31" s="24">
        <v>-103</v>
      </c>
      <c r="X31" s="12">
        <f t="shared" si="0"/>
        <v>-213</v>
      </c>
    </row>
    <row r="32" spans="1:24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25</v>
      </c>
      <c r="J32" s="23">
        <v>-25</v>
      </c>
      <c r="K32" s="23">
        <v>15</v>
      </c>
      <c r="L32" s="23">
        <v>-15</v>
      </c>
      <c r="M32" s="23">
        <v>-3</v>
      </c>
      <c r="N32" s="23">
        <v>-7</v>
      </c>
      <c r="O32" s="23">
        <v>-50</v>
      </c>
      <c r="P32" s="23">
        <v>-25</v>
      </c>
      <c r="Q32" s="23">
        <v>-25</v>
      </c>
      <c r="R32" s="23">
        <v>-20</v>
      </c>
      <c r="S32" s="23">
        <v>-12</v>
      </c>
      <c r="T32" s="25">
        <v>0</v>
      </c>
      <c r="U32" s="23">
        <v>0</v>
      </c>
      <c r="V32" s="23">
        <v>60</v>
      </c>
      <c r="W32" s="24">
        <v>-103</v>
      </c>
      <c r="X32" s="12">
        <f t="shared" si="0"/>
        <v>-213</v>
      </c>
    </row>
    <row r="33" spans="1:47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25</v>
      </c>
      <c r="J33" s="23">
        <v>-25</v>
      </c>
      <c r="K33" s="23">
        <v>15</v>
      </c>
      <c r="L33" s="23">
        <v>-15</v>
      </c>
      <c r="M33" s="23">
        <v>-3</v>
      </c>
      <c r="N33" s="23">
        <v>-7</v>
      </c>
      <c r="O33" s="23">
        <v>-50</v>
      </c>
      <c r="P33" s="23">
        <v>-25</v>
      </c>
      <c r="Q33" s="23">
        <v>-25</v>
      </c>
      <c r="R33" s="23">
        <v>-20</v>
      </c>
      <c r="S33" s="23">
        <v>-12</v>
      </c>
      <c r="T33" s="25">
        <v>0</v>
      </c>
      <c r="U33" s="23">
        <v>0</v>
      </c>
      <c r="V33" s="23">
        <v>60</v>
      </c>
      <c r="W33" s="24">
        <v>-103</v>
      </c>
      <c r="X33" s="12">
        <f t="shared" si="0"/>
        <v>-213</v>
      </c>
    </row>
    <row r="34" spans="1:47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24</v>
      </c>
      <c r="F34" s="23">
        <v>6</v>
      </c>
      <c r="G34" s="23">
        <v>3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5">
        <v>60</v>
      </c>
      <c r="U34" s="23">
        <v>-60</v>
      </c>
      <c r="V34" s="23">
        <v>60</v>
      </c>
      <c r="W34" s="24">
        <v>-103</v>
      </c>
      <c r="X34" s="12">
        <f t="shared" si="0"/>
        <v>30</v>
      </c>
    </row>
    <row r="35" spans="1:47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24</v>
      </c>
      <c r="F35" s="26">
        <v>6</v>
      </c>
      <c r="G35" s="26">
        <v>3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76">
        <v>60</v>
      </c>
      <c r="U35" s="26">
        <v>-60</v>
      </c>
      <c r="V35" s="26">
        <v>60</v>
      </c>
      <c r="W35" s="27">
        <f>SUM(W34)</f>
        <v>-103</v>
      </c>
      <c r="X35" s="28">
        <f t="shared" si="0"/>
        <v>30</v>
      </c>
    </row>
    <row r="36" spans="1:47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79"/>
      <c r="W36" s="4"/>
    </row>
    <row r="37" spans="1:47" ht="13.5" thickBot="1" x14ac:dyDescent="0.25">
      <c r="B37" s="29" t="s">
        <v>19</v>
      </c>
      <c r="C37" s="19">
        <f t="shared" ref="C37:W37" si="1">SUM(C12:C35)</f>
        <v>200</v>
      </c>
      <c r="D37" s="19">
        <f t="shared" si="1"/>
        <v>120</v>
      </c>
      <c r="E37" s="19">
        <f>SUM(E12:E35)</f>
        <v>192</v>
      </c>
      <c r="F37" s="19">
        <f>SUM(F12:F35)</f>
        <v>48</v>
      </c>
      <c r="G37" s="19">
        <f t="shared" si="1"/>
        <v>24</v>
      </c>
      <c r="H37" s="19">
        <f t="shared" si="1"/>
        <v>-448</v>
      </c>
      <c r="I37" s="19">
        <f t="shared" si="1"/>
        <v>400</v>
      </c>
      <c r="J37" s="19">
        <f t="shared" si="1"/>
        <v>-400</v>
      </c>
      <c r="K37" s="19">
        <f>SUM(K12:K35)</f>
        <v>240</v>
      </c>
      <c r="L37" s="19">
        <f t="shared" si="1"/>
        <v>-240</v>
      </c>
      <c r="M37" s="19">
        <f>SUM(M12:M35)</f>
        <v>-48</v>
      </c>
      <c r="N37" s="19">
        <f t="shared" si="1"/>
        <v>-112</v>
      </c>
      <c r="O37" s="19">
        <f t="shared" si="1"/>
        <v>-800</v>
      </c>
      <c r="P37" s="19">
        <f t="shared" si="1"/>
        <v>-400</v>
      </c>
      <c r="Q37" s="19">
        <f t="shared" si="1"/>
        <v>-400</v>
      </c>
      <c r="R37" s="19">
        <f t="shared" si="1"/>
        <v>-320</v>
      </c>
      <c r="S37" s="19">
        <f t="shared" si="1"/>
        <v>-192</v>
      </c>
      <c r="T37" s="19">
        <f t="shared" si="1"/>
        <v>480</v>
      </c>
      <c r="U37" s="19">
        <f t="shared" si="1"/>
        <v>-480</v>
      </c>
      <c r="V37" s="19">
        <f t="shared" si="1"/>
        <v>1440</v>
      </c>
      <c r="W37" s="19">
        <f t="shared" si="1"/>
        <v>-2472</v>
      </c>
      <c r="X37" s="19">
        <f>SUM(C37:W37)</f>
        <v>-3168</v>
      </c>
    </row>
    <row r="38" spans="1:47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2"/>
      <c r="W38" s="8"/>
      <c r="X38" s="12"/>
    </row>
    <row r="39" spans="1:47" ht="13.5" thickBot="1" x14ac:dyDescent="0.25">
      <c r="A39" s="30"/>
      <c r="B39" s="31" t="s">
        <v>20</v>
      </c>
      <c r="C39" s="19">
        <f t="shared" ref="C39:W39" si="2">SUM(C12:C35)</f>
        <v>200</v>
      </c>
      <c r="D39" s="19">
        <f t="shared" si="2"/>
        <v>120</v>
      </c>
      <c r="E39" s="19">
        <f>SUM(E12:E35)</f>
        <v>192</v>
      </c>
      <c r="F39" s="19">
        <f>SUM(F12:F35)</f>
        <v>48</v>
      </c>
      <c r="G39" s="19">
        <f t="shared" si="2"/>
        <v>24</v>
      </c>
      <c r="H39" s="19">
        <f t="shared" si="2"/>
        <v>-448</v>
      </c>
      <c r="I39" s="19">
        <f t="shared" si="2"/>
        <v>400</v>
      </c>
      <c r="J39" s="19">
        <f t="shared" si="2"/>
        <v>-400</v>
      </c>
      <c r="K39" s="19">
        <f>SUM(K12:K35)</f>
        <v>240</v>
      </c>
      <c r="L39" s="19">
        <f t="shared" si="2"/>
        <v>-240</v>
      </c>
      <c r="M39" s="19">
        <f>SUM(M12:M35)</f>
        <v>-48</v>
      </c>
      <c r="N39" s="19">
        <f t="shared" si="2"/>
        <v>-112</v>
      </c>
      <c r="O39" s="19">
        <f t="shared" si="2"/>
        <v>-800</v>
      </c>
      <c r="P39" s="19">
        <f t="shared" si="2"/>
        <v>-400</v>
      </c>
      <c r="Q39" s="19">
        <f t="shared" si="2"/>
        <v>-400</v>
      </c>
      <c r="R39" s="19">
        <f t="shared" si="2"/>
        <v>-320</v>
      </c>
      <c r="S39" s="19">
        <f t="shared" si="2"/>
        <v>-192</v>
      </c>
      <c r="T39" s="19">
        <f t="shared" si="2"/>
        <v>480</v>
      </c>
      <c r="U39" s="19">
        <f t="shared" si="2"/>
        <v>-480</v>
      </c>
      <c r="V39" s="19">
        <f t="shared" si="2"/>
        <v>1440</v>
      </c>
      <c r="W39" s="19">
        <f t="shared" si="2"/>
        <v>-2472</v>
      </c>
      <c r="X39" s="19">
        <f>SUM(C39:W39)</f>
        <v>-3168</v>
      </c>
    </row>
    <row r="40" spans="1:47" ht="13.5" thickBot="1" x14ac:dyDescent="0.25">
      <c r="A40" s="30"/>
      <c r="B40" s="30"/>
      <c r="C40" s="20"/>
      <c r="D40" s="52"/>
      <c r="E40" s="52"/>
      <c r="F40" s="52"/>
      <c r="G40" s="20"/>
      <c r="H40" s="20"/>
      <c r="I40" s="52"/>
      <c r="J40" s="52"/>
      <c r="K40" s="52"/>
      <c r="L40" s="52"/>
      <c r="M40" s="52"/>
      <c r="N40" s="52"/>
      <c r="O40" s="52"/>
      <c r="P40" s="52"/>
      <c r="Q40" s="52"/>
      <c r="R40" s="8"/>
      <c r="S40" s="8"/>
      <c r="T40" s="8"/>
      <c r="U40" s="8"/>
      <c r="V40" s="12"/>
      <c r="W40" s="8"/>
      <c r="X40" s="32"/>
    </row>
    <row r="41" spans="1:47" x14ac:dyDescent="0.2">
      <c r="A41" s="2"/>
      <c r="B41" s="2"/>
      <c r="C41" s="53"/>
      <c r="D41" s="53"/>
      <c r="E41" s="62"/>
      <c r="F41" s="53"/>
      <c r="G41" s="54"/>
      <c r="H41" s="53"/>
      <c r="I41" s="54"/>
      <c r="J41" s="54"/>
      <c r="K41" s="54"/>
      <c r="L41" s="54"/>
      <c r="M41" s="53"/>
      <c r="N41" s="53"/>
      <c r="O41" s="53"/>
      <c r="P41" s="53"/>
      <c r="Q41" s="53"/>
      <c r="R41" s="53"/>
      <c r="S41" s="53"/>
      <c r="T41" s="62"/>
      <c r="U41" s="53"/>
      <c r="V41" s="20"/>
      <c r="W41" s="46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</row>
    <row r="42" spans="1:47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59</v>
      </c>
      <c r="G42" s="56" t="s">
        <v>37</v>
      </c>
      <c r="H42" s="55" t="s">
        <v>38</v>
      </c>
      <c r="I42" s="56" t="s">
        <v>59</v>
      </c>
      <c r="J42" s="56" t="s">
        <v>59</v>
      </c>
      <c r="K42" s="56" t="s">
        <v>59</v>
      </c>
      <c r="L42" s="56" t="s">
        <v>59</v>
      </c>
      <c r="M42" s="55" t="s">
        <v>274</v>
      </c>
      <c r="N42" s="55" t="s">
        <v>274</v>
      </c>
      <c r="O42" s="55" t="s">
        <v>61</v>
      </c>
      <c r="P42" s="55" t="s">
        <v>274</v>
      </c>
      <c r="Q42" s="55" t="s">
        <v>61</v>
      </c>
      <c r="R42" s="55" t="s">
        <v>108</v>
      </c>
      <c r="S42" s="55" t="s">
        <v>108</v>
      </c>
      <c r="T42" s="12" t="s">
        <v>59</v>
      </c>
      <c r="U42" s="11" t="s">
        <v>38</v>
      </c>
      <c r="V42" s="12" t="s">
        <v>92</v>
      </c>
      <c r="W42" s="12" t="s">
        <v>30</v>
      </c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9" customFormat="1" ht="25.5" x14ac:dyDescent="0.2">
      <c r="A43" s="30"/>
      <c r="B43" s="30"/>
      <c r="C43" s="55" t="s">
        <v>38</v>
      </c>
      <c r="D43" s="55" t="s">
        <v>38</v>
      </c>
      <c r="E43" s="63" t="s">
        <v>31</v>
      </c>
      <c r="F43" s="55" t="s">
        <v>31</v>
      </c>
      <c r="G43" s="56" t="s">
        <v>38</v>
      </c>
      <c r="H43" s="55" t="s">
        <v>147</v>
      </c>
      <c r="I43" s="56" t="s">
        <v>31</v>
      </c>
      <c r="J43" s="56" t="s">
        <v>31</v>
      </c>
      <c r="K43" s="56" t="s">
        <v>31</v>
      </c>
      <c r="L43" s="56" t="s">
        <v>31</v>
      </c>
      <c r="M43" s="55" t="s">
        <v>290</v>
      </c>
      <c r="N43" s="55" t="s">
        <v>290</v>
      </c>
      <c r="O43" s="55" t="s">
        <v>241</v>
      </c>
      <c r="P43" s="55" t="s">
        <v>275</v>
      </c>
      <c r="Q43" s="55" t="s">
        <v>240</v>
      </c>
      <c r="R43" s="55" t="s">
        <v>105</v>
      </c>
      <c r="S43" s="55" t="s">
        <v>105</v>
      </c>
      <c r="T43" s="72" t="s">
        <v>31</v>
      </c>
      <c r="U43" s="12" t="s">
        <v>31</v>
      </c>
      <c r="V43" s="12" t="s">
        <v>93</v>
      </c>
      <c r="W43" s="12" t="s">
        <v>31</v>
      </c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</row>
    <row r="44" spans="1:47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137</v>
      </c>
      <c r="F44" s="55" t="s">
        <v>82</v>
      </c>
      <c r="G44" s="56" t="s">
        <v>31</v>
      </c>
      <c r="H44" s="55" t="s">
        <v>233</v>
      </c>
      <c r="I44" s="65" t="s">
        <v>59</v>
      </c>
      <c r="J44" s="65" t="s">
        <v>59</v>
      </c>
      <c r="K44" s="65" t="s">
        <v>59</v>
      </c>
      <c r="L44" s="65" t="s">
        <v>59</v>
      </c>
      <c r="M44" s="55" t="s">
        <v>31</v>
      </c>
      <c r="N44" s="55" t="s">
        <v>31</v>
      </c>
      <c r="O44" s="55" t="s">
        <v>60</v>
      </c>
      <c r="P44" s="55" t="s">
        <v>31</v>
      </c>
      <c r="Q44" s="55" t="s">
        <v>60</v>
      </c>
      <c r="R44" s="55" t="s">
        <v>106</v>
      </c>
      <c r="S44" s="55" t="s">
        <v>106</v>
      </c>
      <c r="T44" s="71" t="s">
        <v>38</v>
      </c>
      <c r="U44" s="28" t="s">
        <v>59</v>
      </c>
      <c r="V44" s="12" t="s">
        <v>38</v>
      </c>
      <c r="W44" s="28" t="s">
        <v>32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1:47" s="9" customFormat="1" ht="23.25" customHeight="1" x14ac:dyDescent="0.2">
      <c r="A45" s="30"/>
      <c r="B45" s="30"/>
      <c r="C45" s="55" t="s">
        <v>74</v>
      </c>
      <c r="D45" s="55" t="s">
        <v>74</v>
      </c>
      <c r="E45" s="63" t="s">
        <v>56</v>
      </c>
      <c r="F45" s="55" t="s">
        <v>316</v>
      </c>
      <c r="G45" s="56" t="s">
        <v>190</v>
      </c>
      <c r="H45" s="55" t="s">
        <v>312</v>
      </c>
      <c r="I45" s="33"/>
      <c r="J45" s="33"/>
      <c r="K45" s="33"/>
      <c r="L45" s="33"/>
      <c r="M45" s="55" t="s">
        <v>59</v>
      </c>
      <c r="N45" s="55" t="s">
        <v>59</v>
      </c>
      <c r="O45" s="55" t="s">
        <v>74</v>
      </c>
      <c r="P45" s="55" t="s">
        <v>63</v>
      </c>
      <c r="Q45" s="55" t="s">
        <v>59</v>
      </c>
      <c r="R45" s="55" t="s">
        <v>59</v>
      </c>
      <c r="S45" s="55" t="s">
        <v>59</v>
      </c>
      <c r="T45" s="59"/>
      <c r="U45" s="59"/>
      <c r="V45" s="12" t="s">
        <v>71</v>
      </c>
      <c r="W45" s="44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7" s="9" customFormat="1" ht="31.5" customHeight="1" x14ac:dyDescent="0.2">
      <c r="A46" s="30"/>
      <c r="B46" s="30"/>
      <c r="C46" s="55" t="s">
        <v>40</v>
      </c>
      <c r="D46" s="55" t="s">
        <v>40</v>
      </c>
      <c r="E46" s="63" t="s">
        <v>220</v>
      </c>
      <c r="F46" s="55" t="s">
        <v>83</v>
      </c>
      <c r="G46" s="56" t="s">
        <v>191</v>
      </c>
      <c r="H46" s="55" t="s">
        <v>38</v>
      </c>
      <c r="I46" s="33"/>
      <c r="J46" s="33"/>
      <c r="K46" s="33"/>
      <c r="L46" s="33"/>
      <c r="M46" s="55" t="s">
        <v>257</v>
      </c>
      <c r="N46" s="55" t="s">
        <v>51</v>
      </c>
      <c r="O46" s="55" t="s">
        <v>58</v>
      </c>
      <c r="P46" s="55" t="s">
        <v>59</v>
      </c>
      <c r="Q46" s="55" t="s">
        <v>51</v>
      </c>
      <c r="R46" s="55" t="s">
        <v>31</v>
      </c>
      <c r="S46" s="55" t="s">
        <v>31</v>
      </c>
      <c r="T46" s="34"/>
      <c r="U46" s="34"/>
      <c r="V46" s="12" t="s">
        <v>94</v>
      </c>
      <c r="W46" s="45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7" s="9" customFormat="1" ht="25.5" customHeight="1" thickBot="1" x14ac:dyDescent="0.25">
      <c r="A47" s="30"/>
      <c r="B47" s="30"/>
      <c r="C47" s="55" t="s">
        <v>313</v>
      </c>
      <c r="D47" s="55" t="s">
        <v>313</v>
      </c>
      <c r="E47" s="64" t="s">
        <v>145</v>
      </c>
      <c r="F47" s="57" t="s">
        <v>84</v>
      </c>
      <c r="G47" s="56" t="s">
        <v>192</v>
      </c>
      <c r="H47" s="55" t="s">
        <v>59</v>
      </c>
      <c r="I47" s="33"/>
      <c r="J47" s="33"/>
      <c r="K47" s="33"/>
      <c r="L47" s="33"/>
      <c r="M47" s="89" t="s">
        <v>258</v>
      </c>
      <c r="N47" s="55" t="s">
        <v>52</v>
      </c>
      <c r="O47" s="55" t="s">
        <v>59</v>
      </c>
      <c r="P47" s="55" t="s">
        <v>257</v>
      </c>
      <c r="Q47" s="55" t="s">
        <v>52</v>
      </c>
      <c r="R47" s="57" t="s">
        <v>120</v>
      </c>
      <c r="S47" s="57" t="s">
        <v>120</v>
      </c>
      <c r="T47" s="34"/>
      <c r="U47" s="34"/>
      <c r="V47" s="12" t="s">
        <v>95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7" s="9" customFormat="1" ht="27.75" customHeight="1" thickBot="1" x14ac:dyDescent="0.25">
      <c r="A48" s="30"/>
      <c r="B48" s="30"/>
      <c r="C48" s="57" t="s">
        <v>314</v>
      </c>
      <c r="D48" s="57" t="s">
        <v>314</v>
      </c>
      <c r="E48" s="33"/>
      <c r="F48" s="33"/>
      <c r="G48" s="55" t="s">
        <v>31</v>
      </c>
      <c r="H48" s="55" t="s">
        <v>51</v>
      </c>
      <c r="I48" s="33"/>
      <c r="J48" s="33"/>
      <c r="K48" s="33"/>
      <c r="L48" s="33"/>
      <c r="M48" s="66" t="s">
        <v>31</v>
      </c>
      <c r="N48" s="55" t="s">
        <v>53</v>
      </c>
      <c r="O48" s="55" t="s">
        <v>257</v>
      </c>
      <c r="P48" s="89" t="s">
        <v>258</v>
      </c>
      <c r="Q48" s="55" t="s">
        <v>53</v>
      </c>
      <c r="R48" s="33"/>
      <c r="S48" s="33"/>
      <c r="T48" s="35"/>
      <c r="U48" s="35"/>
      <c r="V48" s="28" t="s">
        <v>96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</row>
    <row r="49" spans="1:47" s="9" customFormat="1" ht="25.5" customHeight="1" thickBot="1" x14ac:dyDescent="0.25">
      <c r="A49" s="30"/>
      <c r="B49" s="30"/>
      <c r="C49" s="33"/>
      <c r="D49" s="33"/>
      <c r="E49" s="33"/>
      <c r="F49" s="33"/>
      <c r="G49" s="57" t="s">
        <v>193</v>
      </c>
      <c r="H49" s="55" t="s">
        <v>112</v>
      </c>
      <c r="I49" s="33"/>
      <c r="J49" s="33"/>
      <c r="K49" s="33"/>
      <c r="L49" s="33"/>
      <c r="M49" s="55" t="s">
        <v>259</v>
      </c>
      <c r="N49" s="55" t="s">
        <v>54</v>
      </c>
      <c r="O49" s="89" t="s">
        <v>258</v>
      </c>
      <c r="P49" s="66" t="s">
        <v>31</v>
      </c>
      <c r="Q49" s="55" t="s">
        <v>54</v>
      </c>
      <c r="R49" s="33"/>
      <c r="S49" s="33"/>
      <c r="T49" s="33"/>
      <c r="U49" s="33"/>
      <c r="V49" s="80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</row>
    <row r="50" spans="1:47" s="9" customFormat="1" ht="28.5" customHeight="1" thickBot="1" x14ac:dyDescent="0.25">
      <c r="C50" s="34"/>
      <c r="D50" s="33"/>
      <c r="E50" s="33"/>
      <c r="F50" s="33"/>
      <c r="G50" s="59"/>
      <c r="H50" s="55" t="s">
        <v>53</v>
      </c>
      <c r="I50" s="33"/>
      <c r="J50" s="33"/>
      <c r="K50" s="33"/>
      <c r="L50" s="33"/>
      <c r="M50" s="57"/>
      <c r="N50" s="55" t="s">
        <v>31</v>
      </c>
      <c r="O50" s="66" t="s">
        <v>31</v>
      </c>
      <c r="P50" s="55" t="s">
        <v>259</v>
      </c>
      <c r="Q50" s="55" t="s">
        <v>31</v>
      </c>
      <c r="R50" s="33"/>
      <c r="S50" s="33"/>
      <c r="T50" s="33"/>
      <c r="U50" s="33"/>
      <c r="V50" s="59"/>
      <c r="W50" s="33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47" ht="38.25" customHeight="1" thickBot="1" x14ac:dyDescent="0.25">
      <c r="B51" s="22"/>
      <c r="C51" s="34"/>
      <c r="G51" s="59"/>
      <c r="H51" s="55" t="s">
        <v>54</v>
      </c>
      <c r="N51" s="57" t="s">
        <v>55</v>
      </c>
      <c r="O51" s="55" t="s">
        <v>259</v>
      </c>
      <c r="P51" s="57"/>
      <c r="Q51" s="57" t="s">
        <v>55</v>
      </c>
      <c r="V51" s="22"/>
      <c r="W51" s="22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</row>
    <row r="52" spans="1:47" ht="33.75" customHeight="1" thickBot="1" x14ac:dyDescent="0.25">
      <c r="B52" s="33"/>
      <c r="C52" s="35"/>
      <c r="H52" s="55" t="s">
        <v>31</v>
      </c>
      <c r="O52" s="57"/>
      <c r="V52" s="33"/>
      <c r="W52" s="33"/>
      <c r="X52" s="34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</row>
    <row r="53" spans="1:47" ht="15.75" thickBot="1" x14ac:dyDescent="0.25">
      <c r="G53" s="34"/>
      <c r="H53" s="57" t="s">
        <v>55</v>
      </c>
      <c r="V53" s="34"/>
      <c r="W53" s="33"/>
      <c r="X53" s="35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 spans="1:47" ht="15" x14ac:dyDescent="0.2">
      <c r="G54" s="34"/>
      <c r="H54" s="34"/>
      <c r="V54" s="35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 spans="1:47" x14ac:dyDescent="0.2">
      <c r="G55" s="35"/>
      <c r="H55" s="35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 spans="1:47" x14ac:dyDescent="0.2"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 spans="1:47" x14ac:dyDescent="0.2"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x14ac:dyDescent="0.2"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</row>
    <row r="59" spans="1:47" x14ac:dyDescent="0.2"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</row>
    <row r="60" spans="1:47" x14ac:dyDescent="0.2"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</row>
    <row r="61" spans="1:47" x14ac:dyDescent="0.2"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x14ac:dyDescent="0.2"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</row>
    <row r="63" spans="1:47" x14ac:dyDescent="0.2"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</row>
    <row r="64" spans="1:47" x14ac:dyDescent="0.2"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</row>
    <row r="65" spans="22:47" x14ac:dyDescent="0.2"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</row>
    <row r="66" spans="22:47" x14ac:dyDescent="0.2"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</row>
    <row r="67" spans="22:47" x14ac:dyDescent="0.2"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</row>
    <row r="68" spans="22:47" x14ac:dyDescent="0.2"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</row>
    <row r="69" spans="22:47" x14ac:dyDescent="0.2"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</row>
    <row r="70" spans="22:47" x14ac:dyDescent="0.2"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</row>
    <row r="71" spans="22:47" x14ac:dyDescent="0.2"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</row>
    <row r="72" spans="22:47" x14ac:dyDescent="0.2"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</row>
    <row r="73" spans="22:47" x14ac:dyDescent="0.2"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</row>
    <row r="74" spans="22:47" x14ac:dyDescent="0.2"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</row>
    <row r="75" spans="22:47" x14ac:dyDescent="0.2"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</row>
    <row r="76" spans="22:47" x14ac:dyDescent="0.2"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</row>
    <row r="77" spans="22:47" x14ac:dyDescent="0.2"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22:47" x14ac:dyDescent="0.2"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22:47" x14ac:dyDescent="0.2"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</row>
    <row r="80" spans="22:47" x14ac:dyDescent="0.2"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</row>
    <row r="81" spans="22:47" x14ac:dyDescent="0.2"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22:47" x14ac:dyDescent="0.2"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22:47" x14ac:dyDescent="0.2"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</row>
    <row r="84" spans="22:47" x14ac:dyDescent="0.2"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</row>
    <row r="85" spans="22:47" x14ac:dyDescent="0.2"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</row>
    <row r="86" spans="22:47" x14ac:dyDescent="0.2"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</row>
    <row r="87" spans="22:47" x14ac:dyDescent="0.2"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</row>
    <row r="88" spans="22:47" x14ac:dyDescent="0.2"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</row>
    <row r="89" spans="22:47" x14ac:dyDescent="0.2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</row>
    <row r="90" spans="22:47" x14ac:dyDescent="0.2"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</row>
    <row r="91" spans="22:47" x14ac:dyDescent="0.2"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</row>
    <row r="92" spans="22:47" x14ac:dyDescent="0.2"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</row>
    <row r="93" spans="22:47" x14ac:dyDescent="0.2"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</row>
    <row r="94" spans="22:47" x14ac:dyDescent="0.2"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</row>
    <row r="95" spans="22:47" x14ac:dyDescent="0.2"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</row>
    <row r="96" spans="22:47" x14ac:dyDescent="0.2"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</row>
    <row r="97" spans="23:47" x14ac:dyDescent="0.2"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</row>
    <row r="98" spans="23:47" x14ac:dyDescent="0.2"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</row>
  </sheetData>
  <mergeCells count="3">
    <mergeCell ref="T8:U8"/>
    <mergeCell ref="I8:J8"/>
    <mergeCell ref="K8:L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zoomScale="66" workbookViewId="0">
      <selection activeCell="D34" sqref="D34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5" width="30.5703125" style="33" customWidth="1"/>
    <col min="6" max="7" width="37.5703125" style="33" customWidth="1"/>
    <col min="8" max="8" width="31.140625" style="5" customWidth="1"/>
    <col min="9" max="9" width="30.28515625" style="5" customWidth="1"/>
    <col min="10" max="10" width="31.42578125" style="5" customWidth="1"/>
    <col min="11" max="11" width="21.7109375" style="5" customWidth="1"/>
    <col min="12" max="16384" width="16.7109375" style="5"/>
  </cols>
  <sheetData>
    <row r="1" spans="1:11" ht="18" x14ac:dyDescent="0.25">
      <c r="A1" s="1" t="s">
        <v>0</v>
      </c>
      <c r="B1" s="2"/>
      <c r="C1" s="47"/>
      <c r="D1" s="47"/>
      <c r="E1" s="47"/>
      <c r="F1" s="47"/>
      <c r="G1" s="47"/>
      <c r="H1" s="77"/>
      <c r="I1" s="3"/>
      <c r="J1" s="3"/>
      <c r="K1" s="4"/>
    </row>
    <row r="2" spans="1:1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</row>
    <row r="3" spans="1:11" ht="21.75" customHeight="1" x14ac:dyDescent="0.2">
      <c r="A3" s="7">
        <v>37024</v>
      </c>
      <c r="B3" s="7"/>
      <c r="C3" s="6"/>
      <c r="D3" s="6"/>
      <c r="E3" s="84"/>
      <c r="F3" s="6"/>
      <c r="G3" s="6"/>
      <c r="H3" s="6"/>
      <c r="I3" s="6"/>
    </row>
    <row r="4" spans="1:1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89</v>
      </c>
      <c r="I4" s="36" t="s">
        <v>23</v>
      </c>
      <c r="J4" s="9"/>
    </row>
    <row r="5" spans="1:1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24</v>
      </c>
      <c r="H5" s="37" t="s">
        <v>34</v>
      </c>
      <c r="I5" s="37" t="s">
        <v>24</v>
      </c>
    </row>
    <row r="6" spans="1:1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88</v>
      </c>
      <c r="H6" s="20" t="s">
        <v>90</v>
      </c>
      <c r="I6" s="38" t="s">
        <v>25</v>
      </c>
    </row>
    <row r="7" spans="1:1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69"/>
      <c r="G7" s="69"/>
      <c r="H7" s="69"/>
      <c r="I7" s="39"/>
    </row>
    <row r="8" spans="1:1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135" t="s">
        <v>66</v>
      </c>
      <c r="G8" s="136"/>
      <c r="H8" s="78" t="s">
        <v>91</v>
      </c>
      <c r="I8" s="40" t="s">
        <v>26</v>
      </c>
      <c r="J8" s="14"/>
    </row>
    <row r="9" spans="1:1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69" t="s">
        <v>44</v>
      </c>
      <c r="G9" s="69" t="s">
        <v>44</v>
      </c>
      <c r="H9" s="69" t="s">
        <v>27</v>
      </c>
      <c r="I9" s="39" t="s">
        <v>27</v>
      </c>
      <c r="J9" s="87"/>
    </row>
    <row r="10" spans="1:11" ht="26.25" customHeight="1" thickBot="1" x14ac:dyDescent="0.25">
      <c r="A10" s="13"/>
      <c r="B10" s="13"/>
      <c r="C10" s="51" t="s">
        <v>320</v>
      </c>
      <c r="D10" s="51" t="s">
        <v>317</v>
      </c>
      <c r="E10" s="51" t="s">
        <v>146</v>
      </c>
      <c r="F10" s="51" t="s">
        <v>86</v>
      </c>
      <c r="G10" s="51" t="s">
        <v>86</v>
      </c>
      <c r="H10" s="51" t="s">
        <v>171</v>
      </c>
      <c r="I10" s="42" t="s">
        <v>28</v>
      </c>
      <c r="J10" s="17" t="s">
        <v>7</v>
      </c>
    </row>
    <row r="11" spans="1:1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46" t="s">
        <v>29</v>
      </c>
      <c r="G11" s="46" t="s">
        <v>29</v>
      </c>
      <c r="H11" s="19" t="s">
        <v>29</v>
      </c>
      <c r="I11" s="43" t="s">
        <v>29</v>
      </c>
      <c r="J11" s="20"/>
    </row>
    <row r="12" spans="1:1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73">
        <v>60</v>
      </c>
      <c r="G12" s="68">
        <v>-60</v>
      </c>
      <c r="H12" s="68">
        <v>60</v>
      </c>
      <c r="I12" s="21">
        <v>-103</v>
      </c>
      <c r="J12" s="20">
        <f>SUM(C12:I12)</f>
        <v>0</v>
      </c>
    </row>
    <row r="13" spans="1:1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5">
        <v>60</v>
      </c>
      <c r="G13" s="23">
        <v>-60</v>
      </c>
      <c r="H13" s="23">
        <v>60</v>
      </c>
      <c r="I13" s="24">
        <v>-103</v>
      </c>
      <c r="J13" s="12">
        <f t="shared" ref="J13:J35" si="0">SUM(C13:I13)</f>
        <v>0</v>
      </c>
    </row>
    <row r="14" spans="1:1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5">
        <v>60</v>
      </c>
      <c r="G14" s="23">
        <v>-60</v>
      </c>
      <c r="H14" s="23">
        <v>60</v>
      </c>
      <c r="I14" s="24">
        <v>-103</v>
      </c>
      <c r="J14" s="12">
        <f t="shared" si="0"/>
        <v>0</v>
      </c>
    </row>
    <row r="15" spans="1:1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5">
        <v>60</v>
      </c>
      <c r="G15" s="23">
        <v>-60</v>
      </c>
      <c r="H15" s="23">
        <v>60</v>
      </c>
      <c r="I15" s="24">
        <v>-103</v>
      </c>
      <c r="J15" s="12">
        <f t="shared" si="0"/>
        <v>0</v>
      </c>
    </row>
    <row r="16" spans="1:1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5">
        <v>60</v>
      </c>
      <c r="G16" s="23">
        <v>-60</v>
      </c>
      <c r="H16" s="23">
        <v>60</v>
      </c>
      <c r="I16" s="24">
        <v>-103</v>
      </c>
      <c r="J16" s="12">
        <f t="shared" si="0"/>
        <v>0</v>
      </c>
    </row>
    <row r="17" spans="1:1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5">
        <v>60</v>
      </c>
      <c r="G17" s="23">
        <v>-60</v>
      </c>
      <c r="H17" s="23">
        <v>60</v>
      </c>
      <c r="I17" s="24">
        <v>-103</v>
      </c>
      <c r="J17" s="12">
        <f t="shared" si="0"/>
        <v>0</v>
      </c>
    </row>
    <row r="18" spans="1:10" x14ac:dyDescent="0.2">
      <c r="A18" s="24" t="s">
        <v>15</v>
      </c>
      <c r="B18" s="24" t="s">
        <v>15</v>
      </c>
      <c r="C18" s="23">
        <v>25</v>
      </c>
      <c r="D18" s="23">
        <v>15</v>
      </c>
      <c r="E18" s="23">
        <v>3</v>
      </c>
      <c r="F18" s="25">
        <v>60</v>
      </c>
      <c r="G18" s="23">
        <v>-60</v>
      </c>
      <c r="H18" s="23">
        <v>60</v>
      </c>
      <c r="I18" s="24">
        <v>-103</v>
      </c>
      <c r="J18" s="12">
        <f t="shared" si="0"/>
        <v>0</v>
      </c>
    </row>
    <row r="19" spans="1:10" x14ac:dyDescent="0.2">
      <c r="A19" s="24" t="s">
        <v>16</v>
      </c>
      <c r="B19" s="24" t="s">
        <v>16</v>
      </c>
      <c r="C19" s="23">
        <v>25</v>
      </c>
      <c r="D19" s="23">
        <v>15</v>
      </c>
      <c r="E19" s="23">
        <v>3</v>
      </c>
      <c r="F19" s="25">
        <v>60</v>
      </c>
      <c r="G19" s="23">
        <v>-60</v>
      </c>
      <c r="H19" s="23">
        <v>60</v>
      </c>
      <c r="I19" s="24">
        <v>-103</v>
      </c>
      <c r="J19" s="12">
        <f t="shared" si="0"/>
        <v>0</v>
      </c>
    </row>
    <row r="20" spans="1:10" x14ac:dyDescent="0.2">
      <c r="A20" s="24" t="s">
        <v>17</v>
      </c>
      <c r="B20" s="24" t="s">
        <v>17</v>
      </c>
      <c r="C20" s="23">
        <v>25</v>
      </c>
      <c r="D20" s="23">
        <v>15</v>
      </c>
      <c r="E20" s="23">
        <v>3</v>
      </c>
      <c r="F20" s="25">
        <v>60</v>
      </c>
      <c r="G20" s="23">
        <v>-60</v>
      </c>
      <c r="H20" s="23">
        <v>60</v>
      </c>
      <c r="I20" s="24">
        <v>-103</v>
      </c>
      <c r="J20" s="12">
        <f t="shared" si="0"/>
        <v>0</v>
      </c>
    </row>
    <row r="21" spans="1:10" x14ac:dyDescent="0.2">
      <c r="A21" s="24" t="s">
        <v>18</v>
      </c>
      <c r="B21" s="24" t="s">
        <v>18</v>
      </c>
      <c r="C21" s="23">
        <v>25</v>
      </c>
      <c r="D21" s="23">
        <v>15</v>
      </c>
      <c r="E21" s="23">
        <v>3</v>
      </c>
      <c r="F21" s="25">
        <v>60</v>
      </c>
      <c r="G21" s="23">
        <v>-60</v>
      </c>
      <c r="H21" s="23">
        <v>60</v>
      </c>
      <c r="I21" s="24">
        <v>-103</v>
      </c>
      <c r="J21" s="12">
        <f t="shared" si="0"/>
        <v>0</v>
      </c>
    </row>
    <row r="22" spans="1:10" x14ac:dyDescent="0.2">
      <c r="A22" s="24">
        <v>1100</v>
      </c>
      <c r="B22" s="24">
        <v>1100</v>
      </c>
      <c r="C22" s="23">
        <v>25</v>
      </c>
      <c r="D22" s="23">
        <v>15</v>
      </c>
      <c r="E22" s="23">
        <v>3</v>
      </c>
      <c r="F22" s="25">
        <v>60</v>
      </c>
      <c r="G22" s="23">
        <v>-60</v>
      </c>
      <c r="H22" s="23">
        <v>60</v>
      </c>
      <c r="I22" s="24">
        <v>-103</v>
      </c>
      <c r="J22" s="12">
        <f t="shared" si="0"/>
        <v>0</v>
      </c>
    </row>
    <row r="23" spans="1:10" x14ac:dyDescent="0.2">
      <c r="A23" s="24">
        <v>1200</v>
      </c>
      <c r="B23" s="24">
        <v>1200</v>
      </c>
      <c r="C23" s="23">
        <v>25</v>
      </c>
      <c r="D23" s="23">
        <v>15</v>
      </c>
      <c r="E23" s="23">
        <v>3</v>
      </c>
      <c r="F23" s="25">
        <v>60</v>
      </c>
      <c r="G23" s="23">
        <v>-60</v>
      </c>
      <c r="H23" s="23">
        <v>60</v>
      </c>
      <c r="I23" s="24">
        <v>-103</v>
      </c>
      <c r="J23" s="12">
        <f t="shared" si="0"/>
        <v>0</v>
      </c>
    </row>
    <row r="24" spans="1:10" x14ac:dyDescent="0.2">
      <c r="A24" s="24">
        <v>1300</v>
      </c>
      <c r="B24" s="24">
        <v>1300</v>
      </c>
      <c r="C24" s="23">
        <v>25</v>
      </c>
      <c r="D24" s="23">
        <v>15</v>
      </c>
      <c r="E24" s="23">
        <v>3</v>
      </c>
      <c r="F24" s="25">
        <v>60</v>
      </c>
      <c r="G24" s="23">
        <v>-60</v>
      </c>
      <c r="H24" s="23">
        <v>60</v>
      </c>
      <c r="I24" s="24">
        <v>-103</v>
      </c>
      <c r="J24" s="12">
        <f t="shared" si="0"/>
        <v>0</v>
      </c>
    </row>
    <row r="25" spans="1:10" x14ac:dyDescent="0.2">
      <c r="A25" s="24">
        <v>1400</v>
      </c>
      <c r="B25" s="24">
        <v>1400</v>
      </c>
      <c r="C25" s="23">
        <v>25</v>
      </c>
      <c r="D25" s="23">
        <v>15</v>
      </c>
      <c r="E25" s="23">
        <v>3</v>
      </c>
      <c r="F25" s="25">
        <v>60</v>
      </c>
      <c r="G25" s="23">
        <v>-60</v>
      </c>
      <c r="H25" s="23">
        <v>60</v>
      </c>
      <c r="I25" s="24">
        <v>-103</v>
      </c>
      <c r="J25" s="12">
        <f t="shared" si="0"/>
        <v>0</v>
      </c>
    </row>
    <row r="26" spans="1:10" x14ac:dyDescent="0.2">
      <c r="A26" s="24">
        <v>1500</v>
      </c>
      <c r="B26" s="24">
        <v>1500</v>
      </c>
      <c r="C26" s="23">
        <v>25</v>
      </c>
      <c r="D26" s="23">
        <v>15</v>
      </c>
      <c r="E26" s="23">
        <v>3</v>
      </c>
      <c r="F26" s="25">
        <v>60</v>
      </c>
      <c r="G26" s="23">
        <v>-60</v>
      </c>
      <c r="H26" s="23">
        <v>60</v>
      </c>
      <c r="I26" s="24">
        <v>-103</v>
      </c>
      <c r="J26" s="12">
        <f t="shared" si="0"/>
        <v>0</v>
      </c>
    </row>
    <row r="27" spans="1:10" x14ac:dyDescent="0.2">
      <c r="A27" s="24">
        <v>1600</v>
      </c>
      <c r="B27" s="24">
        <v>1600</v>
      </c>
      <c r="C27" s="23">
        <v>25</v>
      </c>
      <c r="D27" s="23">
        <v>15</v>
      </c>
      <c r="E27" s="23">
        <v>3</v>
      </c>
      <c r="F27" s="25">
        <v>60</v>
      </c>
      <c r="G27" s="23">
        <v>-60</v>
      </c>
      <c r="H27" s="23">
        <v>60</v>
      </c>
      <c r="I27" s="24">
        <v>-103</v>
      </c>
      <c r="J27" s="12">
        <f t="shared" si="0"/>
        <v>0</v>
      </c>
    </row>
    <row r="28" spans="1:10" x14ac:dyDescent="0.2">
      <c r="A28" s="24">
        <v>1700</v>
      </c>
      <c r="B28" s="24">
        <v>1700</v>
      </c>
      <c r="C28" s="23">
        <v>25</v>
      </c>
      <c r="D28" s="23">
        <v>15</v>
      </c>
      <c r="E28" s="23">
        <v>3</v>
      </c>
      <c r="F28" s="25">
        <v>60</v>
      </c>
      <c r="G28" s="23">
        <v>-60</v>
      </c>
      <c r="H28" s="23">
        <v>60</v>
      </c>
      <c r="I28" s="24">
        <v>-103</v>
      </c>
      <c r="J28" s="12">
        <f t="shared" si="0"/>
        <v>0</v>
      </c>
    </row>
    <row r="29" spans="1:10" x14ac:dyDescent="0.2">
      <c r="A29" s="24">
        <v>1800</v>
      </c>
      <c r="B29" s="24">
        <v>1800</v>
      </c>
      <c r="C29" s="23">
        <v>25</v>
      </c>
      <c r="D29" s="23">
        <v>15</v>
      </c>
      <c r="E29" s="23">
        <v>3</v>
      </c>
      <c r="F29" s="25">
        <v>60</v>
      </c>
      <c r="G29" s="23">
        <v>-60</v>
      </c>
      <c r="H29" s="23">
        <v>60</v>
      </c>
      <c r="I29" s="24">
        <v>-103</v>
      </c>
      <c r="J29" s="12">
        <f t="shared" si="0"/>
        <v>0</v>
      </c>
    </row>
    <row r="30" spans="1:10" x14ac:dyDescent="0.2">
      <c r="A30" s="24">
        <v>1900</v>
      </c>
      <c r="B30" s="24">
        <v>1900</v>
      </c>
      <c r="C30" s="23">
        <v>25</v>
      </c>
      <c r="D30" s="23">
        <v>15</v>
      </c>
      <c r="E30" s="23">
        <v>3</v>
      </c>
      <c r="F30" s="25">
        <v>60</v>
      </c>
      <c r="G30" s="23">
        <v>-60</v>
      </c>
      <c r="H30" s="23">
        <v>60</v>
      </c>
      <c r="I30" s="24">
        <v>-103</v>
      </c>
      <c r="J30" s="12">
        <f t="shared" si="0"/>
        <v>0</v>
      </c>
    </row>
    <row r="31" spans="1:10" ht="12" customHeight="1" x14ac:dyDescent="0.2">
      <c r="A31" s="24">
        <v>2000</v>
      </c>
      <c r="B31" s="24">
        <v>2000</v>
      </c>
      <c r="C31" s="23">
        <v>25</v>
      </c>
      <c r="D31" s="23">
        <v>15</v>
      </c>
      <c r="E31" s="23">
        <v>3</v>
      </c>
      <c r="F31" s="25">
        <v>60</v>
      </c>
      <c r="G31" s="23">
        <v>-60</v>
      </c>
      <c r="H31" s="23">
        <v>60</v>
      </c>
      <c r="I31" s="24">
        <v>-103</v>
      </c>
      <c r="J31" s="12">
        <f t="shared" si="0"/>
        <v>0</v>
      </c>
    </row>
    <row r="32" spans="1:10" x14ac:dyDescent="0.2">
      <c r="A32" s="24">
        <v>2100</v>
      </c>
      <c r="B32" s="24">
        <v>2100</v>
      </c>
      <c r="C32" s="23">
        <v>25</v>
      </c>
      <c r="D32" s="23">
        <v>15</v>
      </c>
      <c r="E32" s="23">
        <v>3</v>
      </c>
      <c r="F32" s="25">
        <v>60</v>
      </c>
      <c r="G32" s="23">
        <v>-60</v>
      </c>
      <c r="H32" s="23">
        <v>60</v>
      </c>
      <c r="I32" s="24">
        <v>-103</v>
      </c>
      <c r="J32" s="12">
        <f t="shared" si="0"/>
        <v>0</v>
      </c>
    </row>
    <row r="33" spans="1:33" x14ac:dyDescent="0.2">
      <c r="A33" s="24">
        <v>2200</v>
      </c>
      <c r="B33" s="24">
        <v>2200</v>
      </c>
      <c r="C33" s="23">
        <v>25</v>
      </c>
      <c r="D33" s="23">
        <v>15</v>
      </c>
      <c r="E33" s="23">
        <v>3</v>
      </c>
      <c r="F33" s="25">
        <v>60</v>
      </c>
      <c r="G33" s="23">
        <v>-60</v>
      </c>
      <c r="H33" s="23">
        <v>60</v>
      </c>
      <c r="I33" s="24">
        <v>-103</v>
      </c>
      <c r="J33" s="12">
        <f t="shared" si="0"/>
        <v>0</v>
      </c>
    </row>
    <row r="34" spans="1:3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5">
        <v>60</v>
      </c>
      <c r="G34" s="23">
        <v>-60</v>
      </c>
      <c r="H34" s="23">
        <v>60</v>
      </c>
      <c r="I34" s="24">
        <v>-103</v>
      </c>
      <c r="J34" s="12">
        <f t="shared" si="0"/>
        <v>0</v>
      </c>
    </row>
    <row r="35" spans="1:3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76">
        <v>60</v>
      </c>
      <c r="G35" s="26">
        <v>-60</v>
      </c>
      <c r="H35" s="26">
        <v>60</v>
      </c>
      <c r="I35" s="27">
        <f>SUM(I34)</f>
        <v>-103</v>
      </c>
      <c r="J35" s="28">
        <f t="shared" si="0"/>
        <v>0</v>
      </c>
    </row>
    <row r="36" spans="1:33" ht="13.5" thickBot="1" x14ac:dyDescent="0.25">
      <c r="A36" s="4"/>
      <c r="B36" s="4"/>
      <c r="C36" s="4"/>
      <c r="D36" s="4"/>
      <c r="E36" s="4"/>
      <c r="F36" s="4"/>
      <c r="G36" s="4"/>
      <c r="H36" s="79"/>
      <c r="I36" s="4"/>
    </row>
    <row r="37" spans="1:33" ht="13.5" thickBot="1" x14ac:dyDescent="0.25">
      <c r="B37" s="29" t="s">
        <v>19</v>
      </c>
      <c r="C37" s="19">
        <f t="shared" ref="C37:I37" si="1">SUM(C12:C35)</f>
        <v>600</v>
      </c>
      <c r="D37" s="19">
        <f t="shared" si="1"/>
        <v>360</v>
      </c>
      <c r="E37" s="19">
        <f t="shared" si="1"/>
        <v>72</v>
      </c>
      <c r="F37" s="19">
        <f t="shared" si="1"/>
        <v>1440</v>
      </c>
      <c r="G37" s="19">
        <f t="shared" si="1"/>
        <v>-1440</v>
      </c>
      <c r="H37" s="19">
        <f t="shared" si="1"/>
        <v>1440</v>
      </c>
      <c r="I37" s="19">
        <f t="shared" si="1"/>
        <v>-2472</v>
      </c>
      <c r="J37" s="19">
        <f>SUM(C37:I37)</f>
        <v>0</v>
      </c>
    </row>
    <row r="38" spans="1:33" ht="13.5" thickBot="1" x14ac:dyDescent="0.25">
      <c r="B38" s="30"/>
      <c r="C38" s="8"/>
      <c r="D38" s="8"/>
      <c r="E38" s="8"/>
      <c r="F38" s="8"/>
      <c r="G38" s="8"/>
      <c r="H38" s="12"/>
      <c r="I38" s="8"/>
      <c r="J38" s="12"/>
    </row>
    <row r="39" spans="1:33" ht="13.5" thickBot="1" x14ac:dyDescent="0.25">
      <c r="A39" s="30"/>
      <c r="B39" s="31" t="s">
        <v>20</v>
      </c>
      <c r="C39" s="19">
        <f t="shared" ref="C39:I39" si="2">SUM(C12:C35)</f>
        <v>600</v>
      </c>
      <c r="D39" s="19">
        <f t="shared" si="2"/>
        <v>360</v>
      </c>
      <c r="E39" s="19">
        <f t="shared" si="2"/>
        <v>72</v>
      </c>
      <c r="F39" s="19">
        <f t="shared" si="2"/>
        <v>1440</v>
      </c>
      <c r="G39" s="19">
        <f t="shared" si="2"/>
        <v>-1440</v>
      </c>
      <c r="H39" s="19">
        <f t="shared" si="2"/>
        <v>1440</v>
      </c>
      <c r="I39" s="19">
        <f t="shared" si="2"/>
        <v>-2472</v>
      </c>
      <c r="J39" s="19">
        <f>SUM(C39:I39)</f>
        <v>0</v>
      </c>
    </row>
    <row r="40" spans="1:33" ht="13.5" thickBot="1" x14ac:dyDescent="0.25">
      <c r="A40" s="30"/>
      <c r="B40" s="30"/>
      <c r="C40" s="20"/>
      <c r="D40" s="52"/>
      <c r="E40" s="20"/>
      <c r="F40" s="8"/>
      <c r="G40" s="8"/>
      <c r="H40" s="12"/>
      <c r="I40" s="8"/>
      <c r="J40" s="32"/>
    </row>
    <row r="41" spans="1:33" x14ac:dyDescent="0.2">
      <c r="A41" s="2"/>
      <c r="B41" s="2"/>
      <c r="C41" s="53"/>
      <c r="D41" s="53"/>
      <c r="E41" s="53"/>
      <c r="F41" s="62"/>
      <c r="G41" s="53"/>
      <c r="H41" s="20"/>
      <c r="I41" s="46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12" t="s">
        <v>59</v>
      </c>
      <c r="G42" s="11" t="s">
        <v>38</v>
      </c>
      <c r="H42" s="12" t="s">
        <v>92</v>
      </c>
      <c r="I42" s="12" t="s">
        <v>30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 s="9" customFormat="1" x14ac:dyDescent="0.2">
      <c r="A43" s="30"/>
      <c r="B43" s="30"/>
      <c r="C43" s="55" t="s">
        <v>38</v>
      </c>
      <c r="D43" s="55" t="s">
        <v>38</v>
      </c>
      <c r="E43" s="55" t="s">
        <v>38</v>
      </c>
      <c r="F43" s="72" t="s">
        <v>31</v>
      </c>
      <c r="G43" s="12" t="s">
        <v>31</v>
      </c>
      <c r="H43" s="12" t="s">
        <v>93</v>
      </c>
      <c r="I43" s="12" t="s">
        <v>31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 s="9" customFormat="1" ht="13.5" thickBot="1" x14ac:dyDescent="0.25">
      <c r="A44" s="30"/>
      <c r="B44" s="30"/>
      <c r="C44" s="55" t="s">
        <v>31</v>
      </c>
      <c r="D44" s="55" t="s">
        <v>31</v>
      </c>
      <c r="E44" s="55" t="s">
        <v>31</v>
      </c>
      <c r="F44" s="71" t="s">
        <v>38</v>
      </c>
      <c r="G44" s="28" t="s">
        <v>59</v>
      </c>
      <c r="H44" s="12" t="s">
        <v>38</v>
      </c>
      <c r="I44" s="28" t="s">
        <v>32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3" s="9" customFormat="1" ht="23.25" customHeight="1" x14ac:dyDescent="0.2">
      <c r="A45" s="30"/>
      <c r="B45" s="30"/>
      <c r="C45" s="55" t="s">
        <v>74</v>
      </c>
      <c r="D45" s="55" t="s">
        <v>74</v>
      </c>
      <c r="E45" s="55" t="s">
        <v>190</v>
      </c>
      <c r="F45" s="59"/>
      <c r="G45" s="59"/>
      <c r="H45" s="12" t="s">
        <v>71</v>
      </c>
      <c r="I45" s="4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3" s="9" customFormat="1" ht="31.5" customHeight="1" x14ac:dyDescent="0.2">
      <c r="A46" s="30"/>
      <c r="B46" s="30"/>
      <c r="C46" s="55" t="s">
        <v>40</v>
      </c>
      <c r="D46" s="55" t="s">
        <v>40</v>
      </c>
      <c r="E46" s="55" t="s">
        <v>191</v>
      </c>
      <c r="F46" s="34"/>
      <c r="G46" s="34"/>
      <c r="H46" s="12" t="s">
        <v>94</v>
      </c>
      <c r="I46" s="45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3" s="9" customFormat="1" ht="25.5" customHeight="1" x14ac:dyDescent="0.2">
      <c r="A47" s="30"/>
      <c r="B47" s="30"/>
      <c r="C47" s="55" t="s">
        <v>313</v>
      </c>
      <c r="D47" s="55" t="s">
        <v>313</v>
      </c>
      <c r="E47" s="55" t="s">
        <v>192</v>
      </c>
      <c r="F47" s="34"/>
      <c r="G47" s="34"/>
      <c r="H47" s="12" t="s">
        <v>95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3" s="9" customFormat="1" ht="27.75" customHeight="1" thickBot="1" x14ac:dyDescent="0.25">
      <c r="A48" s="30"/>
      <c r="B48" s="30"/>
      <c r="C48" s="57" t="s">
        <v>314</v>
      </c>
      <c r="D48" s="57" t="s">
        <v>314</v>
      </c>
      <c r="E48" s="55" t="s">
        <v>31</v>
      </c>
      <c r="F48" s="35"/>
      <c r="G48" s="35"/>
      <c r="H48" s="28" t="s">
        <v>96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3" s="9" customFormat="1" ht="25.5" customHeight="1" thickBot="1" x14ac:dyDescent="0.25">
      <c r="A49" s="30"/>
      <c r="B49" s="30"/>
      <c r="C49" s="59"/>
      <c r="D49" s="33"/>
      <c r="E49" s="57" t="s">
        <v>193</v>
      </c>
      <c r="F49" s="33"/>
      <c r="G49" s="33"/>
      <c r="H49" s="8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3" s="9" customFormat="1" ht="28.5" customHeight="1" x14ac:dyDescent="0.2">
      <c r="C50" s="33"/>
      <c r="D50" s="33"/>
      <c r="E50" s="59"/>
      <c r="F50" s="33"/>
      <c r="G50" s="33"/>
      <c r="H50" s="59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 ht="38.25" customHeight="1" x14ac:dyDescent="0.2">
      <c r="B51" s="22"/>
      <c r="C51" s="34"/>
      <c r="E51" s="59"/>
      <c r="H51" s="22"/>
      <c r="I51" s="22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ht="33.75" customHeight="1" x14ac:dyDescent="0.2">
      <c r="B52" s="33"/>
      <c r="C52" s="34"/>
      <c r="H52" s="33"/>
      <c r="I52" s="33"/>
      <c r="J52" s="34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ht="15" x14ac:dyDescent="0.2">
      <c r="C53" s="35"/>
      <c r="E53" s="34"/>
      <c r="H53" s="34"/>
      <c r="I53" s="33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ht="15" x14ac:dyDescent="0.2">
      <c r="E54" s="34"/>
      <c r="H54" s="35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">
      <c r="E55" s="35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"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"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"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"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"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"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"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"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"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8:33" x14ac:dyDescent="0.2"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8:33" x14ac:dyDescent="0.2"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8:33" x14ac:dyDescent="0.2"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8:33" x14ac:dyDescent="0.2"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8:33" x14ac:dyDescent="0.2"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8:33" x14ac:dyDescent="0.2"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8:33" x14ac:dyDescent="0.2"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8:33" x14ac:dyDescent="0.2"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8:33" x14ac:dyDescent="0.2"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8:33" x14ac:dyDescent="0.2"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8:33" x14ac:dyDescent="0.2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8:33" x14ac:dyDescent="0.2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8:33" x14ac:dyDescent="0.2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8:33" x14ac:dyDescent="0.2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8:33" x14ac:dyDescent="0.2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8:33" x14ac:dyDescent="0.2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8:33" x14ac:dyDescent="0.2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8:33" x14ac:dyDescent="0.2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8:33" x14ac:dyDescent="0.2"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8:33" x14ac:dyDescent="0.2"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8:33" x14ac:dyDescent="0.2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8:33" x14ac:dyDescent="0.2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8:33" x14ac:dyDescent="0.2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8:33" x14ac:dyDescent="0.2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8:33" x14ac:dyDescent="0.2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8:33" x14ac:dyDescent="0.2"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8:33" x14ac:dyDescent="0.2"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8:33" x14ac:dyDescent="0.2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8:33" x14ac:dyDescent="0.2"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8:33" x14ac:dyDescent="0.2"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8:33" x14ac:dyDescent="0.2"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8:33" x14ac:dyDescent="0.2"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9:33" x14ac:dyDescent="0.2"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9:33" x14ac:dyDescent="0.2"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</sheetData>
  <mergeCells count="1">
    <mergeCell ref="F8:G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L2" zoomScale="66" workbookViewId="0">
      <selection activeCell="O43" sqref="O4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37023</v>
      </c>
      <c r="B3" s="7"/>
      <c r="C3" s="6"/>
      <c r="D3" s="6"/>
      <c r="E3" s="84"/>
      <c r="F3" s="6"/>
      <c r="G3" s="6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24</v>
      </c>
      <c r="G5" s="37" t="s">
        <v>68</v>
      </c>
      <c r="H5" s="37" t="s">
        <v>24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88</v>
      </c>
      <c r="G6" s="12" t="s">
        <v>69</v>
      </c>
      <c r="H6" s="12" t="s">
        <v>119</v>
      </c>
      <c r="I6" s="12" t="s">
        <v>119</v>
      </c>
      <c r="J6" s="12" t="s">
        <v>119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/>
      <c r="G7" s="48">
        <v>225</v>
      </c>
      <c r="H7" s="48">
        <v>300</v>
      </c>
      <c r="I7" s="48">
        <v>300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137" t="s">
        <v>67</v>
      </c>
      <c r="H8" s="138"/>
      <c r="I8" s="49" t="s">
        <v>36</v>
      </c>
      <c r="J8" s="49" t="s">
        <v>36</v>
      </c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135" t="s">
        <v>66</v>
      </c>
      <c r="Q8" s="136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41</v>
      </c>
      <c r="G9" s="50" t="s">
        <v>301</v>
      </c>
      <c r="H9" s="50" t="s">
        <v>44</v>
      </c>
      <c r="I9" s="50" t="s">
        <v>44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302</v>
      </c>
      <c r="D10" s="51" t="s">
        <v>303</v>
      </c>
      <c r="E10" s="51" t="s">
        <v>146</v>
      </c>
      <c r="F10" s="51" t="s">
        <v>297</v>
      </c>
      <c r="G10" s="51" t="s">
        <v>86</v>
      </c>
      <c r="H10" s="51" t="s">
        <v>86</v>
      </c>
      <c r="I10" s="51" t="s">
        <v>294</v>
      </c>
      <c r="J10" s="51" t="s">
        <v>295</v>
      </c>
      <c r="K10" s="51" t="s">
        <v>293</v>
      </c>
      <c r="L10" s="51" t="s">
        <v>291</v>
      </c>
      <c r="M10" s="51" t="s">
        <v>292</v>
      </c>
      <c r="N10" s="51" t="s">
        <v>131</v>
      </c>
      <c r="O10" s="51" t="s">
        <v>130</v>
      </c>
      <c r="P10" s="51" t="s">
        <v>86</v>
      </c>
      <c r="Q10" s="51" t="s">
        <v>86</v>
      </c>
      <c r="R10" s="51" t="s">
        <v>171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29</v>
      </c>
      <c r="G11" s="60" t="s">
        <v>300</v>
      </c>
      <c r="H11" s="60" t="s">
        <v>64</v>
      </c>
      <c r="I11" s="60" t="s">
        <v>64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1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0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4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0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4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0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4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0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4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0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4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0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4">
        <v>-28</v>
      </c>
      <c r="G18" s="23">
        <v>25</v>
      </c>
      <c r="H18" s="23">
        <v>-25</v>
      </c>
      <c r="I18" s="23">
        <v>-18</v>
      </c>
      <c r="J18" s="23">
        <v>-7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-228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4">
        <v>-28</v>
      </c>
      <c r="G19" s="23">
        <v>25</v>
      </c>
      <c r="H19" s="23">
        <v>-25</v>
      </c>
      <c r="I19" s="23">
        <v>-18</v>
      </c>
      <c r="J19" s="23">
        <v>-7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-228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4">
        <v>-28</v>
      </c>
      <c r="G20" s="23">
        <v>25</v>
      </c>
      <c r="H20" s="23">
        <v>-25</v>
      </c>
      <c r="I20" s="23">
        <v>-18</v>
      </c>
      <c r="J20" s="23">
        <v>-7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-228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4">
        <v>-28</v>
      </c>
      <c r="G21" s="23">
        <v>25</v>
      </c>
      <c r="H21" s="23">
        <v>-25</v>
      </c>
      <c r="I21" s="23">
        <v>-18</v>
      </c>
      <c r="J21" s="23">
        <v>-7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-228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4">
        <v>-28</v>
      </c>
      <c r="G22" s="23">
        <v>25</v>
      </c>
      <c r="H22" s="23">
        <v>-25</v>
      </c>
      <c r="I22" s="23">
        <v>-18</v>
      </c>
      <c r="J22" s="23">
        <v>-7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-228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4">
        <v>-28</v>
      </c>
      <c r="G23" s="23">
        <v>25</v>
      </c>
      <c r="H23" s="23">
        <v>-25</v>
      </c>
      <c r="I23" s="23">
        <v>-18</v>
      </c>
      <c r="J23" s="23">
        <v>-7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-228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4">
        <v>-28</v>
      </c>
      <c r="G24" s="23">
        <v>25</v>
      </c>
      <c r="H24" s="23">
        <v>-25</v>
      </c>
      <c r="I24" s="23">
        <v>-18</v>
      </c>
      <c r="J24" s="23">
        <v>-7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-228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4">
        <v>-28</v>
      </c>
      <c r="G25" s="23">
        <v>25</v>
      </c>
      <c r="H25" s="23">
        <v>-25</v>
      </c>
      <c r="I25" s="23">
        <v>-18</v>
      </c>
      <c r="J25" s="23">
        <v>-7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-228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4">
        <v>-28</v>
      </c>
      <c r="G26" s="23">
        <v>25</v>
      </c>
      <c r="H26" s="23">
        <v>-25</v>
      </c>
      <c r="I26" s="23">
        <v>-18</v>
      </c>
      <c r="J26" s="23">
        <v>-7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-228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4">
        <v>-28</v>
      </c>
      <c r="G27" s="23">
        <v>25</v>
      </c>
      <c r="H27" s="23">
        <v>-25</v>
      </c>
      <c r="I27" s="23">
        <v>-18</v>
      </c>
      <c r="J27" s="23">
        <v>-7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-228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4">
        <v>-28</v>
      </c>
      <c r="G28" s="23">
        <v>25</v>
      </c>
      <c r="H28" s="23">
        <v>-25</v>
      </c>
      <c r="I28" s="23">
        <v>-18</v>
      </c>
      <c r="J28" s="23">
        <v>-7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-228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4">
        <v>-28</v>
      </c>
      <c r="G29" s="23">
        <v>25</v>
      </c>
      <c r="H29" s="23">
        <v>-25</v>
      </c>
      <c r="I29" s="23">
        <v>-18</v>
      </c>
      <c r="J29" s="23">
        <v>-7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-228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4">
        <v>-28</v>
      </c>
      <c r="G30" s="23">
        <v>25</v>
      </c>
      <c r="H30" s="23">
        <v>-25</v>
      </c>
      <c r="I30" s="23">
        <v>-18</v>
      </c>
      <c r="J30" s="23">
        <v>-7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-228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4">
        <v>-28</v>
      </c>
      <c r="G31" s="23">
        <v>25</v>
      </c>
      <c r="H31" s="23">
        <v>-25</v>
      </c>
      <c r="I31" s="23">
        <v>-18</v>
      </c>
      <c r="J31" s="23">
        <v>-7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-228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4">
        <v>-28</v>
      </c>
      <c r="G32" s="23">
        <v>25</v>
      </c>
      <c r="H32" s="23">
        <v>-25</v>
      </c>
      <c r="I32" s="23">
        <v>-18</v>
      </c>
      <c r="J32" s="23">
        <v>-7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-228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4">
        <v>-28</v>
      </c>
      <c r="G33" s="23">
        <v>25</v>
      </c>
      <c r="H33" s="23">
        <v>-25</v>
      </c>
      <c r="I33" s="23">
        <v>-18</v>
      </c>
      <c r="J33" s="23">
        <v>-7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-228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4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0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7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0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-448</v>
      </c>
      <c r="G37" s="19">
        <f t="shared" si="1"/>
        <v>400</v>
      </c>
      <c r="H37" s="19">
        <f t="shared" si="1"/>
        <v>-400</v>
      </c>
      <c r="I37" s="19">
        <f t="shared" si="1"/>
        <v>-288</v>
      </c>
      <c r="J37" s="19">
        <f t="shared" si="1"/>
        <v>-112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-3648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-448</v>
      </c>
      <c r="G39" s="19">
        <f t="shared" si="2"/>
        <v>400</v>
      </c>
      <c r="H39" s="19">
        <f t="shared" si="2"/>
        <v>-400</v>
      </c>
      <c r="I39" s="19">
        <f t="shared" si="2"/>
        <v>-288</v>
      </c>
      <c r="J39" s="19">
        <f t="shared" si="2"/>
        <v>-112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-3648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52"/>
      <c r="H40" s="52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53"/>
      <c r="F41" s="53"/>
      <c r="G41" s="54"/>
      <c r="H41" s="54"/>
      <c r="I41" s="53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55" t="s">
        <v>38</v>
      </c>
      <c r="G42" s="56" t="s">
        <v>59</v>
      </c>
      <c r="H42" s="56" t="s">
        <v>59</v>
      </c>
      <c r="I42" s="55" t="s">
        <v>274</v>
      </c>
      <c r="J42" s="55" t="s">
        <v>274</v>
      </c>
      <c r="K42" s="55" t="s">
        <v>61</v>
      </c>
      <c r="L42" s="55" t="s">
        <v>274</v>
      </c>
      <c r="M42" s="55" t="s">
        <v>61</v>
      </c>
      <c r="N42" s="55" t="s">
        <v>108</v>
      </c>
      <c r="O42" s="55" t="s">
        <v>108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ht="25.5" x14ac:dyDescent="0.2">
      <c r="A43" s="30"/>
      <c r="B43" s="30"/>
      <c r="C43" s="55" t="s">
        <v>38</v>
      </c>
      <c r="D43" s="55" t="s">
        <v>38</v>
      </c>
      <c r="E43" s="55" t="s">
        <v>38</v>
      </c>
      <c r="F43" s="55" t="s">
        <v>147</v>
      </c>
      <c r="G43" s="56" t="s">
        <v>31</v>
      </c>
      <c r="H43" s="56" t="s">
        <v>31</v>
      </c>
      <c r="I43" s="55" t="s">
        <v>290</v>
      </c>
      <c r="J43" s="55" t="s">
        <v>290</v>
      </c>
      <c r="K43" s="55" t="s">
        <v>241</v>
      </c>
      <c r="L43" s="55" t="s">
        <v>290</v>
      </c>
      <c r="M43" s="55" t="s">
        <v>240</v>
      </c>
      <c r="N43" s="55" t="s">
        <v>105</v>
      </c>
      <c r="O43" s="55" t="s">
        <v>105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55" t="s">
        <v>31</v>
      </c>
      <c r="F44" s="55" t="s">
        <v>233</v>
      </c>
      <c r="G44" s="65" t="s">
        <v>59</v>
      </c>
      <c r="H44" s="65" t="s">
        <v>59</v>
      </c>
      <c r="I44" s="55" t="s">
        <v>31</v>
      </c>
      <c r="J44" s="55" t="s">
        <v>31</v>
      </c>
      <c r="K44" s="55" t="s">
        <v>60</v>
      </c>
      <c r="L44" s="55" t="s">
        <v>31</v>
      </c>
      <c r="M44" s="55" t="s">
        <v>60</v>
      </c>
      <c r="N44" s="55" t="s">
        <v>106</v>
      </c>
      <c r="O44" s="55" t="s">
        <v>106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56</v>
      </c>
      <c r="D45" s="55" t="s">
        <v>56</v>
      </c>
      <c r="E45" s="55" t="s">
        <v>190</v>
      </c>
      <c r="F45" s="55" t="s">
        <v>298</v>
      </c>
      <c r="G45" s="33"/>
      <c r="H45" s="33"/>
      <c r="I45" s="55" t="s">
        <v>59</v>
      </c>
      <c r="J45" s="55" t="s">
        <v>59</v>
      </c>
      <c r="K45" s="55" t="s">
        <v>58</v>
      </c>
      <c r="L45" s="55" t="s">
        <v>63</v>
      </c>
      <c r="M45" s="55" t="s">
        <v>59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55" t="s">
        <v>39</v>
      </c>
      <c r="D46" s="55" t="s">
        <v>39</v>
      </c>
      <c r="E46" s="55" t="s">
        <v>191</v>
      </c>
      <c r="F46" s="55" t="s">
        <v>156</v>
      </c>
      <c r="G46" s="33"/>
      <c r="H46" s="33"/>
      <c r="I46" s="55" t="s">
        <v>257</v>
      </c>
      <c r="J46" s="55" t="s">
        <v>51</v>
      </c>
      <c r="K46" s="55" t="s">
        <v>59</v>
      </c>
      <c r="L46" s="55" t="s">
        <v>59</v>
      </c>
      <c r="M46" s="55" t="s">
        <v>51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7" t="s">
        <v>299</v>
      </c>
      <c r="D47" s="57" t="s">
        <v>299</v>
      </c>
      <c r="E47" s="55" t="s">
        <v>192</v>
      </c>
      <c r="F47" s="55" t="s">
        <v>38</v>
      </c>
      <c r="G47" s="33"/>
      <c r="H47" s="33"/>
      <c r="I47" s="89" t="s">
        <v>258</v>
      </c>
      <c r="J47" s="55" t="s">
        <v>52</v>
      </c>
      <c r="K47" s="55" t="s">
        <v>257</v>
      </c>
      <c r="L47" s="55" t="s">
        <v>257</v>
      </c>
      <c r="M47" s="55" t="s">
        <v>52</v>
      </c>
      <c r="N47" s="57" t="s">
        <v>120</v>
      </c>
      <c r="O47" s="57" t="s">
        <v>120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9"/>
      <c r="D48" s="33"/>
      <c r="E48" s="55" t="s">
        <v>31</v>
      </c>
      <c r="F48" s="55" t="s">
        <v>59</v>
      </c>
      <c r="G48" s="33"/>
      <c r="H48" s="33"/>
      <c r="I48" s="66" t="s">
        <v>31</v>
      </c>
      <c r="J48" s="55" t="s">
        <v>53</v>
      </c>
      <c r="K48" s="89" t="s">
        <v>258</v>
      </c>
      <c r="L48" s="89" t="s">
        <v>258</v>
      </c>
      <c r="M48" s="55" t="s">
        <v>53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33"/>
      <c r="D49" s="33"/>
      <c r="E49" s="57" t="s">
        <v>193</v>
      </c>
      <c r="F49" s="55" t="s">
        <v>51</v>
      </c>
      <c r="G49" s="33"/>
      <c r="H49" s="33"/>
      <c r="I49" s="55" t="s">
        <v>259</v>
      </c>
      <c r="J49" s="55" t="s">
        <v>54</v>
      </c>
      <c r="K49" s="66" t="s">
        <v>31</v>
      </c>
      <c r="L49" s="66" t="s">
        <v>31</v>
      </c>
      <c r="M49" s="55" t="s">
        <v>54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8.5" customHeight="1" thickBot="1" x14ac:dyDescent="0.25">
      <c r="C50" s="34"/>
      <c r="D50" s="33"/>
      <c r="E50" s="59"/>
      <c r="F50" s="55" t="s">
        <v>112</v>
      </c>
      <c r="G50" s="33"/>
      <c r="H50" s="33"/>
      <c r="I50" s="57"/>
      <c r="J50" s="55" t="s">
        <v>31</v>
      </c>
      <c r="K50" s="55" t="s">
        <v>259</v>
      </c>
      <c r="L50" s="55" t="s">
        <v>259</v>
      </c>
      <c r="M50" s="55" t="s">
        <v>31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55" t="s">
        <v>53</v>
      </c>
      <c r="J51" s="57" t="s">
        <v>55</v>
      </c>
      <c r="K51" s="57"/>
      <c r="L51" s="57"/>
      <c r="M51" s="57" t="s">
        <v>55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x14ac:dyDescent="0.2">
      <c r="B52" s="33"/>
      <c r="C52" s="35"/>
      <c r="F52" s="55" t="s">
        <v>54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15" x14ac:dyDescent="0.2">
      <c r="E53" s="34"/>
      <c r="F53" s="55" t="s">
        <v>31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.75" thickBot="1" x14ac:dyDescent="0.25">
      <c r="E54" s="34"/>
      <c r="F54" s="57" t="s">
        <v>55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5" x14ac:dyDescent="0.2">
      <c r="E55" s="35"/>
      <c r="F55" s="34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F56" s="35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P8:Q8"/>
    <mergeCell ref="G8:H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opLeftCell="D32" zoomScale="66" workbookViewId="0">
      <selection activeCell="F41" sqref="F41:F54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2" width="30.5703125" style="33" customWidth="1"/>
    <col min="13" max="16" width="37.5703125" style="33" customWidth="1"/>
    <col min="17" max="17" width="31.140625" style="5" customWidth="1"/>
    <col min="18" max="18" width="30.28515625" style="5" customWidth="1"/>
    <col min="19" max="19" width="31.42578125" style="5" customWidth="1"/>
    <col min="20" max="20" width="21.7109375" style="5" customWidth="1"/>
    <col min="21" max="16384" width="16.7109375" style="5"/>
  </cols>
  <sheetData>
    <row r="1" spans="1:20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77"/>
      <c r="R1" s="3"/>
      <c r="S1" s="3"/>
      <c r="T1" s="4"/>
    </row>
    <row r="2" spans="1:20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0" ht="21.75" customHeight="1" x14ac:dyDescent="0.2">
      <c r="A3" s="7">
        <v>37022</v>
      </c>
      <c r="B3" s="7"/>
      <c r="C3" s="6"/>
      <c r="D3" s="6"/>
      <c r="E3" s="8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0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89</v>
      </c>
      <c r="R4" s="36" t="s">
        <v>23</v>
      </c>
      <c r="S4" s="9"/>
    </row>
    <row r="5" spans="1:20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24</v>
      </c>
      <c r="G5" s="37" t="s">
        <v>24</v>
      </c>
      <c r="H5" s="37" t="s">
        <v>24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34</v>
      </c>
      <c r="P5" s="37" t="s">
        <v>24</v>
      </c>
      <c r="Q5" s="37" t="s">
        <v>34</v>
      </c>
      <c r="R5" s="37" t="s">
        <v>24</v>
      </c>
    </row>
    <row r="6" spans="1:20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88</v>
      </c>
      <c r="G6" s="12" t="s">
        <v>119</v>
      </c>
      <c r="H6" s="12" t="s">
        <v>119</v>
      </c>
      <c r="I6" s="12" t="s">
        <v>119</v>
      </c>
      <c r="J6" s="12" t="s">
        <v>48</v>
      </c>
      <c r="K6" s="12" t="s">
        <v>43</v>
      </c>
      <c r="L6" s="12" t="s">
        <v>46</v>
      </c>
      <c r="M6" s="12" t="s">
        <v>88</v>
      </c>
      <c r="N6" s="12" t="s">
        <v>88</v>
      </c>
      <c r="O6" s="12" t="s">
        <v>69</v>
      </c>
      <c r="P6" s="12" t="s">
        <v>88</v>
      </c>
      <c r="Q6" s="20" t="s">
        <v>90</v>
      </c>
      <c r="R6" s="38" t="s">
        <v>25</v>
      </c>
    </row>
    <row r="7" spans="1:20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/>
      <c r="G7" s="48">
        <v>300</v>
      </c>
      <c r="H7" s="48">
        <v>300</v>
      </c>
      <c r="I7" s="48">
        <v>300</v>
      </c>
      <c r="J7" s="48">
        <v>294</v>
      </c>
      <c r="K7" s="48">
        <v>310</v>
      </c>
      <c r="L7" s="48">
        <v>310</v>
      </c>
      <c r="M7" s="69"/>
      <c r="N7" s="69"/>
      <c r="O7" s="69"/>
      <c r="P7" s="69"/>
      <c r="Q7" s="69"/>
      <c r="R7" s="39"/>
    </row>
    <row r="8" spans="1:20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91"/>
      <c r="H8" s="49" t="s">
        <v>36</v>
      </c>
      <c r="I8" s="49" t="s">
        <v>36</v>
      </c>
      <c r="J8" s="49" t="s">
        <v>36</v>
      </c>
      <c r="K8" s="49" t="s">
        <v>36</v>
      </c>
      <c r="L8" s="49" t="s">
        <v>36</v>
      </c>
      <c r="M8" s="78" t="s">
        <v>91</v>
      </c>
      <c r="N8" s="78" t="s">
        <v>91</v>
      </c>
      <c r="O8" s="135" t="s">
        <v>66</v>
      </c>
      <c r="P8" s="136"/>
      <c r="Q8" s="78" t="s">
        <v>91</v>
      </c>
      <c r="R8" s="40" t="s">
        <v>26</v>
      </c>
      <c r="S8" s="14"/>
    </row>
    <row r="9" spans="1:20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41</v>
      </c>
      <c r="G9" s="50" t="s">
        <v>44</v>
      </c>
      <c r="H9" s="50" t="s">
        <v>44</v>
      </c>
      <c r="I9" s="50" t="s">
        <v>44</v>
      </c>
      <c r="J9" s="50" t="s">
        <v>44</v>
      </c>
      <c r="K9" s="50" t="s">
        <v>44</v>
      </c>
      <c r="L9" s="50" t="s">
        <v>44</v>
      </c>
      <c r="M9" s="69" t="s">
        <v>44</v>
      </c>
      <c r="N9" s="69" t="s">
        <v>44</v>
      </c>
      <c r="O9" s="69" t="s">
        <v>44</v>
      </c>
      <c r="P9" s="69" t="s">
        <v>44</v>
      </c>
      <c r="Q9" s="69" t="s">
        <v>27</v>
      </c>
      <c r="R9" s="39" t="s">
        <v>27</v>
      </c>
      <c r="S9" s="87"/>
    </row>
    <row r="10" spans="1:20" ht="26.25" customHeight="1" thickBot="1" x14ac:dyDescent="0.25">
      <c r="A10" s="13"/>
      <c r="B10" s="13"/>
      <c r="C10" s="51" t="s">
        <v>302</v>
      </c>
      <c r="D10" s="51" t="s">
        <v>303</v>
      </c>
      <c r="E10" s="51" t="s">
        <v>146</v>
      </c>
      <c r="F10" s="51" t="s">
        <v>297</v>
      </c>
      <c r="G10" s="51" t="s">
        <v>296</v>
      </c>
      <c r="H10" s="51" t="s">
        <v>294</v>
      </c>
      <c r="I10" s="51" t="s">
        <v>295</v>
      </c>
      <c r="J10" s="51" t="s">
        <v>293</v>
      </c>
      <c r="K10" s="51" t="s">
        <v>291</v>
      </c>
      <c r="L10" s="51" t="s">
        <v>292</v>
      </c>
      <c r="M10" s="51" t="s">
        <v>131</v>
      </c>
      <c r="N10" s="51" t="s">
        <v>130</v>
      </c>
      <c r="O10" s="51" t="s">
        <v>86</v>
      </c>
      <c r="P10" s="51" t="s">
        <v>86</v>
      </c>
      <c r="Q10" s="51" t="s">
        <v>171</v>
      </c>
      <c r="R10" s="42" t="s">
        <v>28</v>
      </c>
      <c r="S10" s="88" t="s">
        <v>7</v>
      </c>
    </row>
    <row r="11" spans="1:20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29</v>
      </c>
      <c r="G11" s="60" t="s">
        <v>64</v>
      </c>
      <c r="H11" s="60" t="s">
        <v>64</v>
      </c>
      <c r="I11" s="60" t="s">
        <v>64</v>
      </c>
      <c r="J11" s="60" t="s">
        <v>47</v>
      </c>
      <c r="K11" s="60" t="s">
        <v>45</v>
      </c>
      <c r="L11" s="60" t="s">
        <v>42</v>
      </c>
      <c r="M11" s="46" t="s">
        <v>29</v>
      </c>
      <c r="N11" s="46" t="s">
        <v>29</v>
      </c>
      <c r="O11" s="46" t="s">
        <v>29</v>
      </c>
      <c r="P11" s="46" t="s">
        <v>29</v>
      </c>
      <c r="Q11" s="19" t="s">
        <v>29</v>
      </c>
      <c r="R11" s="43" t="s">
        <v>29</v>
      </c>
      <c r="S11" s="20"/>
    </row>
    <row r="12" spans="1:20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1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68">
        <v>0</v>
      </c>
      <c r="N12" s="68">
        <v>0</v>
      </c>
      <c r="O12" s="73">
        <v>60</v>
      </c>
      <c r="P12" s="68">
        <v>-60</v>
      </c>
      <c r="Q12" s="68">
        <v>60</v>
      </c>
      <c r="R12" s="21">
        <v>-103</v>
      </c>
      <c r="S12" s="20">
        <f>SUM(C12:R12)</f>
        <v>0</v>
      </c>
    </row>
    <row r="13" spans="1:20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4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5">
        <v>60</v>
      </c>
      <c r="P13" s="23">
        <v>-60</v>
      </c>
      <c r="Q13" s="23">
        <v>60</v>
      </c>
      <c r="R13" s="24">
        <v>-103</v>
      </c>
      <c r="S13" s="12">
        <f t="shared" ref="S13:S35" si="0">SUM(C13:R13)</f>
        <v>0</v>
      </c>
    </row>
    <row r="14" spans="1:20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4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5">
        <v>60</v>
      </c>
      <c r="P14" s="23">
        <v>-60</v>
      </c>
      <c r="Q14" s="23">
        <v>60</v>
      </c>
      <c r="R14" s="24">
        <v>-103</v>
      </c>
      <c r="S14" s="12">
        <f t="shared" si="0"/>
        <v>0</v>
      </c>
    </row>
    <row r="15" spans="1:20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4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5">
        <v>60</v>
      </c>
      <c r="P15" s="23">
        <v>-60</v>
      </c>
      <c r="Q15" s="23">
        <v>60</v>
      </c>
      <c r="R15" s="24">
        <v>-103</v>
      </c>
      <c r="S15" s="12">
        <f t="shared" si="0"/>
        <v>0</v>
      </c>
    </row>
    <row r="16" spans="1:20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4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5">
        <v>60</v>
      </c>
      <c r="P16" s="23">
        <v>-60</v>
      </c>
      <c r="Q16" s="23">
        <v>60</v>
      </c>
      <c r="R16" s="24">
        <v>-103</v>
      </c>
      <c r="S16" s="12">
        <f t="shared" si="0"/>
        <v>0</v>
      </c>
    </row>
    <row r="17" spans="1:19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4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5">
        <v>60</v>
      </c>
      <c r="P17" s="23">
        <v>-60</v>
      </c>
      <c r="Q17" s="23">
        <v>60</v>
      </c>
      <c r="R17" s="24">
        <v>-103</v>
      </c>
      <c r="S17" s="12">
        <f t="shared" si="0"/>
        <v>0</v>
      </c>
    </row>
    <row r="18" spans="1:19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4">
        <v>-28</v>
      </c>
      <c r="G18" s="23">
        <v>-25</v>
      </c>
      <c r="H18" s="23">
        <v>-18</v>
      </c>
      <c r="I18" s="23">
        <v>-7</v>
      </c>
      <c r="J18" s="23">
        <v>-50</v>
      </c>
      <c r="K18" s="23">
        <v>-25</v>
      </c>
      <c r="L18" s="23">
        <v>-25</v>
      </c>
      <c r="M18" s="23">
        <v>-20</v>
      </c>
      <c r="N18" s="23">
        <v>-12</v>
      </c>
      <c r="O18" s="25">
        <v>0</v>
      </c>
      <c r="P18" s="23">
        <v>0</v>
      </c>
      <c r="Q18" s="23">
        <v>60</v>
      </c>
      <c r="R18" s="24">
        <v>-103</v>
      </c>
      <c r="S18" s="12">
        <f t="shared" si="0"/>
        <v>-253</v>
      </c>
    </row>
    <row r="19" spans="1:19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4">
        <v>-28</v>
      </c>
      <c r="G19" s="23">
        <v>-25</v>
      </c>
      <c r="H19" s="23">
        <v>-18</v>
      </c>
      <c r="I19" s="23">
        <v>-7</v>
      </c>
      <c r="J19" s="23">
        <v>-50</v>
      </c>
      <c r="K19" s="23">
        <v>-25</v>
      </c>
      <c r="L19" s="23">
        <v>-25</v>
      </c>
      <c r="M19" s="23">
        <v>-20</v>
      </c>
      <c r="N19" s="23">
        <v>-12</v>
      </c>
      <c r="O19" s="25">
        <v>0</v>
      </c>
      <c r="P19" s="23">
        <v>0</v>
      </c>
      <c r="Q19" s="23">
        <v>60</v>
      </c>
      <c r="R19" s="24">
        <v>-103</v>
      </c>
      <c r="S19" s="12">
        <f t="shared" si="0"/>
        <v>-253</v>
      </c>
    </row>
    <row r="20" spans="1:19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4">
        <v>-28</v>
      </c>
      <c r="G20" s="23">
        <v>-25</v>
      </c>
      <c r="H20" s="23">
        <v>-18</v>
      </c>
      <c r="I20" s="23">
        <v>-7</v>
      </c>
      <c r="J20" s="23">
        <v>-50</v>
      </c>
      <c r="K20" s="23">
        <v>-25</v>
      </c>
      <c r="L20" s="23">
        <v>-25</v>
      </c>
      <c r="M20" s="23">
        <v>-20</v>
      </c>
      <c r="N20" s="23">
        <v>-12</v>
      </c>
      <c r="O20" s="25">
        <v>0</v>
      </c>
      <c r="P20" s="23">
        <v>0</v>
      </c>
      <c r="Q20" s="23">
        <v>60</v>
      </c>
      <c r="R20" s="24">
        <v>-103</v>
      </c>
      <c r="S20" s="12">
        <f t="shared" si="0"/>
        <v>-253</v>
      </c>
    </row>
    <row r="21" spans="1:19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4">
        <v>-28</v>
      </c>
      <c r="G21" s="23">
        <v>-25</v>
      </c>
      <c r="H21" s="23">
        <v>-18</v>
      </c>
      <c r="I21" s="23">
        <v>-7</v>
      </c>
      <c r="J21" s="23">
        <v>-50</v>
      </c>
      <c r="K21" s="23">
        <v>-25</v>
      </c>
      <c r="L21" s="23">
        <v>-25</v>
      </c>
      <c r="M21" s="23">
        <v>-20</v>
      </c>
      <c r="N21" s="23">
        <v>-12</v>
      </c>
      <c r="O21" s="25">
        <v>0</v>
      </c>
      <c r="P21" s="23">
        <v>0</v>
      </c>
      <c r="Q21" s="23">
        <v>60</v>
      </c>
      <c r="R21" s="24">
        <v>-103</v>
      </c>
      <c r="S21" s="12">
        <f t="shared" si="0"/>
        <v>-253</v>
      </c>
    </row>
    <row r="22" spans="1:19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4">
        <v>-28</v>
      </c>
      <c r="G22" s="23">
        <v>-25</v>
      </c>
      <c r="H22" s="23">
        <v>-18</v>
      </c>
      <c r="I22" s="23">
        <v>-7</v>
      </c>
      <c r="J22" s="23">
        <v>-50</v>
      </c>
      <c r="K22" s="23">
        <v>-25</v>
      </c>
      <c r="L22" s="23">
        <v>-25</v>
      </c>
      <c r="M22" s="23">
        <v>-20</v>
      </c>
      <c r="N22" s="23">
        <v>-12</v>
      </c>
      <c r="O22" s="25">
        <v>0</v>
      </c>
      <c r="P22" s="23">
        <v>0</v>
      </c>
      <c r="Q22" s="23">
        <v>60</v>
      </c>
      <c r="R22" s="24">
        <v>-103</v>
      </c>
      <c r="S22" s="12">
        <f t="shared" si="0"/>
        <v>-253</v>
      </c>
    </row>
    <row r="23" spans="1:19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4">
        <v>-28</v>
      </c>
      <c r="G23" s="23">
        <v>-25</v>
      </c>
      <c r="H23" s="23">
        <v>-18</v>
      </c>
      <c r="I23" s="23">
        <v>-7</v>
      </c>
      <c r="J23" s="23">
        <v>-50</v>
      </c>
      <c r="K23" s="23">
        <v>-25</v>
      </c>
      <c r="L23" s="23">
        <v>-25</v>
      </c>
      <c r="M23" s="23">
        <v>-20</v>
      </c>
      <c r="N23" s="23">
        <v>-12</v>
      </c>
      <c r="O23" s="25">
        <v>0</v>
      </c>
      <c r="P23" s="23">
        <v>0</v>
      </c>
      <c r="Q23" s="23">
        <v>60</v>
      </c>
      <c r="R23" s="24">
        <v>-103</v>
      </c>
      <c r="S23" s="12">
        <f t="shared" si="0"/>
        <v>-253</v>
      </c>
    </row>
    <row r="24" spans="1:19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4">
        <v>-28</v>
      </c>
      <c r="G24" s="23">
        <v>-25</v>
      </c>
      <c r="H24" s="23">
        <v>-18</v>
      </c>
      <c r="I24" s="23">
        <v>-7</v>
      </c>
      <c r="J24" s="23">
        <v>-50</v>
      </c>
      <c r="K24" s="23">
        <v>-25</v>
      </c>
      <c r="L24" s="23">
        <v>-25</v>
      </c>
      <c r="M24" s="23">
        <v>-20</v>
      </c>
      <c r="N24" s="23">
        <v>-12</v>
      </c>
      <c r="O24" s="25">
        <v>0</v>
      </c>
      <c r="P24" s="23">
        <v>0</v>
      </c>
      <c r="Q24" s="23">
        <v>60</v>
      </c>
      <c r="R24" s="24">
        <v>-103</v>
      </c>
      <c r="S24" s="12">
        <f t="shared" si="0"/>
        <v>-253</v>
      </c>
    </row>
    <row r="25" spans="1:19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4">
        <v>-28</v>
      </c>
      <c r="G25" s="23">
        <v>-25</v>
      </c>
      <c r="H25" s="23">
        <v>-18</v>
      </c>
      <c r="I25" s="23">
        <v>-7</v>
      </c>
      <c r="J25" s="23">
        <v>-50</v>
      </c>
      <c r="K25" s="23">
        <v>-25</v>
      </c>
      <c r="L25" s="23">
        <v>-25</v>
      </c>
      <c r="M25" s="23">
        <v>-20</v>
      </c>
      <c r="N25" s="23">
        <v>-12</v>
      </c>
      <c r="O25" s="25">
        <v>0</v>
      </c>
      <c r="P25" s="23">
        <v>0</v>
      </c>
      <c r="Q25" s="23">
        <v>60</v>
      </c>
      <c r="R25" s="24">
        <v>-103</v>
      </c>
      <c r="S25" s="12">
        <f t="shared" si="0"/>
        <v>-253</v>
      </c>
    </row>
    <row r="26" spans="1:19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4">
        <v>-28</v>
      </c>
      <c r="G26" s="23">
        <v>-25</v>
      </c>
      <c r="H26" s="23">
        <v>-18</v>
      </c>
      <c r="I26" s="23">
        <v>-7</v>
      </c>
      <c r="J26" s="23">
        <v>-50</v>
      </c>
      <c r="K26" s="23">
        <v>-25</v>
      </c>
      <c r="L26" s="23">
        <v>-25</v>
      </c>
      <c r="M26" s="23">
        <v>-20</v>
      </c>
      <c r="N26" s="23">
        <v>-12</v>
      </c>
      <c r="O26" s="25">
        <v>0</v>
      </c>
      <c r="P26" s="23">
        <v>0</v>
      </c>
      <c r="Q26" s="23">
        <v>60</v>
      </c>
      <c r="R26" s="24">
        <v>-103</v>
      </c>
      <c r="S26" s="12">
        <f t="shared" si="0"/>
        <v>-253</v>
      </c>
    </row>
    <row r="27" spans="1:19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4">
        <v>-28</v>
      </c>
      <c r="G27" s="23">
        <v>-25</v>
      </c>
      <c r="H27" s="23">
        <v>-18</v>
      </c>
      <c r="I27" s="23">
        <v>-7</v>
      </c>
      <c r="J27" s="23">
        <v>-50</v>
      </c>
      <c r="K27" s="23">
        <v>-25</v>
      </c>
      <c r="L27" s="23">
        <v>-25</v>
      </c>
      <c r="M27" s="23">
        <v>-20</v>
      </c>
      <c r="N27" s="23">
        <v>-12</v>
      </c>
      <c r="O27" s="25">
        <v>0</v>
      </c>
      <c r="P27" s="23">
        <v>0</v>
      </c>
      <c r="Q27" s="23">
        <v>60</v>
      </c>
      <c r="R27" s="24">
        <v>-103</v>
      </c>
      <c r="S27" s="12">
        <f t="shared" si="0"/>
        <v>-253</v>
      </c>
    </row>
    <row r="28" spans="1:19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4">
        <v>-28</v>
      </c>
      <c r="G28" s="23">
        <v>-25</v>
      </c>
      <c r="H28" s="23">
        <v>-18</v>
      </c>
      <c r="I28" s="23">
        <v>-7</v>
      </c>
      <c r="J28" s="23">
        <v>-50</v>
      </c>
      <c r="K28" s="23">
        <v>-25</v>
      </c>
      <c r="L28" s="23">
        <v>-25</v>
      </c>
      <c r="M28" s="23">
        <v>-20</v>
      </c>
      <c r="N28" s="23">
        <v>-12</v>
      </c>
      <c r="O28" s="25">
        <v>0</v>
      </c>
      <c r="P28" s="23">
        <v>0</v>
      </c>
      <c r="Q28" s="23">
        <v>60</v>
      </c>
      <c r="R28" s="24">
        <v>-103</v>
      </c>
      <c r="S28" s="12">
        <f t="shared" si="0"/>
        <v>-253</v>
      </c>
    </row>
    <row r="29" spans="1:19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4">
        <v>-28</v>
      </c>
      <c r="G29" s="23">
        <v>-25</v>
      </c>
      <c r="H29" s="23">
        <v>-18</v>
      </c>
      <c r="I29" s="23">
        <v>-7</v>
      </c>
      <c r="J29" s="23">
        <v>-50</v>
      </c>
      <c r="K29" s="23">
        <v>-25</v>
      </c>
      <c r="L29" s="23">
        <v>-25</v>
      </c>
      <c r="M29" s="23">
        <v>-20</v>
      </c>
      <c r="N29" s="23">
        <v>-12</v>
      </c>
      <c r="O29" s="25">
        <v>0</v>
      </c>
      <c r="P29" s="23">
        <v>0</v>
      </c>
      <c r="Q29" s="23">
        <v>60</v>
      </c>
      <c r="R29" s="24">
        <v>-103</v>
      </c>
      <c r="S29" s="12">
        <f t="shared" si="0"/>
        <v>-253</v>
      </c>
    </row>
    <row r="30" spans="1:19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4">
        <v>-28</v>
      </c>
      <c r="G30" s="23">
        <v>-25</v>
      </c>
      <c r="H30" s="23">
        <v>-18</v>
      </c>
      <c r="I30" s="23">
        <v>-7</v>
      </c>
      <c r="J30" s="23">
        <v>-50</v>
      </c>
      <c r="K30" s="23">
        <v>-25</v>
      </c>
      <c r="L30" s="23">
        <v>-25</v>
      </c>
      <c r="M30" s="23">
        <v>-20</v>
      </c>
      <c r="N30" s="23">
        <v>-12</v>
      </c>
      <c r="O30" s="25">
        <v>0</v>
      </c>
      <c r="P30" s="23">
        <v>0</v>
      </c>
      <c r="Q30" s="23">
        <v>60</v>
      </c>
      <c r="R30" s="24">
        <v>-103</v>
      </c>
      <c r="S30" s="12">
        <f t="shared" si="0"/>
        <v>-253</v>
      </c>
    </row>
    <row r="31" spans="1:19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4">
        <v>-28</v>
      </c>
      <c r="G31" s="23">
        <v>-25</v>
      </c>
      <c r="H31" s="23">
        <v>-18</v>
      </c>
      <c r="I31" s="23">
        <v>-7</v>
      </c>
      <c r="J31" s="23">
        <v>-50</v>
      </c>
      <c r="K31" s="23">
        <v>-25</v>
      </c>
      <c r="L31" s="23">
        <v>-25</v>
      </c>
      <c r="M31" s="23">
        <v>-20</v>
      </c>
      <c r="N31" s="23">
        <v>-12</v>
      </c>
      <c r="O31" s="25">
        <v>0</v>
      </c>
      <c r="P31" s="23">
        <v>0</v>
      </c>
      <c r="Q31" s="23">
        <v>60</v>
      </c>
      <c r="R31" s="24">
        <v>-103</v>
      </c>
      <c r="S31" s="12">
        <f t="shared" si="0"/>
        <v>-253</v>
      </c>
    </row>
    <row r="32" spans="1:19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4">
        <v>-28</v>
      </c>
      <c r="G32" s="23">
        <v>-25</v>
      </c>
      <c r="H32" s="23">
        <v>-18</v>
      </c>
      <c r="I32" s="23">
        <v>-7</v>
      </c>
      <c r="J32" s="23">
        <v>-50</v>
      </c>
      <c r="K32" s="23">
        <v>-25</v>
      </c>
      <c r="L32" s="23">
        <v>-25</v>
      </c>
      <c r="M32" s="23">
        <v>-20</v>
      </c>
      <c r="N32" s="23">
        <v>-12</v>
      </c>
      <c r="O32" s="25">
        <v>0</v>
      </c>
      <c r="P32" s="23">
        <v>0</v>
      </c>
      <c r="Q32" s="23">
        <v>60</v>
      </c>
      <c r="R32" s="24">
        <v>-103</v>
      </c>
      <c r="S32" s="12">
        <f t="shared" si="0"/>
        <v>-253</v>
      </c>
    </row>
    <row r="33" spans="1:42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4">
        <v>-28</v>
      </c>
      <c r="G33" s="23">
        <v>-25</v>
      </c>
      <c r="H33" s="23">
        <v>-18</v>
      </c>
      <c r="I33" s="23">
        <v>-7</v>
      </c>
      <c r="J33" s="23">
        <v>-50</v>
      </c>
      <c r="K33" s="23">
        <v>-25</v>
      </c>
      <c r="L33" s="23">
        <v>-25</v>
      </c>
      <c r="M33" s="23">
        <v>-20</v>
      </c>
      <c r="N33" s="23">
        <v>-12</v>
      </c>
      <c r="O33" s="25">
        <v>0</v>
      </c>
      <c r="P33" s="23">
        <v>0</v>
      </c>
      <c r="Q33" s="23">
        <v>60</v>
      </c>
      <c r="R33" s="24">
        <v>-103</v>
      </c>
      <c r="S33" s="12">
        <f t="shared" si="0"/>
        <v>-253</v>
      </c>
    </row>
    <row r="34" spans="1:42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4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5">
        <v>60</v>
      </c>
      <c r="P34" s="23">
        <v>-60</v>
      </c>
      <c r="Q34" s="23">
        <v>60</v>
      </c>
      <c r="R34" s="24">
        <v>-103</v>
      </c>
      <c r="S34" s="12">
        <f t="shared" si="0"/>
        <v>0</v>
      </c>
    </row>
    <row r="35" spans="1:42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7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76">
        <v>60</v>
      </c>
      <c r="P35" s="26">
        <v>-60</v>
      </c>
      <c r="Q35" s="26">
        <v>60</v>
      </c>
      <c r="R35" s="27">
        <f>SUM(R34)</f>
        <v>-103</v>
      </c>
      <c r="S35" s="28">
        <f t="shared" si="0"/>
        <v>0</v>
      </c>
    </row>
    <row r="36" spans="1:42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79"/>
      <c r="R36" s="4"/>
    </row>
    <row r="37" spans="1:42" ht="13.5" thickBot="1" x14ac:dyDescent="0.25">
      <c r="B37" s="29" t="s">
        <v>19</v>
      </c>
      <c r="C37" s="19">
        <f t="shared" ref="C37:R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-448</v>
      </c>
      <c r="G37" s="19">
        <f t="shared" si="1"/>
        <v>-400</v>
      </c>
      <c r="H37" s="19">
        <f t="shared" si="1"/>
        <v>-288</v>
      </c>
      <c r="I37" s="19">
        <f t="shared" si="1"/>
        <v>-112</v>
      </c>
      <c r="J37" s="19">
        <f t="shared" si="1"/>
        <v>-800</v>
      </c>
      <c r="K37" s="19">
        <f t="shared" si="1"/>
        <v>-400</v>
      </c>
      <c r="L37" s="19">
        <f t="shared" si="1"/>
        <v>-400</v>
      </c>
      <c r="M37" s="19">
        <f t="shared" si="1"/>
        <v>-320</v>
      </c>
      <c r="N37" s="19">
        <f t="shared" si="1"/>
        <v>-192</v>
      </c>
      <c r="O37" s="19">
        <f t="shared" si="1"/>
        <v>480</v>
      </c>
      <c r="P37" s="19">
        <f t="shared" si="1"/>
        <v>-480</v>
      </c>
      <c r="Q37" s="19">
        <f t="shared" si="1"/>
        <v>1440</v>
      </c>
      <c r="R37" s="19">
        <f t="shared" si="1"/>
        <v>-2472</v>
      </c>
      <c r="S37" s="19">
        <f>SUM(C37:R37)</f>
        <v>-4048</v>
      </c>
    </row>
    <row r="38" spans="1:42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2"/>
      <c r="R38" s="8"/>
      <c r="S38" s="12"/>
    </row>
    <row r="39" spans="1:42" ht="13.5" thickBot="1" x14ac:dyDescent="0.25">
      <c r="A39" s="30"/>
      <c r="B39" s="31" t="s">
        <v>20</v>
      </c>
      <c r="C39" s="19">
        <f t="shared" ref="C39:R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-448</v>
      </c>
      <c r="G39" s="19">
        <f t="shared" si="2"/>
        <v>-400</v>
      </c>
      <c r="H39" s="19">
        <f t="shared" si="2"/>
        <v>-288</v>
      </c>
      <c r="I39" s="19">
        <f t="shared" si="2"/>
        <v>-112</v>
      </c>
      <c r="J39" s="19">
        <f t="shared" si="2"/>
        <v>-800</v>
      </c>
      <c r="K39" s="19">
        <f t="shared" si="2"/>
        <v>-400</v>
      </c>
      <c r="L39" s="19">
        <f t="shared" si="2"/>
        <v>-400</v>
      </c>
      <c r="M39" s="19">
        <f t="shared" si="2"/>
        <v>-320</v>
      </c>
      <c r="N39" s="19">
        <f t="shared" si="2"/>
        <v>-192</v>
      </c>
      <c r="O39" s="19">
        <f t="shared" si="2"/>
        <v>480</v>
      </c>
      <c r="P39" s="19">
        <f t="shared" si="2"/>
        <v>-480</v>
      </c>
      <c r="Q39" s="19">
        <f t="shared" si="2"/>
        <v>1440</v>
      </c>
      <c r="R39" s="19">
        <f t="shared" si="2"/>
        <v>-2472</v>
      </c>
      <c r="S39" s="19">
        <f>SUM(C39:R39)</f>
        <v>-4048</v>
      </c>
    </row>
    <row r="40" spans="1:42" ht="13.5" thickBot="1" x14ac:dyDescent="0.25">
      <c r="A40" s="30"/>
      <c r="B40" s="30"/>
      <c r="C40" s="20"/>
      <c r="D40" s="52"/>
      <c r="E40" s="20"/>
      <c r="F40" s="20"/>
      <c r="G40" s="52"/>
      <c r="H40" s="52"/>
      <c r="I40" s="52"/>
      <c r="J40" s="52"/>
      <c r="K40" s="52"/>
      <c r="L40" s="52"/>
      <c r="M40" s="8"/>
      <c r="N40" s="8"/>
      <c r="O40" s="8"/>
      <c r="P40" s="8"/>
      <c r="Q40" s="12"/>
      <c r="R40" s="8"/>
      <c r="S40" s="32"/>
    </row>
    <row r="41" spans="1:42" x14ac:dyDescent="0.2">
      <c r="A41" s="2"/>
      <c r="B41" s="2"/>
      <c r="C41" s="53"/>
      <c r="D41" s="53"/>
      <c r="E41" s="53"/>
      <c r="F41" s="53"/>
      <c r="G41" s="62"/>
      <c r="H41" s="53"/>
      <c r="I41" s="53"/>
      <c r="J41" s="53"/>
      <c r="K41" s="53"/>
      <c r="L41" s="53"/>
      <c r="M41" s="53"/>
      <c r="N41" s="53"/>
      <c r="O41" s="62"/>
      <c r="P41" s="53"/>
      <c r="Q41" s="20"/>
      <c r="R41" s="46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</row>
    <row r="42" spans="1:42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55" t="s">
        <v>38</v>
      </c>
      <c r="G42" s="63" t="s">
        <v>289</v>
      </c>
      <c r="H42" s="55" t="s">
        <v>274</v>
      </c>
      <c r="I42" s="55" t="s">
        <v>274</v>
      </c>
      <c r="J42" s="55" t="s">
        <v>61</v>
      </c>
      <c r="K42" s="55" t="s">
        <v>274</v>
      </c>
      <c r="L42" s="55" t="s">
        <v>61</v>
      </c>
      <c r="M42" s="55" t="s">
        <v>108</v>
      </c>
      <c r="N42" s="55" t="s">
        <v>108</v>
      </c>
      <c r="O42" s="12" t="s">
        <v>59</v>
      </c>
      <c r="P42" s="11" t="s">
        <v>38</v>
      </c>
      <c r="Q42" s="12" t="s">
        <v>92</v>
      </c>
      <c r="R42" s="12" t="s">
        <v>30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</row>
    <row r="43" spans="1:42" s="9" customFormat="1" ht="25.5" x14ac:dyDescent="0.2">
      <c r="A43" s="30"/>
      <c r="B43" s="30"/>
      <c r="C43" s="55" t="s">
        <v>38</v>
      </c>
      <c r="D43" s="55" t="s">
        <v>38</v>
      </c>
      <c r="E43" s="55" t="s">
        <v>38</v>
      </c>
      <c r="F43" s="55" t="s">
        <v>147</v>
      </c>
      <c r="G43" s="63" t="s">
        <v>50</v>
      </c>
      <c r="H43" s="55" t="s">
        <v>290</v>
      </c>
      <c r="I43" s="55" t="s">
        <v>290</v>
      </c>
      <c r="J43" s="55" t="s">
        <v>241</v>
      </c>
      <c r="K43" s="55" t="s">
        <v>290</v>
      </c>
      <c r="L43" s="55" t="s">
        <v>240</v>
      </c>
      <c r="M43" s="55" t="s">
        <v>105</v>
      </c>
      <c r="N43" s="55" t="s">
        <v>105</v>
      </c>
      <c r="O43" s="72" t="s">
        <v>31</v>
      </c>
      <c r="P43" s="12" t="s">
        <v>31</v>
      </c>
      <c r="Q43" s="12" t="s">
        <v>93</v>
      </c>
      <c r="R43" s="12" t="s">
        <v>31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</row>
    <row r="44" spans="1:42" s="9" customFormat="1" ht="13.5" thickBot="1" x14ac:dyDescent="0.25">
      <c r="A44" s="30"/>
      <c r="B44" s="30"/>
      <c r="C44" s="55" t="s">
        <v>31</v>
      </c>
      <c r="D44" s="55" t="s">
        <v>31</v>
      </c>
      <c r="E44" s="55" t="s">
        <v>31</v>
      </c>
      <c r="F44" s="55" t="s">
        <v>233</v>
      </c>
      <c r="G44" s="63" t="s">
        <v>31</v>
      </c>
      <c r="H44" s="55" t="s">
        <v>31</v>
      </c>
      <c r="I44" s="55" t="s">
        <v>31</v>
      </c>
      <c r="J44" s="55" t="s">
        <v>60</v>
      </c>
      <c r="K44" s="55" t="s">
        <v>31</v>
      </c>
      <c r="L44" s="55" t="s">
        <v>60</v>
      </c>
      <c r="M44" s="55" t="s">
        <v>106</v>
      </c>
      <c r="N44" s="55" t="s">
        <v>106</v>
      </c>
      <c r="O44" s="71" t="s">
        <v>38</v>
      </c>
      <c r="P44" s="28" t="s">
        <v>59</v>
      </c>
      <c r="Q44" s="12" t="s">
        <v>38</v>
      </c>
      <c r="R44" s="28" t="s">
        <v>32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</row>
    <row r="45" spans="1:42" s="9" customFormat="1" ht="23.25" customHeight="1" x14ac:dyDescent="0.2">
      <c r="A45" s="30"/>
      <c r="B45" s="30"/>
      <c r="C45" s="55" t="s">
        <v>56</v>
      </c>
      <c r="D45" s="55" t="s">
        <v>56</v>
      </c>
      <c r="E45" s="55" t="s">
        <v>190</v>
      </c>
      <c r="F45" s="55" t="s">
        <v>298</v>
      </c>
      <c r="G45" s="63" t="s">
        <v>59</v>
      </c>
      <c r="H45" s="55" t="s">
        <v>59</v>
      </c>
      <c r="I45" s="55" t="s">
        <v>59</v>
      </c>
      <c r="J45" s="55" t="s">
        <v>58</v>
      </c>
      <c r="K45" s="55" t="s">
        <v>63</v>
      </c>
      <c r="L45" s="55" t="s">
        <v>59</v>
      </c>
      <c r="M45" s="55" t="s">
        <v>59</v>
      </c>
      <c r="N45" s="55" t="s">
        <v>59</v>
      </c>
      <c r="O45" s="59"/>
      <c r="P45" s="59"/>
      <c r="Q45" s="12" t="s">
        <v>71</v>
      </c>
      <c r="R45" s="44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</row>
    <row r="46" spans="1:42" s="9" customFormat="1" ht="31.5" customHeight="1" x14ac:dyDescent="0.2">
      <c r="A46" s="30"/>
      <c r="B46" s="30"/>
      <c r="C46" s="55" t="s">
        <v>39</v>
      </c>
      <c r="D46" s="55" t="s">
        <v>39</v>
      </c>
      <c r="E46" s="55" t="s">
        <v>191</v>
      </c>
      <c r="F46" s="55" t="s">
        <v>156</v>
      </c>
      <c r="G46" s="55" t="s">
        <v>257</v>
      </c>
      <c r="H46" s="55" t="s">
        <v>257</v>
      </c>
      <c r="I46" s="55" t="s">
        <v>51</v>
      </c>
      <c r="J46" s="55" t="s">
        <v>59</v>
      </c>
      <c r="K46" s="55" t="s">
        <v>59</v>
      </c>
      <c r="L46" s="55" t="s">
        <v>51</v>
      </c>
      <c r="M46" s="55" t="s">
        <v>31</v>
      </c>
      <c r="N46" s="55" t="s">
        <v>31</v>
      </c>
      <c r="O46" s="34"/>
      <c r="P46" s="34"/>
      <c r="Q46" s="12" t="s">
        <v>94</v>
      </c>
      <c r="R46" s="45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r="47" spans="1:42" s="9" customFormat="1" ht="25.5" customHeight="1" thickBot="1" x14ac:dyDescent="0.25">
      <c r="A47" s="30"/>
      <c r="B47" s="30"/>
      <c r="C47" s="57" t="s">
        <v>299</v>
      </c>
      <c r="D47" s="57" t="s">
        <v>299</v>
      </c>
      <c r="E47" s="55" t="s">
        <v>192</v>
      </c>
      <c r="F47" s="55" t="s">
        <v>38</v>
      </c>
      <c r="G47" s="89" t="s">
        <v>258</v>
      </c>
      <c r="H47" s="89" t="s">
        <v>258</v>
      </c>
      <c r="I47" s="55" t="s">
        <v>52</v>
      </c>
      <c r="J47" s="55" t="s">
        <v>257</v>
      </c>
      <c r="K47" s="55" t="s">
        <v>257</v>
      </c>
      <c r="L47" s="55" t="s">
        <v>52</v>
      </c>
      <c r="M47" s="57" t="s">
        <v>120</v>
      </c>
      <c r="N47" s="57" t="s">
        <v>120</v>
      </c>
      <c r="O47" s="34"/>
      <c r="P47" s="34"/>
      <c r="Q47" s="12" t="s">
        <v>95</v>
      </c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</row>
    <row r="48" spans="1:42" s="9" customFormat="1" ht="27.75" customHeight="1" thickBot="1" x14ac:dyDescent="0.25">
      <c r="A48" s="30"/>
      <c r="B48" s="30"/>
      <c r="C48" s="59"/>
      <c r="D48" s="33"/>
      <c r="E48" s="55" t="s">
        <v>31</v>
      </c>
      <c r="F48" s="55" t="s">
        <v>59</v>
      </c>
      <c r="G48" s="66" t="s">
        <v>31</v>
      </c>
      <c r="H48" s="66" t="s">
        <v>31</v>
      </c>
      <c r="I48" s="55" t="s">
        <v>53</v>
      </c>
      <c r="J48" s="89" t="s">
        <v>258</v>
      </c>
      <c r="K48" s="89" t="s">
        <v>258</v>
      </c>
      <c r="L48" s="55" t="s">
        <v>53</v>
      </c>
      <c r="M48" s="33"/>
      <c r="N48" s="33"/>
      <c r="O48" s="35"/>
      <c r="P48" s="35"/>
      <c r="Q48" s="28" t="s">
        <v>96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</row>
    <row r="49" spans="1:42" s="9" customFormat="1" ht="25.5" customHeight="1" thickBot="1" x14ac:dyDescent="0.25">
      <c r="A49" s="30"/>
      <c r="B49" s="30"/>
      <c r="C49" s="33"/>
      <c r="D49" s="33"/>
      <c r="E49" s="57" t="s">
        <v>193</v>
      </c>
      <c r="F49" s="55" t="s">
        <v>51</v>
      </c>
      <c r="G49" s="55" t="s">
        <v>259</v>
      </c>
      <c r="H49" s="55" t="s">
        <v>259</v>
      </c>
      <c r="I49" s="55" t="s">
        <v>54</v>
      </c>
      <c r="J49" s="66" t="s">
        <v>31</v>
      </c>
      <c r="K49" s="66" t="s">
        <v>31</v>
      </c>
      <c r="L49" s="55" t="s">
        <v>54</v>
      </c>
      <c r="M49" s="33"/>
      <c r="N49" s="33"/>
      <c r="O49" s="33"/>
      <c r="P49" s="33"/>
      <c r="Q49" s="80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</row>
    <row r="50" spans="1:42" s="9" customFormat="1" ht="28.5" customHeight="1" thickBot="1" x14ac:dyDescent="0.25">
      <c r="C50" s="34"/>
      <c r="D50" s="33"/>
      <c r="E50" s="59"/>
      <c r="F50" s="55" t="s">
        <v>112</v>
      </c>
      <c r="G50" s="57"/>
      <c r="H50" s="57"/>
      <c r="I50" s="55" t="s">
        <v>31</v>
      </c>
      <c r="J50" s="55" t="s">
        <v>259</v>
      </c>
      <c r="K50" s="55" t="s">
        <v>259</v>
      </c>
      <c r="L50" s="55" t="s">
        <v>31</v>
      </c>
      <c r="M50" s="33"/>
      <c r="N50" s="33"/>
      <c r="O50" s="33"/>
      <c r="P50" s="33"/>
      <c r="Q50" s="59"/>
      <c r="R50" s="33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</row>
    <row r="51" spans="1:42" ht="38.25" customHeight="1" thickBot="1" x14ac:dyDescent="0.25">
      <c r="B51" s="22"/>
      <c r="C51" s="34"/>
      <c r="E51" s="59"/>
      <c r="F51" s="55" t="s">
        <v>53</v>
      </c>
      <c r="I51" s="57" t="s">
        <v>55</v>
      </c>
      <c r="J51" s="57"/>
      <c r="K51" s="57"/>
      <c r="L51" s="57" t="s">
        <v>55</v>
      </c>
      <c r="Q51" s="22"/>
      <c r="R51" s="2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</row>
    <row r="52" spans="1:42" ht="33.75" customHeight="1" x14ac:dyDescent="0.2">
      <c r="B52" s="33"/>
      <c r="C52" s="35"/>
      <c r="F52" s="55" t="s">
        <v>54</v>
      </c>
      <c r="Q52" s="33"/>
      <c r="R52" s="33"/>
      <c r="S52" s="34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</row>
    <row r="53" spans="1:42" ht="15" x14ac:dyDescent="0.2">
      <c r="E53" s="34"/>
      <c r="F53" s="55" t="s">
        <v>31</v>
      </c>
      <c r="Q53" s="34"/>
      <c r="R53" s="33"/>
      <c r="S53" s="35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2" ht="15.75" thickBot="1" x14ac:dyDescent="0.25">
      <c r="E54" s="34"/>
      <c r="F54" s="57" t="s">
        <v>55</v>
      </c>
      <c r="Q54" s="35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</row>
    <row r="55" spans="1:42" ht="15" x14ac:dyDescent="0.2">
      <c r="E55" s="35"/>
      <c r="F55" s="34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</row>
    <row r="56" spans="1:42" x14ac:dyDescent="0.2">
      <c r="F56" s="35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</row>
    <row r="57" spans="1:42" x14ac:dyDescent="0.2"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</row>
    <row r="58" spans="1:42" x14ac:dyDescent="0.2"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</row>
    <row r="59" spans="1:42" x14ac:dyDescent="0.2"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42" x14ac:dyDescent="0.2"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</row>
    <row r="61" spans="1:42" x14ac:dyDescent="0.2"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</row>
    <row r="62" spans="1:42" x14ac:dyDescent="0.2"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</row>
    <row r="63" spans="1:42" x14ac:dyDescent="0.2"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</row>
    <row r="64" spans="1:42" x14ac:dyDescent="0.2"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</row>
    <row r="65" spans="17:42" x14ac:dyDescent="0.2"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</row>
    <row r="66" spans="17:42" x14ac:dyDescent="0.2"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</row>
    <row r="67" spans="17:42" x14ac:dyDescent="0.2"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</row>
    <row r="68" spans="17:42" x14ac:dyDescent="0.2"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</row>
    <row r="69" spans="17:42" x14ac:dyDescent="0.2"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</row>
    <row r="70" spans="17:42" x14ac:dyDescent="0.2"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</row>
    <row r="71" spans="17:42" x14ac:dyDescent="0.2"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</row>
    <row r="72" spans="17:42" x14ac:dyDescent="0.2"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</row>
    <row r="73" spans="17:42" x14ac:dyDescent="0.2"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</row>
    <row r="74" spans="17:42" x14ac:dyDescent="0.2"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</row>
    <row r="75" spans="17:42" x14ac:dyDescent="0.2"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</row>
    <row r="76" spans="17:42" x14ac:dyDescent="0.2"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</row>
    <row r="77" spans="17:42" x14ac:dyDescent="0.2"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</row>
    <row r="78" spans="17:42" x14ac:dyDescent="0.2"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</row>
    <row r="79" spans="17:42" x14ac:dyDescent="0.2"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</row>
    <row r="80" spans="17:42" x14ac:dyDescent="0.2"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</row>
    <row r="81" spans="17:42" x14ac:dyDescent="0.2"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</row>
    <row r="82" spans="17:42" x14ac:dyDescent="0.2"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</row>
    <row r="83" spans="17:42" x14ac:dyDescent="0.2"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</row>
    <row r="84" spans="17:42" x14ac:dyDescent="0.2"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</row>
    <row r="85" spans="17:42" x14ac:dyDescent="0.2"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</row>
    <row r="86" spans="17:42" x14ac:dyDescent="0.2"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</row>
    <row r="87" spans="17:42" x14ac:dyDescent="0.2"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</row>
    <row r="88" spans="17:42" x14ac:dyDescent="0.2"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</row>
    <row r="89" spans="17:42" x14ac:dyDescent="0.2"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</row>
    <row r="90" spans="17:42" x14ac:dyDescent="0.2"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</row>
    <row r="91" spans="17:42" x14ac:dyDescent="0.2"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</row>
    <row r="92" spans="17:42" x14ac:dyDescent="0.2"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</row>
    <row r="93" spans="17:42" x14ac:dyDescent="0.2"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</row>
    <row r="94" spans="17:42" x14ac:dyDescent="0.2"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</row>
    <row r="95" spans="17:42" x14ac:dyDescent="0.2"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</row>
    <row r="96" spans="17:42" x14ac:dyDescent="0.2"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</row>
    <row r="97" spans="18:42" x14ac:dyDescent="0.2"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</row>
    <row r="98" spans="18:42" x14ac:dyDescent="0.2"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</row>
  </sheetData>
  <mergeCells count="1">
    <mergeCell ref="O8:P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E1" zoomScale="66" workbookViewId="0">
      <selection activeCell="H8" sqref="H8:I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4" width="30.5703125" style="33" customWidth="1"/>
    <col min="15" max="18" width="37.5703125" style="33" customWidth="1"/>
    <col min="19" max="19" width="31.140625" style="5" customWidth="1"/>
    <col min="20" max="20" width="30.28515625" style="5" customWidth="1"/>
    <col min="21" max="21" width="31.42578125" style="5" customWidth="1"/>
    <col min="22" max="22" width="21.7109375" style="5" customWidth="1"/>
    <col min="23" max="16384" width="16.7109375" style="5"/>
  </cols>
  <sheetData>
    <row r="1" spans="1:22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77"/>
      <c r="T1" s="3"/>
      <c r="U1" s="3"/>
      <c r="V1" s="4"/>
    </row>
    <row r="2" spans="1:2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2" ht="21.75" customHeight="1" x14ac:dyDescent="0.2">
      <c r="A3" s="7">
        <v>37021</v>
      </c>
      <c r="B3" s="7"/>
      <c r="C3" s="6"/>
      <c r="D3" s="6"/>
      <c r="E3" s="84"/>
      <c r="F3" s="6"/>
      <c r="G3" s="6"/>
      <c r="H3" s="6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2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89</v>
      </c>
      <c r="T4" s="36" t="s">
        <v>23</v>
      </c>
      <c r="U4" s="9"/>
    </row>
    <row r="5" spans="1:22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24</v>
      </c>
      <c r="H5" s="37" t="s">
        <v>68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34</v>
      </c>
      <c r="R5" s="37" t="s">
        <v>24</v>
      </c>
      <c r="S5" s="37" t="s">
        <v>34</v>
      </c>
      <c r="T5" s="37" t="s">
        <v>24</v>
      </c>
    </row>
    <row r="6" spans="1:22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88</v>
      </c>
      <c r="H6" s="12" t="s">
        <v>69</v>
      </c>
      <c r="I6" s="12" t="s">
        <v>119</v>
      </c>
      <c r="J6" s="12" t="s">
        <v>119</v>
      </c>
      <c r="K6" s="12" t="s">
        <v>119</v>
      </c>
      <c r="L6" s="12" t="s">
        <v>48</v>
      </c>
      <c r="M6" s="12" t="s">
        <v>43</v>
      </c>
      <c r="N6" s="12" t="s">
        <v>46</v>
      </c>
      <c r="O6" s="12" t="s">
        <v>88</v>
      </c>
      <c r="P6" s="12" t="s">
        <v>88</v>
      </c>
      <c r="Q6" s="12" t="s">
        <v>69</v>
      </c>
      <c r="R6" s="12" t="s">
        <v>88</v>
      </c>
      <c r="S6" s="20" t="s">
        <v>90</v>
      </c>
      <c r="T6" s="38" t="s">
        <v>25</v>
      </c>
    </row>
    <row r="7" spans="1:22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142</v>
      </c>
      <c r="G7" s="48"/>
      <c r="H7" s="48">
        <v>540</v>
      </c>
      <c r="I7" s="48">
        <v>300</v>
      </c>
      <c r="J7" s="48">
        <v>300</v>
      </c>
      <c r="K7" s="48">
        <v>300</v>
      </c>
      <c r="L7" s="48">
        <v>294</v>
      </c>
      <c r="M7" s="48">
        <v>310</v>
      </c>
      <c r="N7" s="48">
        <v>310</v>
      </c>
      <c r="O7" s="69"/>
      <c r="P7" s="69"/>
      <c r="Q7" s="69"/>
      <c r="R7" s="69"/>
      <c r="S7" s="69"/>
      <c r="T7" s="39"/>
    </row>
    <row r="8" spans="1:22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137" t="s">
        <v>67</v>
      </c>
      <c r="I8" s="138"/>
      <c r="J8" s="49" t="s">
        <v>36</v>
      </c>
      <c r="K8" s="49" t="s">
        <v>36</v>
      </c>
      <c r="L8" s="49" t="s">
        <v>36</v>
      </c>
      <c r="M8" s="49" t="s">
        <v>36</v>
      </c>
      <c r="N8" s="49" t="s">
        <v>36</v>
      </c>
      <c r="O8" s="78" t="s">
        <v>91</v>
      </c>
      <c r="P8" s="78" t="s">
        <v>91</v>
      </c>
      <c r="Q8" s="135" t="s">
        <v>66</v>
      </c>
      <c r="R8" s="136"/>
      <c r="S8" s="78" t="s">
        <v>91</v>
      </c>
      <c r="T8" s="40" t="s">
        <v>26</v>
      </c>
      <c r="U8" s="14"/>
    </row>
    <row r="9" spans="1:22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286</v>
      </c>
      <c r="G9" s="50" t="s">
        <v>41</v>
      </c>
      <c r="H9" s="50" t="s">
        <v>286</v>
      </c>
      <c r="I9" s="50" t="s">
        <v>44</v>
      </c>
      <c r="J9" s="50" t="s">
        <v>44</v>
      </c>
      <c r="K9" s="50" t="s">
        <v>44</v>
      </c>
      <c r="L9" s="50" t="s">
        <v>44</v>
      </c>
      <c r="M9" s="50" t="s">
        <v>44</v>
      </c>
      <c r="N9" s="50" t="s">
        <v>44</v>
      </c>
      <c r="O9" s="69" t="s">
        <v>44</v>
      </c>
      <c r="P9" s="69" t="s">
        <v>44</v>
      </c>
      <c r="Q9" s="69" t="s">
        <v>44</v>
      </c>
      <c r="R9" s="69" t="s">
        <v>44</v>
      </c>
      <c r="S9" s="69" t="s">
        <v>27</v>
      </c>
      <c r="T9" s="39" t="s">
        <v>27</v>
      </c>
      <c r="U9" s="87"/>
    </row>
    <row r="10" spans="1:22" ht="26.25" customHeight="1" thickBot="1" x14ac:dyDescent="0.25">
      <c r="A10" s="13"/>
      <c r="B10" s="13"/>
      <c r="C10" s="51" t="s">
        <v>284</v>
      </c>
      <c r="D10" s="51" t="s">
        <v>284</v>
      </c>
      <c r="E10" s="51" t="s">
        <v>146</v>
      </c>
      <c r="F10" s="51" t="s">
        <v>282</v>
      </c>
      <c r="G10" s="51" t="s">
        <v>280</v>
      </c>
      <c r="H10" s="51" t="s">
        <v>86</v>
      </c>
      <c r="I10" s="51" t="s">
        <v>86</v>
      </c>
      <c r="J10" s="51" t="s">
        <v>276</v>
      </c>
      <c r="K10" s="51" t="s">
        <v>277</v>
      </c>
      <c r="L10" s="51" t="s">
        <v>278</v>
      </c>
      <c r="M10" s="51" t="s">
        <v>279</v>
      </c>
      <c r="N10" s="51" t="s">
        <v>288</v>
      </c>
      <c r="O10" s="51" t="s">
        <v>131</v>
      </c>
      <c r="P10" s="51" t="s">
        <v>130</v>
      </c>
      <c r="Q10" s="51" t="s">
        <v>86</v>
      </c>
      <c r="R10" s="51" t="s">
        <v>86</v>
      </c>
      <c r="S10" s="51" t="s">
        <v>171</v>
      </c>
      <c r="T10" s="42" t="s">
        <v>28</v>
      </c>
      <c r="U10" s="88" t="s">
        <v>7</v>
      </c>
    </row>
    <row r="11" spans="1:22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285</v>
      </c>
      <c r="G11" s="60" t="s">
        <v>29</v>
      </c>
      <c r="H11" s="60" t="s">
        <v>287</v>
      </c>
      <c r="I11" s="60" t="s">
        <v>64</v>
      </c>
      <c r="J11" s="60" t="s">
        <v>64</v>
      </c>
      <c r="K11" s="60" t="s">
        <v>64</v>
      </c>
      <c r="L11" s="60" t="s">
        <v>47</v>
      </c>
      <c r="M11" s="60" t="s">
        <v>45</v>
      </c>
      <c r="N11" s="60" t="s">
        <v>42</v>
      </c>
      <c r="O11" s="46" t="s">
        <v>29</v>
      </c>
      <c r="P11" s="46" t="s">
        <v>29</v>
      </c>
      <c r="Q11" s="46" t="s">
        <v>29</v>
      </c>
      <c r="R11" s="46" t="s">
        <v>29</v>
      </c>
      <c r="S11" s="19" t="s">
        <v>29</v>
      </c>
      <c r="T11" s="43" t="s">
        <v>29</v>
      </c>
      <c r="U11" s="20"/>
    </row>
    <row r="12" spans="1:22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1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68">
        <v>0</v>
      </c>
      <c r="P12" s="68">
        <v>0</v>
      </c>
      <c r="Q12" s="73">
        <v>60</v>
      </c>
      <c r="R12" s="68">
        <v>-60</v>
      </c>
      <c r="S12" s="68">
        <v>60</v>
      </c>
      <c r="T12" s="21">
        <v>-103</v>
      </c>
      <c r="U12" s="20">
        <f>SUM(C12:T12)</f>
        <v>50</v>
      </c>
    </row>
    <row r="13" spans="1:22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4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5">
        <v>60</v>
      </c>
      <c r="R13" s="23">
        <v>-60</v>
      </c>
      <c r="S13" s="23">
        <v>60</v>
      </c>
      <c r="T13" s="24">
        <v>-103</v>
      </c>
      <c r="U13" s="12">
        <f t="shared" ref="U13:U35" si="0">SUM(C13:T13)</f>
        <v>50</v>
      </c>
    </row>
    <row r="14" spans="1:22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4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5">
        <v>60</v>
      </c>
      <c r="R14" s="23">
        <v>-60</v>
      </c>
      <c r="S14" s="23">
        <v>60</v>
      </c>
      <c r="T14" s="24">
        <v>-103</v>
      </c>
      <c r="U14" s="12">
        <f t="shared" si="0"/>
        <v>50</v>
      </c>
    </row>
    <row r="15" spans="1:22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5">
        <v>60</v>
      </c>
      <c r="R15" s="23">
        <v>-60</v>
      </c>
      <c r="S15" s="23">
        <v>60</v>
      </c>
      <c r="T15" s="24">
        <v>-103</v>
      </c>
      <c r="U15" s="12">
        <f t="shared" si="0"/>
        <v>50</v>
      </c>
    </row>
    <row r="16" spans="1:22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4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5">
        <v>60</v>
      </c>
      <c r="R16" s="23">
        <v>-60</v>
      </c>
      <c r="S16" s="23">
        <v>60</v>
      </c>
      <c r="T16" s="24">
        <v>-103</v>
      </c>
      <c r="U16" s="12">
        <f t="shared" si="0"/>
        <v>50</v>
      </c>
    </row>
    <row r="17" spans="1:21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5">
        <v>60</v>
      </c>
      <c r="R17" s="23">
        <v>-60</v>
      </c>
      <c r="S17" s="23">
        <v>60</v>
      </c>
      <c r="T17" s="24">
        <v>-103</v>
      </c>
      <c r="U17" s="12">
        <f t="shared" si="0"/>
        <v>50</v>
      </c>
    </row>
    <row r="18" spans="1:21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4">
        <v>-28</v>
      </c>
      <c r="H18" s="23">
        <v>25</v>
      </c>
      <c r="I18" s="23">
        <v>-25</v>
      </c>
      <c r="J18" s="23">
        <v>-18</v>
      </c>
      <c r="K18" s="23">
        <v>-7</v>
      </c>
      <c r="L18" s="23">
        <v>-50</v>
      </c>
      <c r="M18" s="23">
        <v>-25</v>
      </c>
      <c r="N18" s="23">
        <v>-25</v>
      </c>
      <c r="O18" s="23">
        <v>-20</v>
      </c>
      <c r="P18" s="23">
        <v>-12</v>
      </c>
      <c r="Q18" s="25">
        <v>0</v>
      </c>
      <c r="R18" s="23">
        <v>0</v>
      </c>
      <c r="S18" s="23">
        <v>60</v>
      </c>
      <c r="T18" s="24">
        <v>-103</v>
      </c>
      <c r="U18" s="12">
        <f t="shared" si="0"/>
        <v>-228</v>
      </c>
    </row>
    <row r="19" spans="1:21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4">
        <v>-28</v>
      </c>
      <c r="H19" s="23">
        <v>25</v>
      </c>
      <c r="I19" s="23">
        <v>-25</v>
      </c>
      <c r="J19" s="23">
        <v>-18</v>
      </c>
      <c r="K19" s="23">
        <v>-7</v>
      </c>
      <c r="L19" s="23">
        <v>-50</v>
      </c>
      <c r="M19" s="23">
        <v>-25</v>
      </c>
      <c r="N19" s="23">
        <v>-25</v>
      </c>
      <c r="O19" s="23">
        <v>-20</v>
      </c>
      <c r="P19" s="23">
        <v>-12</v>
      </c>
      <c r="Q19" s="25">
        <v>0</v>
      </c>
      <c r="R19" s="23">
        <v>0</v>
      </c>
      <c r="S19" s="23">
        <v>60</v>
      </c>
      <c r="T19" s="24">
        <v>-103</v>
      </c>
      <c r="U19" s="12">
        <f t="shared" si="0"/>
        <v>-228</v>
      </c>
    </row>
    <row r="20" spans="1:21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4">
        <v>-28</v>
      </c>
      <c r="H20" s="23">
        <v>25</v>
      </c>
      <c r="I20" s="23">
        <v>-25</v>
      </c>
      <c r="J20" s="23">
        <v>-18</v>
      </c>
      <c r="K20" s="23">
        <v>-7</v>
      </c>
      <c r="L20" s="23">
        <v>-50</v>
      </c>
      <c r="M20" s="23">
        <v>-25</v>
      </c>
      <c r="N20" s="23">
        <v>-25</v>
      </c>
      <c r="O20" s="23">
        <v>-20</v>
      </c>
      <c r="P20" s="23">
        <v>-12</v>
      </c>
      <c r="Q20" s="25">
        <v>0</v>
      </c>
      <c r="R20" s="23">
        <v>0</v>
      </c>
      <c r="S20" s="23">
        <v>60</v>
      </c>
      <c r="T20" s="24">
        <v>-103</v>
      </c>
      <c r="U20" s="12">
        <f t="shared" si="0"/>
        <v>-228</v>
      </c>
    </row>
    <row r="21" spans="1:21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4">
        <v>-28</v>
      </c>
      <c r="H21" s="23">
        <v>25</v>
      </c>
      <c r="I21" s="23">
        <v>-25</v>
      </c>
      <c r="J21" s="23">
        <v>-18</v>
      </c>
      <c r="K21" s="23">
        <v>-7</v>
      </c>
      <c r="L21" s="23">
        <v>-50</v>
      </c>
      <c r="M21" s="23">
        <v>-25</v>
      </c>
      <c r="N21" s="23">
        <v>-25</v>
      </c>
      <c r="O21" s="23">
        <v>-20</v>
      </c>
      <c r="P21" s="23">
        <v>-12</v>
      </c>
      <c r="Q21" s="25">
        <v>0</v>
      </c>
      <c r="R21" s="23">
        <v>0</v>
      </c>
      <c r="S21" s="23">
        <v>60</v>
      </c>
      <c r="T21" s="24">
        <v>-103</v>
      </c>
      <c r="U21" s="12">
        <f t="shared" si="0"/>
        <v>-228</v>
      </c>
    </row>
    <row r="22" spans="1:21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4">
        <v>-28</v>
      </c>
      <c r="H22" s="23">
        <v>25</v>
      </c>
      <c r="I22" s="23">
        <v>-25</v>
      </c>
      <c r="J22" s="23">
        <v>-18</v>
      </c>
      <c r="K22" s="23">
        <v>-7</v>
      </c>
      <c r="L22" s="23">
        <v>-50</v>
      </c>
      <c r="M22" s="23">
        <v>-25</v>
      </c>
      <c r="N22" s="23">
        <v>-25</v>
      </c>
      <c r="O22" s="23">
        <v>-20</v>
      </c>
      <c r="P22" s="23">
        <v>-12</v>
      </c>
      <c r="Q22" s="25">
        <v>0</v>
      </c>
      <c r="R22" s="23">
        <v>0</v>
      </c>
      <c r="S22" s="23">
        <v>60</v>
      </c>
      <c r="T22" s="24">
        <v>-103</v>
      </c>
      <c r="U22" s="12">
        <f t="shared" si="0"/>
        <v>-228</v>
      </c>
    </row>
    <row r="23" spans="1:21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4">
        <v>-28</v>
      </c>
      <c r="H23" s="23">
        <v>25</v>
      </c>
      <c r="I23" s="23">
        <v>-25</v>
      </c>
      <c r="J23" s="23">
        <v>-18</v>
      </c>
      <c r="K23" s="23">
        <v>-7</v>
      </c>
      <c r="L23" s="23">
        <v>-50</v>
      </c>
      <c r="M23" s="23">
        <v>-25</v>
      </c>
      <c r="N23" s="23">
        <v>-25</v>
      </c>
      <c r="O23" s="23">
        <v>-20</v>
      </c>
      <c r="P23" s="23">
        <v>-12</v>
      </c>
      <c r="Q23" s="25">
        <v>0</v>
      </c>
      <c r="R23" s="23">
        <v>0</v>
      </c>
      <c r="S23" s="23">
        <v>60</v>
      </c>
      <c r="T23" s="24">
        <v>-103</v>
      </c>
      <c r="U23" s="12">
        <f t="shared" si="0"/>
        <v>-228</v>
      </c>
    </row>
    <row r="24" spans="1:21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4">
        <v>-28</v>
      </c>
      <c r="H24" s="23">
        <v>25</v>
      </c>
      <c r="I24" s="23">
        <v>-25</v>
      </c>
      <c r="J24" s="23">
        <v>-18</v>
      </c>
      <c r="K24" s="23">
        <v>-7</v>
      </c>
      <c r="L24" s="23">
        <v>-50</v>
      </c>
      <c r="M24" s="23">
        <v>-25</v>
      </c>
      <c r="N24" s="23">
        <v>-25</v>
      </c>
      <c r="O24" s="23">
        <v>-20</v>
      </c>
      <c r="P24" s="23">
        <v>-12</v>
      </c>
      <c r="Q24" s="25">
        <v>0</v>
      </c>
      <c r="R24" s="23">
        <v>0</v>
      </c>
      <c r="S24" s="23">
        <v>60</v>
      </c>
      <c r="T24" s="24">
        <v>-103</v>
      </c>
      <c r="U24" s="12">
        <f t="shared" si="0"/>
        <v>-228</v>
      </c>
    </row>
    <row r="25" spans="1:21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4">
        <v>-28</v>
      </c>
      <c r="H25" s="23">
        <v>25</v>
      </c>
      <c r="I25" s="23">
        <v>-25</v>
      </c>
      <c r="J25" s="23">
        <v>-18</v>
      </c>
      <c r="K25" s="23">
        <v>-7</v>
      </c>
      <c r="L25" s="23">
        <v>-50</v>
      </c>
      <c r="M25" s="23">
        <v>-25</v>
      </c>
      <c r="N25" s="23">
        <v>-25</v>
      </c>
      <c r="O25" s="23">
        <v>-20</v>
      </c>
      <c r="P25" s="23">
        <v>-12</v>
      </c>
      <c r="Q25" s="25">
        <v>0</v>
      </c>
      <c r="R25" s="23">
        <v>0</v>
      </c>
      <c r="S25" s="23">
        <v>60</v>
      </c>
      <c r="T25" s="24">
        <v>-103</v>
      </c>
      <c r="U25" s="12">
        <f t="shared" si="0"/>
        <v>-228</v>
      </c>
    </row>
    <row r="26" spans="1:21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4">
        <v>-28</v>
      </c>
      <c r="H26" s="23">
        <v>25</v>
      </c>
      <c r="I26" s="23">
        <v>-25</v>
      </c>
      <c r="J26" s="23">
        <v>-18</v>
      </c>
      <c r="K26" s="23">
        <v>-7</v>
      </c>
      <c r="L26" s="23">
        <v>-50</v>
      </c>
      <c r="M26" s="23">
        <v>-25</v>
      </c>
      <c r="N26" s="23">
        <v>-25</v>
      </c>
      <c r="O26" s="23">
        <v>-20</v>
      </c>
      <c r="P26" s="23">
        <v>-12</v>
      </c>
      <c r="Q26" s="25">
        <v>0</v>
      </c>
      <c r="R26" s="23">
        <v>0</v>
      </c>
      <c r="S26" s="23">
        <v>60</v>
      </c>
      <c r="T26" s="24">
        <v>-103</v>
      </c>
      <c r="U26" s="12">
        <f t="shared" si="0"/>
        <v>-228</v>
      </c>
    </row>
    <row r="27" spans="1:21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4">
        <v>-28</v>
      </c>
      <c r="H27" s="23">
        <v>25</v>
      </c>
      <c r="I27" s="23">
        <v>-25</v>
      </c>
      <c r="J27" s="23">
        <v>-18</v>
      </c>
      <c r="K27" s="23">
        <v>-7</v>
      </c>
      <c r="L27" s="23">
        <v>-50</v>
      </c>
      <c r="M27" s="23">
        <v>-25</v>
      </c>
      <c r="N27" s="23">
        <v>-25</v>
      </c>
      <c r="O27" s="23">
        <v>-20</v>
      </c>
      <c r="P27" s="23">
        <v>-12</v>
      </c>
      <c r="Q27" s="25">
        <v>0</v>
      </c>
      <c r="R27" s="23">
        <v>0</v>
      </c>
      <c r="S27" s="23">
        <v>60</v>
      </c>
      <c r="T27" s="24">
        <v>-103</v>
      </c>
      <c r="U27" s="12">
        <f t="shared" si="0"/>
        <v>-228</v>
      </c>
    </row>
    <row r="28" spans="1:21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4">
        <v>-28</v>
      </c>
      <c r="H28" s="23">
        <v>25</v>
      </c>
      <c r="I28" s="23">
        <v>-25</v>
      </c>
      <c r="J28" s="23">
        <v>-18</v>
      </c>
      <c r="K28" s="23">
        <v>-7</v>
      </c>
      <c r="L28" s="23">
        <v>-50</v>
      </c>
      <c r="M28" s="23">
        <v>-25</v>
      </c>
      <c r="N28" s="23">
        <v>-25</v>
      </c>
      <c r="O28" s="23">
        <v>-20</v>
      </c>
      <c r="P28" s="23">
        <v>-12</v>
      </c>
      <c r="Q28" s="25">
        <v>0</v>
      </c>
      <c r="R28" s="23">
        <v>0</v>
      </c>
      <c r="S28" s="23">
        <v>60</v>
      </c>
      <c r="T28" s="24">
        <v>-103</v>
      </c>
      <c r="U28" s="12">
        <f t="shared" si="0"/>
        <v>-228</v>
      </c>
    </row>
    <row r="29" spans="1:21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4">
        <v>-28</v>
      </c>
      <c r="H29" s="23">
        <v>25</v>
      </c>
      <c r="I29" s="23">
        <v>-25</v>
      </c>
      <c r="J29" s="23">
        <v>-18</v>
      </c>
      <c r="K29" s="23">
        <v>-7</v>
      </c>
      <c r="L29" s="23">
        <v>-50</v>
      </c>
      <c r="M29" s="23">
        <v>-25</v>
      </c>
      <c r="N29" s="23">
        <v>-25</v>
      </c>
      <c r="O29" s="23">
        <v>-20</v>
      </c>
      <c r="P29" s="23">
        <v>-12</v>
      </c>
      <c r="Q29" s="25">
        <v>0</v>
      </c>
      <c r="R29" s="23">
        <v>0</v>
      </c>
      <c r="S29" s="23">
        <v>60</v>
      </c>
      <c r="T29" s="24">
        <v>-103</v>
      </c>
      <c r="U29" s="12">
        <f t="shared" si="0"/>
        <v>-228</v>
      </c>
    </row>
    <row r="30" spans="1:21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4">
        <v>-28</v>
      </c>
      <c r="H30" s="23">
        <v>25</v>
      </c>
      <c r="I30" s="23">
        <v>-25</v>
      </c>
      <c r="J30" s="23">
        <v>-18</v>
      </c>
      <c r="K30" s="23">
        <v>-7</v>
      </c>
      <c r="L30" s="23">
        <v>-50</v>
      </c>
      <c r="M30" s="23">
        <v>-25</v>
      </c>
      <c r="N30" s="23">
        <v>-25</v>
      </c>
      <c r="O30" s="23">
        <v>-20</v>
      </c>
      <c r="P30" s="23">
        <v>-12</v>
      </c>
      <c r="Q30" s="25">
        <v>0</v>
      </c>
      <c r="R30" s="23">
        <v>0</v>
      </c>
      <c r="S30" s="23">
        <v>60</v>
      </c>
      <c r="T30" s="24">
        <v>-103</v>
      </c>
      <c r="U30" s="12">
        <f t="shared" si="0"/>
        <v>-228</v>
      </c>
    </row>
    <row r="31" spans="1:21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4">
        <v>-28</v>
      </c>
      <c r="H31" s="23">
        <v>25</v>
      </c>
      <c r="I31" s="23">
        <v>-25</v>
      </c>
      <c r="J31" s="23">
        <v>-18</v>
      </c>
      <c r="K31" s="23">
        <v>-7</v>
      </c>
      <c r="L31" s="23">
        <v>-50</v>
      </c>
      <c r="M31" s="23">
        <v>-25</v>
      </c>
      <c r="N31" s="23">
        <v>-25</v>
      </c>
      <c r="O31" s="23">
        <v>-20</v>
      </c>
      <c r="P31" s="23">
        <v>-12</v>
      </c>
      <c r="Q31" s="25">
        <v>0</v>
      </c>
      <c r="R31" s="23">
        <v>0</v>
      </c>
      <c r="S31" s="23">
        <v>60</v>
      </c>
      <c r="T31" s="24">
        <v>-103</v>
      </c>
      <c r="U31" s="12">
        <f t="shared" si="0"/>
        <v>-228</v>
      </c>
    </row>
    <row r="32" spans="1:21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4">
        <v>-28</v>
      </c>
      <c r="H32" s="23">
        <v>25</v>
      </c>
      <c r="I32" s="23">
        <v>-25</v>
      </c>
      <c r="J32" s="23">
        <v>-18</v>
      </c>
      <c r="K32" s="23">
        <v>-7</v>
      </c>
      <c r="L32" s="23">
        <v>-50</v>
      </c>
      <c r="M32" s="23">
        <v>-25</v>
      </c>
      <c r="N32" s="23">
        <v>-25</v>
      </c>
      <c r="O32" s="23">
        <v>-20</v>
      </c>
      <c r="P32" s="23">
        <v>-12</v>
      </c>
      <c r="Q32" s="25">
        <v>0</v>
      </c>
      <c r="R32" s="23">
        <v>0</v>
      </c>
      <c r="S32" s="23">
        <v>60</v>
      </c>
      <c r="T32" s="24">
        <v>-103</v>
      </c>
      <c r="U32" s="12">
        <f t="shared" si="0"/>
        <v>-228</v>
      </c>
    </row>
    <row r="33" spans="1:44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4">
        <v>-28</v>
      </c>
      <c r="H33" s="23">
        <v>25</v>
      </c>
      <c r="I33" s="23">
        <v>-25</v>
      </c>
      <c r="J33" s="23">
        <v>-18</v>
      </c>
      <c r="K33" s="23">
        <v>-7</v>
      </c>
      <c r="L33" s="23">
        <v>-50</v>
      </c>
      <c r="M33" s="23">
        <v>-25</v>
      </c>
      <c r="N33" s="23">
        <v>-25</v>
      </c>
      <c r="O33" s="23">
        <v>-20</v>
      </c>
      <c r="P33" s="23">
        <v>-12</v>
      </c>
      <c r="Q33" s="25">
        <v>0</v>
      </c>
      <c r="R33" s="23">
        <v>0</v>
      </c>
      <c r="S33" s="23">
        <v>60</v>
      </c>
      <c r="T33" s="24">
        <v>-103</v>
      </c>
      <c r="U33" s="12">
        <f t="shared" si="0"/>
        <v>-228</v>
      </c>
    </row>
    <row r="34" spans="1:44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4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5">
        <v>60</v>
      </c>
      <c r="R34" s="23">
        <v>-60</v>
      </c>
      <c r="S34" s="23">
        <v>60</v>
      </c>
      <c r="T34" s="24">
        <v>-103</v>
      </c>
      <c r="U34" s="12">
        <f t="shared" si="0"/>
        <v>50</v>
      </c>
    </row>
    <row r="35" spans="1:44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7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76">
        <v>60</v>
      </c>
      <c r="R35" s="26">
        <v>-60</v>
      </c>
      <c r="S35" s="26">
        <v>60</v>
      </c>
      <c r="T35" s="27">
        <f>SUM(T34)</f>
        <v>-103</v>
      </c>
      <c r="U35" s="28">
        <f t="shared" si="0"/>
        <v>50</v>
      </c>
    </row>
    <row r="36" spans="1:44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79"/>
      <c r="T36" s="4"/>
    </row>
    <row r="37" spans="1:44" ht="13.5" thickBot="1" x14ac:dyDescent="0.25">
      <c r="B37" s="29" t="s">
        <v>19</v>
      </c>
      <c r="C37" s="19">
        <f t="shared" ref="C37:T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-448</v>
      </c>
      <c r="H37" s="19">
        <f t="shared" si="1"/>
        <v>400</v>
      </c>
      <c r="I37" s="19">
        <f t="shared" si="1"/>
        <v>-400</v>
      </c>
      <c r="J37" s="19">
        <f t="shared" si="1"/>
        <v>-288</v>
      </c>
      <c r="K37" s="19">
        <f t="shared" si="1"/>
        <v>-112</v>
      </c>
      <c r="L37" s="19">
        <f t="shared" si="1"/>
        <v>-800</v>
      </c>
      <c r="M37" s="19">
        <f t="shared" si="1"/>
        <v>-400</v>
      </c>
      <c r="N37" s="19">
        <f t="shared" si="1"/>
        <v>-400</v>
      </c>
      <c r="O37" s="19">
        <f t="shared" si="1"/>
        <v>-320</v>
      </c>
      <c r="P37" s="19">
        <f t="shared" si="1"/>
        <v>-192</v>
      </c>
      <c r="Q37" s="19">
        <f t="shared" si="1"/>
        <v>480</v>
      </c>
      <c r="R37" s="19">
        <f t="shared" si="1"/>
        <v>-480</v>
      </c>
      <c r="S37" s="19">
        <f t="shared" si="1"/>
        <v>1440</v>
      </c>
      <c r="T37" s="19">
        <f t="shared" si="1"/>
        <v>-2472</v>
      </c>
      <c r="U37" s="19">
        <f>SUM(C37:T37)</f>
        <v>-3248</v>
      </c>
    </row>
    <row r="38" spans="1:44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2"/>
      <c r="T38" s="8"/>
      <c r="U38" s="12"/>
    </row>
    <row r="39" spans="1:44" ht="13.5" thickBot="1" x14ac:dyDescent="0.25">
      <c r="A39" s="30"/>
      <c r="B39" s="31" t="s">
        <v>20</v>
      </c>
      <c r="C39" s="19">
        <f t="shared" ref="C39:T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-448</v>
      </c>
      <c r="H39" s="19">
        <f t="shared" si="2"/>
        <v>400</v>
      </c>
      <c r="I39" s="19">
        <f t="shared" si="2"/>
        <v>-400</v>
      </c>
      <c r="J39" s="19">
        <f t="shared" si="2"/>
        <v>-288</v>
      </c>
      <c r="K39" s="19">
        <f t="shared" si="2"/>
        <v>-112</v>
      </c>
      <c r="L39" s="19">
        <f t="shared" si="2"/>
        <v>-800</v>
      </c>
      <c r="M39" s="19">
        <f t="shared" si="2"/>
        <v>-400</v>
      </c>
      <c r="N39" s="19">
        <f t="shared" si="2"/>
        <v>-400</v>
      </c>
      <c r="O39" s="19">
        <f t="shared" si="2"/>
        <v>-320</v>
      </c>
      <c r="P39" s="19">
        <f t="shared" si="2"/>
        <v>-192</v>
      </c>
      <c r="Q39" s="19">
        <f t="shared" si="2"/>
        <v>480</v>
      </c>
      <c r="R39" s="19">
        <f t="shared" si="2"/>
        <v>-480</v>
      </c>
      <c r="S39" s="19">
        <f t="shared" si="2"/>
        <v>1440</v>
      </c>
      <c r="T39" s="19">
        <f t="shared" si="2"/>
        <v>-2472</v>
      </c>
      <c r="U39" s="19">
        <f>SUM(C39:T39)</f>
        <v>-3248</v>
      </c>
    </row>
    <row r="40" spans="1:44" ht="13.5" thickBot="1" x14ac:dyDescent="0.25">
      <c r="A40" s="30"/>
      <c r="B40" s="30"/>
      <c r="C40" s="20"/>
      <c r="D40" s="52"/>
      <c r="E40" s="20"/>
      <c r="F40" s="20"/>
      <c r="G40" s="20"/>
      <c r="H40" s="52"/>
      <c r="I40" s="52"/>
      <c r="J40" s="52"/>
      <c r="K40" s="52"/>
      <c r="L40" s="52"/>
      <c r="M40" s="52"/>
      <c r="N40" s="52"/>
      <c r="O40" s="8"/>
      <c r="P40" s="8"/>
      <c r="Q40" s="8"/>
      <c r="R40" s="8"/>
      <c r="S40" s="12"/>
      <c r="T40" s="8"/>
      <c r="U40" s="32"/>
    </row>
    <row r="41" spans="1:44" x14ac:dyDescent="0.2">
      <c r="A41" s="2"/>
      <c r="B41" s="2"/>
      <c r="C41" s="53"/>
      <c r="D41" s="53"/>
      <c r="E41" s="53"/>
      <c r="F41" s="54"/>
      <c r="G41" s="53"/>
      <c r="H41" s="54"/>
      <c r="I41" s="62"/>
      <c r="J41" s="53"/>
      <c r="K41" s="53"/>
      <c r="L41" s="53"/>
      <c r="M41" s="53"/>
      <c r="N41" s="53"/>
      <c r="O41" s="53"/>
      <c r="P41" s="53"/>
      <c r="Q41" s="62"/>
      <c r="R41" s="53"/>
      <c r="S41" s="20"/>
      <c r="T41" s="46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spans="1:44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56" t="s">
        <v>37</v>
      </c>
      <c r="G42" s="55" t="s">
        <v>38</v>
      </c>
      <c r="H42" s="56" t="s">
        <v>59</v>
      </c>
      <c r="I42" s="63" t="s">
        <v>59</v>
      </c>
      <c r="J42" s="55" t="s">
        <v>274</v>
      </c>
      <c r="K42" s="55" t="s">
        <v>274</v>
      </c>
      <c r="L42" s="55" t="s">
        <v>61</v>
      </c>
      <c r="M42" s="55" t="s">
        <v>274</v>
      </c>
      <c r="N42" s="55" t="s">
        <v>61</v>
      </c>
      <c r="O42" s="55" t="s">
        <v>108</v>
      </c>
      <c r="P42" s="55" t="s">
        <v>108</v>
      </c>
      <c r="Q42" s="12" t="s">
        <v>59</v>
      </c>
      <c r="R42" s="11" t="s">
        <v>38</v>
      </c>
      <c r="S42" s="12" t="s">
        <v>92</v>
      </c>
      <c r="T42" s="12" t="s">
        <v>30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9" customFormat="1" ht="25.5" x14ac:dyDescent="0.2">
      <c r="A43" s="30"/>
      <c r="B43" s="30"/>
      <c r="C43" s="55" t="s">
        <v>38</v>
      </c>
      <c r="D43" s="55" t="s">
        <v>38</v>
      </c>
      <c r="E43" s="55" t="s">
        <v>38</v>
      </c>
      <c r="F43" s="56" t="s">
        <v>31</v>
      </c>
      <c r="G43" s="55" t="s">
        <v>147</v>
      </c>
      <c r="H43" s="56" t="s">
        <v>31</v>
      </c>
      <c r="I43" s="63" t="s">
        <v>31</v>
      </c>
      <c r="J43" s="55" t="s">
        <v>275</v>
      </c>
      <c r="K43" s="55" t="s">
        <v>275</v>
      </c>
      <c r="L43" s="55" t="s">
        <v>241</v>
      </c>
      <c r="M43" s="55" t="s">
        <v>275</v>
      </c>
      <c r="N43" s="55" t="s">
        <v>240</v>
      </c>
      <c r="O43" s="55" t="s">
        <v>105</v>
      </c>
      <c r="P43" s="55" t="s">
        <v>105</v>
      </c>
      <c r="Q43" s="72" t="s">
        <v>31</v>
      </c>
      <c r="R43" s="12" t="s">
        <v>31</v>
      </c>
      <c r="S43" s="12" t="s">
        <v>93</v>
      </c>
      <c r="T43" s="12" t="s">
        <v>31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9" customFormat="1" ht="13.5" thickBot="1" x14ac:dyDescent="0.25">
      <c r="A44" s="30"/>
      <c r="B44" s="30"/>
      <c r="C44" s="55" t="s">
        <v>31</v>
      </c>
      <c r="D44" s="55" t="s">
        <v>31</v>
      </c>
      <c r="E44" s="55" t="s">
        <v>31</v>
      </c>
      <c r="F44" s="56" t="s">
        <v>220</v>
      </c>
      <c r="G44" s="55" t="s">
        <v>233</v>
      </c>
      <c r="H44" s="65" t="s">
        <v>59</v>
      </c>
      <c r="I44" s="64" t="s">
        <v>59</v>
      </c>
      <c r="J44" s="55" t="s">
        <v>31</v>
      </c>
      <c r="K44" s="55" t="s">
        <v>31</v>
      </c>
      <c r="L44" s="55" t="s">
        <v>60</v>
      </c>
      <c r="M44" s="55" t="s">
        <v>31</v>
      </c>
      <c r="N44" s="55" t="s">
        <v>60</v>
      </c>
      <c r="O44" s="55" t="s">
        <v>106</v>
      </c>
      <c r="P44" s="55" t="s">
        <v>106</v>
      </c>
      <c r="Q44" s="71" t="s">
        <v>38</v>
      </c>
      <c r="R44" s="28" t="s">
        <v>59</v>
      </c>
      <c r="S44" s="12" t="s">
        <v>38</v>
      </c>
      <c r="T44" s="28" t="s">
        <v>32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4" s="9" customFormat="1" ht="23.25" customHeight="1" thickBot="1" x14ac:dyDescent="0.25">
      <c r="A45" s="30"/>
      <c r="B45" s="30"/>
      <c r="C45" s="55" t="s">
        <v>283</v>
      </c>
      <c r="D45" s="55" t="s">
        <v>283</v>
      </c>
      <c r="E45" s="55" t="s">
        <v>190</v>
      </c>
      <c r="F45" s="65" t="s">
        <v>135</v>
      </c>
      <c r="G45" s="55" t="s">
        <v>281</v>
      </c>
      <c r="H45" s="33"/>
      <c r="I45" s="33"/>
      <c r="J45" s="55" t="s">
        <v>59</v>
      </c>
      <c r="K45" s="55" t="s">
        <v>59</v>
      </c>
      <c r="L45" s="55" t="s">
        <v>58</v>
      </c>
      <c r="M45" s="55" t="s">
        <v>63</v>
      </c>
      <c r="N45" s="55" t="s">
        <v>59</v>
      </c>
      <c r="O45" s="55" t="s">
        <v>59</v>
      </c>
      <c r="P45" s="55" t="s">
        <v>59</v>
      </c>
      <c r="Q45" s="59"/>
      <c r="R45" s="59"/>
      <c r="S45" s="12" t="s">
        <v>71</v>
      </c>
      <c r="T45" s="44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4" s="9" customFormat="1" ht="31.5" customHeight="1" x14ac:dyDescent="0.2">
      <c r="A46" s="30"/>
      <c r="B46" s="30"/>
      <c r="C46" s="55" t="s">
        <v>203</v>
      </c>
      <c r="D46" s="55" t="s">
        <v>203</v>
      </c>
      <c r="E46" s="55" t="s">
        <v>191</v>
      </c>
      <c r="F46" s="59"/>
      <c r="G46" s="55" t="s">
        <v>156</v>
      </c>
      <c r="H46" s="33"/>
      <c r="I46" s="33"/>
      <c r="J46" s="55" t="s">
        <v>257</v>
      </c>
      <c r="K46" s="55" t="s">
        <v>51</v>
      </c>
      <c r="L46" s="55" t="s">
        <v>59</v>
      </c>
      <c r="M46" s="55" t="s">
        <v>59</v>
      </c>
      <c r="N46" s="55" t="s">
        <v>51</v>
      </c>
      <c r="O46" s="55" t="s">
        <v>31</v>
      </c>
      <c r="P46" s="55" t="s">
        <v>31</v>
      </c>
      <c r="Q46" s="34"/>
      <c r="R46" s="34"/>
      <c r="S46" s="12" t="s">
        <v>94</v>
      </c>
      <c r="T46" s="45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4" s="9" customFormat="1" ht="25.5" customHeight="1" thickBot="1" x14ac:dyDescent="0.25">
      <c r="A47" s="30"/>
      <c r="B47" s="30"/>
      <c r="C47" s="55" t="s">
        <v>31</v>
      </c>
      <c r="D47" s="55" t="s">
        <v>31</v>
      </c>
      <c r="E47" s="55" t="s">
        <v>192</v>
      </c>
      <c r="F47" s="59"/>
      <c r="G47" s="55" t="s">
        <v>38</v>
      </c>
      <c r="H47" s="33"/>
      <c r="I47" s="33"/>
      <c r="J47" s="89" t="s">
        <v>258</v>
      </c>
      <c r="K47" s="55" t="s">
        <v>52</v>
      </c>
      <c r="L47" s="55" t="s">
        <v>257</v>
      </c>
      <c r="M47" s="55" t="s">
        <v>257</v>
      </c>
      <c r="N47" s="55" t="s">
        <v>52</v>
      </c>
      <c r="O47" s="57" t="s">
        <v>120</v>
      </c>
      <c r="P47" s="57" t="s">
        <v>120</v>
      </c>
      <c r="Q47" s="34"/>
      <c r="R47" s="34"/>
      <c r="S47" s="12" t="s">
        <v>95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4" s="9" customFormat="1" ht="27.75" customHeight="1" thickBot="1" x14ac:dyDescent="0.25">
      <c r="A48" s="30"/>
      <c r="B48" s="30"/>
      <c r="C48" s="57" t="s">
        <v>230</v>
      </c>
      <c r="D48" s="57" t="s">
        <v>230</v>
      </c>
      <c r="E48" s="55" t="s">
        <v>31</v>
      </c>
      <c r="F48" s="33"/>
      <c r="G48" s="55" t="s">
        <v>59</v>
      </c>
      <c r="H48" s="33"/>
      <c r="I48" s="33"/>
      <c r="J48" s="66" t="s">
        <v>31</v>
      </c>
      <c r="K48" s="55" t="s">
        <v>53</v>
      </c>
      <c r="L48" s="89" t="s">
        <v>258</v>
      </c>
      <c r="M48" s="89" t="s">
        <v>258</v>
      </c>
      <c r="N48" s="55" t="s">
        <v>53</v>
      </c>
      <c r="O48" s="33"/>
      <c r="P48" s="33"/>
      <c r="Q48" s="35"/>
      <c r="R48" s="35"/>
      <c r="S48" s="28" t="s">
        <v>96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4" s="9" customFormat="1" ht="25.5" customHeight="1" thickBot="1" x14ac:dyDescent="0.25">
      <c r="A49" s="30"/>
      <c r="B49" s="30"/>
      <c r="C49" s="59"/>
      <c r="D49" s="33"/>
      <c r="E49" s="57" t="s">
        <v>193</v>
      </c>
      <c r="F49" s="34"/>
      <c r="G49" s="55" t="s">
        <v>51</v>
      </c>
      <c r="H49" s="33"/>
      <c r="I49" s="33"/>
      <c r="J49" s="55" t="s">
        <v>259</v>
      </c>
      <c r="K49" s="55" t="s">
        <v>54</v>
      </c>
      <c r="L49" s="66" t="s">
        <v>31</v>
      </c>
      <c r="M49" s="66" t="s">
        <v>31</v>
      </c>
      <c r="N49" s="55" t="s">
        <v>54</v>
      </c>
      <c r="O49" s="33"/>
      <c r="P49" s="33"/>
      <c r="Q49" s="33"/>
      <c r="R49" s="33"/>
      <c r="S49" s="80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4" s="9" customFormat="1" ht="28.5" customHeight="1" thickBot="1" x14ac:dyDescent="0.25">
      <c r="C50" s="33"/>
      <c r="D50" s="33"/>
      <c r="E50" s="59"/>
      <c r="F50" s="34"/>
      <c r="G50" s="55" t="s">
        <v>112</v>
      </c>
      <c r="H50" s="33"/>
      <c r="I50" s="33"/>
      <c r="J50" s="57"/>
      <c r="K50" s="55" t="s">
        <v>31</v>
      </c>
      <c r="L50" s="55" t="s">
        <v>259</v>
      </c>
      <c r="M50" s="55" t="s">
        <v>259</v>
      </c>
      <c r="N50" s="55" t="s">
        <v>31</v>
      </c>
      <c r="O50" s="33"/>
      <c r="P50" s="33"/>
      <c r="Q50" s="33"/>
      <c r="R50" s="33"/>
      <c r="S50" s="59"/>
      <c r="T50" s="3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ht="38.25" customHeight="1" thickBot="1" x14ac:dyDescent="0.25">
      <c r="B51" s="22"/>
      <c r="C51" s="34"/>
      <c r="E51" s="59"/>
      <c r="F51" s="35"/>
      <c r="G51" s="55" t="s">
        <v>53</v>
      </c>
      <c r="K51" s="57" t="s">
        <v>55</v>
      </c>
      <c r="L51" s="57"/>
      <c r="M51" s="57"/>
      <c r="N51" s="57" t="s">
        <v>55</v>
      </c>
      <c r="S51" s="22"/>
      <c r="T51" s="22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spans="1:44" ht="33.75" customHeight="1" x14ac:dyDescent="0.2">
      <c r="B52" s="33"/>
      <c r="C52" s="34"/>
      <c r="G52" s="55" t="s">
        <v>54</v>
      </c>
      <c r="S52" s="33"/>
      <c r="T52" s="33"/>
      <c r="U52" s="34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spans="1:44" ht="15" x14ac:dyDescent="0.2">
      <c r="C53" s="35"/>
      <c r="E53" s="34"/>
      <c r="G53" s="55" t="s">
        <v>31</v>
      </c>
      <c r="S53" s="34"/>
      <c r="T53" s="33"/>
      <c r="U53" s="35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</row>
    <row r="54" spans="1:44" ht="15.75" thickBot="1" x14ac:dyDescent="0.25">
      <c r="E54" s="34"/>
      <c r="G54" s="57" t="s">
        <v>55</v>
      </c>
      <c r="S54" s="35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</row>
    <row r="55" spans="1:44" ht="15" x14ac:dyDescent="0.2">
      <c r="E55" s="35"/>
      <c r="G55" s="34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</row>
    <row r="56" spans="1:44" x14ac:dyDescent="0.2">
      <c r="G56" s="35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</row>
    <row r="57" spans="1:44" x14ac:dyDescent="0.2"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</row>
    <row r="58" spans="1:44" x14ac:dyDescent="0.2"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</row>
    <row r="59" spans="1:44" x14ac:dyDescent="0.2"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</row>
    <row r="60" spans="1:44" x14ac:dyDescent="0.2"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</row>
    <row r="61" spans="1:44" x14ac:dyDescent="0.2"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</row>
    <row r="62" spans="1:44" x14ac:dyDescent="0.2"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</row>
    <row r="63" spans="1:44" x14ac:dyDescent="0.2"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</row>
    <row r="64" spans="1:44" x14ac:dyDescent="0.2"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</row>
    <row r="65" spans="19:44" x14ac:dyDescent="0.2"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</row>
    <row r="66" spans="19:44" x14ac:dyDescent="0.2"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</row>
    <row r="67" spans="19:44" x14ac:dyDescent="0.2"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</row>
    <row r="68" spans="19:44" x14ac:dyDescent="0.2"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</row>
    <row r="69" spans="19:44" x14ac:dyDescent="0.2"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</row>
    <row r="70" spans="19:44" x14ac:dyDescent="0.2"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</row>
    <row r="71" spans="19:44" x14ac:dyDescent="0.2"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</row>
    <row r="72" spans="19:44" x14ac:dyDescent="0.2"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</row>
    <row r="73" spans="19:44" x14ac:dyDescent="0.2"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</row>
    <row r="74" spans="19:44" x14ac:dyDescent="0.2"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</row>
    <row r="75" spans="19:44" x14ac:dyDescent="0.2"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</row>
    <row r="76" spans="19:44" x14ac:dyDescent="0.2"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</row>
    <row r="77" spans="19:44" x14ac:dyDescent="0.2"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</row>
    <row r="78" spans="19:44" x14ac:dyDescent="0.2"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</row>
    <row r="79" spans="19:44" x14ac:dyDescent="0.2"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</row>
    <row r="80" spans="19:44" x14ac:dyDescent="0.2"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</row>
    <row r="81" spans="19:44" x14ac:dyDescent="0.2"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</row>
    <row r="82" spans="19:44" x14ac:dyDescent="0.2"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</row>
    <row r="83" spans="19:44" x14ac:dyDescent="0.2"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</row>
    <row r="84" spans="19:44" x14ac:dyDescent="0.2"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</row>
    <row r="85" spans="19:44" x14ac:dyDescent="0.2"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</row>
    <row r="86" spans="19:44" x14ac:dyDescent="0.2"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</row>
    <row r="87" spans="19:44" x14ac:dyDescent="0.2"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</row>
    <row r="88" spans="19:44" x14ac:dyDescent="0.2"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</row>
    <row r="89" spans="19:44" x14ac:dyDescent="0.2"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</row>
    <row r="90" spans="19:44" x14ac:dyDescent="0.2"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</row>
    <row r="91" spans="19:44" x14ac:dyDescent="0.2"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</row>
    <row r="92" spans="19:44" x14ac:dyDescent="0.2"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</row>
    <row r="93" spans="19:44" x14ac:dyDescent="0.2"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</row>
    <row r="94" spans="19:44" x14ac:dyDescent="0.2"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spans="19:44" x14ac:dyDescent="0.2"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</row>
    <row r="96" spans="19:44" x14ac:dyDescent="0.2"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</row>
    <row r="97" spans="20:44" x14ac:dyDescent="0.2"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</row>
    <row r="98" spans="20:44" x14ac:dyDescent="0.2"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</row>
  </sheetData>
  <mergeCells count="2">
    <mergeCell ref="H8:I8"/>
    <mergeCell ref="Q8:R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"/>
  <sheetViews>
    <sheetView topLeftCell="F1" zoomScale="66" workbookViewId="0">
      <selection activeCell="L46" sqref="L4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5" width="30.5703125" style="33" customWidth="1"/>
    <col min="16" max="19" width="37.5703125" style="33" customWidth="1"/>
    <col min="20" max="20" width="31.140625" style="5" customWidth="1"/>
    <col min="21" max="21" width="30.28515625" style="5" customWidth="1"/>
    <col min="22" max="22" width="31.42578125" style="5" customWidth="1"/>
    <col min="23" max="23" width="21.7109375" style="5" customWidth="1"/>
    <col min="24" max="16384" width="16.7109375" style="5"/>
  </cols>
  <sheetData>
    <row r="1" spans="1:23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77"/>
      <c r="U1" s="3"/>
      <c r="V1" s="3"/>
      <c r="W1" s="4"/>
    </row>
    <row r="2" spans="1:23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3" ht="21.75" customHeight="1" x14ac:dyDescent="0.2">
      <c r="A3" s="7">
        <v>37020</v>
      </c>
      <c r="B3" s="7"/>
      <c r="C3" s="6"/>
      <c r="D3" s="6"/>
      <c r="E3" s="84"/>
      <c r="F3" s="6"/>
      <c r="G3" s="6"/>
      <c r="H3" s="6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3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89</v>
      </c>
      <c r="U4" s="36" t="s">
        <v>23</v>
      </c>
      <c r="V4" s="9"/>
    </row>
    <row r="5" spans="1:23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24</v>
      </c>
      <c r="H5" s="37" t="s">
        <v>68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34</v>
      </c>
      <c r="S5" s="37" t="s">
        <v>24</v>
      </c>
      <c r="T5" s="37" t="s">
        <v>34</v>
      </c>
      <c r="U5" s="37" t="s">
        <v>24</v>
      </c>
    </row>
    <row r="6" spans="1:23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88</v>
      </c>
      <c r="H6" s="12" t="s">
        <v>69</v>
      </c>
      <c r="I6" s="12" t="s">
        <v>119</v>
      </c>
      <c r="J6" s="12" t="s">
        <v>119</v>
      </c>
      <c r="K6" s="12" t="s">
        <v>119</v>
      </c>
      <c r="L6" s="12" t="s">
        <v>48</v>
      </c>
      <c r="M6" s="12" t="s">
        <v>48</v>
      </c>
      <c r="N6" s="12" t="s">
        <v>43</v>
      </c>
      <c r="O6" s="12" t="s">
        <v>46</v>
      </c>
      <c r="P6" s="12" t="s">
        <v>88</v>
      </c>
      <c r="Q6" s="12" t="s">
        <v>88</v>
      </c>
      <c r="R6" s="12" t="s">
        <v>69</v>
      </c>
      <c r="S6" s="12" t="s">
        <v>88</v>
      </c>
      <c r="T6" s="20" t="s">
        <v>90</v>
      </c>
      <c r="U6" s="38" t="s">
        <v>25</v>
      </c>
    </row>
    <row r="7" spans="1:23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127.5</v>
      </c>
      <c r="G7" s="48"/>
      <c r="H7" s="48">
        <v>427</v>
      </c>
      <c r="I7" s="48">
        <v>300</v>
      </c>
      <c r="J7" s="48">
        <v>300</v>
      </c>
      <c r="K7" s="48">
        <v>300</v>
      </c>
      <c r="L7" s="48">
        <v>294</v>
      </c>
      <c r="M7" s="48">
        <v>294</v>
      </c>
      <c r="N7" s="48">
        <v>310</v>
      </c>
      <c r="O7" s="48">
        <v>310</v>
      </c>
      <c r="P7" s="69"/>
      <c r="Q7" s="69"/>
      <c r="R7" s="69"/>
      <c r="S7" s="69"/>
      <c r="T7" s="69"/>
      <c r="U7" s="39"/>
    </row>
    <row r="8" spans="1:23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137" t="s">
        <v>67</v>
      </c>
      <c r="I8" s="138"/>
      <c r="J8" s="49" t="s">
        <v>36</v>
      </c>
      <c r="K8" s="49" t="s">
        <v>36</v>
      </c>
      <c r="L8" s="49" t="s">
        <v>36</v>
      </c>
      <c r="M8" s="49" t="s">
        <v>36</v>
      </c>
      <c r="N8" s="49" t="s">
        <v>36</v>
      </c>
      <c r="O8" s="49" t="s">
        <v>36</v>
      </c>
      <c r="P8" s="78" t="s">
        <v>91</v>
      </c>
      <c r="Q8" s="78" t="s">
        <v>91</v>
      </c>
      <c r="R8" s="135" t="s">
        <v>66</v>
      </c>
      <c r="S8" s="136"/>
      <c r="T8" s="78" t="s">
        <v>91</v>
      </c>
      <c r="U8" s="40" t="s">
        <v>26</v>
      </c>
      <c r="V8" s="14"/>
    </row>
    <row r="9" spans="1:23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273</v>
      </c>
      <c r="G9" s="50" t="s">
        <v>41</v>
      </c>
      <c r="H9" s="50" t="s">
        <v>248</v>
      </c>
      <c r="I9" s="50" t="s">
        <v>44</v>
      </c>
      <c r="J9" s="50" t="s">
        <v>44</v>
      </c>
      <c r="K9" s="50" t="s">
        <v>44</v>
      </c>
      <c r="L9" s="50" t="s">
        <v>44</v>
      </c>
      <c r="M9" s="50" t="s">
        <v>44</v>
      </c>
      <c r="N9" s="50" t="s">
        <v>44</v>
      </c>
      <c r="O9" s="50" t="s">
        <v>44</v>
      </c>
      <c r="P9" s="69" t="s">
        <v>44</v>
      </c>
      <c r="Q9" s="69" t="s">
        <v>44</v>
      </c>
      <c r="R9" s="69" t="s">
        <v>44</v>
      </c>
      <c r="S9" s="69" t="s">
        <v>44</v>
      </c>
      <c r="T9" s="69" t="s">
        <v>27</v>
      </c>
      <c r="U9" s="39" t="s">
        <v>27</v>
      </c>
      <c r="V9" s="87"/>
    </row>
    <row r="10" spans="1:23" ht="26.25" customHeight="1" thickBot="1" x14ac:dyDescent="0.25">
      <c r="A10" s="13"/>
      <c r="B10" s="13"/>
      <c r="C10" s="51" t="s">
        <v>268</v>
      </c>
      <c r="D10" s="51" t="s">
        <v>265</v>
      </c>
      <c r="E10" s="51" t="s">
        <v>146</v>
      </c>
      <c r="F10" s="51" t="s">
        <v>269</v>
      </c>
      <c r="G10" s="51" t="s">
        <v>260</v>
      </c>
      <c r="H10" s="51" t="s">
        <v>86</v>
      </c>
      <c r="I10" s="51" t="s">
        <v>86</v>
      </c>
      <c r="J10" s="51" t="s">
        <v>264</v>
      </c>
      <c r="K10" s="51" t="s">
        <v>263</v>
      </c>
      <c r="L10" s="51" t="s">
        <v>262</v>
      </c>
      <c r="M10" s="51" t="s">
        <v>261</v>
      </c>
      <c r="N10" s="51" t="s">
        <v>271</v>
      </c>
      <c r="O10" s="51" t="s">
        <v>272</v>
      </c>
      <c r="P10" s="51" t="s">
        <v>131</v>
      </c>
      <c r="Q10" s="51" t="s">
        <v>130</v>
      </c>
      <c r="R10" s="51" t="s">
        <v>86</v>
      </c>
      <c r="S10" s="51" t="s">
        <v>86</v>
      </c>
      <c r="T10" s="51" t="s">
        <v>171</v>
      </c>
      <c r="U10" s="42" t="s">
        <v>28</v>
      </c>
      <c r="V10" s="88" t="s">
        <v>7</v>
      </c>
    </row>
    <row r="11" spans="1:23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266</v>
      </c>
      <c r="G11" s="60" t="s">
        <v>29</v>
      </c>
      <c r="H11" s="60" t="s">
        <v>267</v>
      </c>
      <c r="I11" s="60" t="s">
        <v>64</v>
      </c>
      <c r="J11" s="60" t="s">
        <v>64</v>
      </c>
      <c r="K11" s="60" t="s">
        <v>64</v>
      </c>
      <c r="L11" s="60" t="s">
        <v>47</v>
      </c>
      <c r="M11" s="60" t="s">
        <v>47</v>
      </c>
      <c r="N11" s="60" t="s">
        <v>45</v>
      </c>
      <c r="O11" s="60" t="s">
        <v>42</v>
      </c>
      <c r="P11" s="46" t="s">
        <v>29</v>
      </c>
      <c r="Q11" s="46" t="s">
        <v>29</v>
      </c>
      <c r="R11" s="46" t="s">
        <v>29</v>
      </c>
      <c r="S11" s="46" t="s">
        <v>29</v>
      </c>
      <c r="T11" s="19" t="s">
        <v>29</v>
      </c>
      <c r="U11" s="43" t="s">
        <v>29</v>
      </c>
      <c r="V11" s="20"/>
    </row>
    <row r="12" spans="1:23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1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68">
        <v>0</v>
      </c>
      <c r="Q12" s="68">
        <v>0</v>
      </c>
      <c r="R12" s="73">
        <v>60</v>
      </c>
      <c r="S12" s="68">
        <v>-60</v>
      </c>
      <c r="T12" s="68">
        <v>60</v>
      </c>
      <c r="U12" s="21">
        <v>-103</v>
      </c>
      <c r="V12" s="20">
        <f>SUM(C12:U12)</f>
        <v>50</v>
      </c>
    </row>
    <row r="13" spans="1:23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4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5">
        <v>60</v>
      </c>
      <c r="S13" s="23">
        <v>-60</v>
      </c>
      <c r="T13" s="23">
        <v>60</v>
      </c>
      <c r="U13" s="24">
        <v>-103</v>
      </c>
      <c r="V13" s="12">
        <f t="shared" ref="V13:V35" si="0">SUM(C13:U13)</f>
        <v>50</v>
      </c>
    </row>
    <row r="14" spans="1:23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4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5">
        <v>60</v>
      </c>
      <c r="S14" s="23">
        <v>-60</v>
      </c>
      <c r="T14" s="23">
        <v>60</v>
      </c>
      <c r="U14" s="24">
        <v>-103</v>
      </c>
      <c r="V14" s="12">
        <f t="shared" si="0"/>
        <v>50</v>
      </c>
    </row>
    <row r="15" spans="1:23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5">
        <v>60</v>
      </c>
      <c r="S15" s="23">
        <v>-60</v>
      </c>
      <c r="T15" s="23">
        <v>60</v>
      </c>
      <c r="U15" s="24">
        <v>-103</v>
      </c>
      <c r="V15" s="12">
        <f t="shared" si="0"/>
        <v>50</v>
      </c>
    </row>
    <row r="16" spans="1:23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4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5">
        <v>60</v>
      </c>
      <c r="S16" s="23">
        <v>-60</v>
      </c>
      <c r="T16" s="23">
        <v>60</v>
      </c>
      <c r="U16" s="24">
        <v>-103</v>
      </c>
      <c r="V16" s="12">
        <f t="shared" si="0"/>
        <v>50</v>
      </c>
    </row>
    <row r="17" spans="1:22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5">
        <v>60</v>
      </c>
      <c r="S17" s="23">
        <v>-60</v>
      </c>
      <c r="T17" s="23">
        <v>60</v>
      </c>
      <c r="U17" s="24">
        <v>-103</v>
      </c>
      <c r="V17" s="12">
        <f t="shared" si="0"/>
        <v>50</v>
      </c>
    </row>
    <row r="18" spans="1:22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4">
        <v>-28</v>
      </c>
      <c r="H18" s="23">
        <v>25</v>
      </c>
      <c r="I18" s="23">
        <v>-25</v>
      </c>
      <c r="J18" s="23">
        <v>-18</v>
      </c>
      <c r="K18" s="23">
        <v>-7</v>
      </c>
      <c r="L18" s="23">
        <v>-25</v>
      </c>
      <c r="M18" s="23">
        <v>-25</v>
      </c>
      <c r="N18" s="23">
        <v>-25</v>
      </c>
      <c r="O18" s="23">
        <v>-25</v>
      </c>
      <c r="P18" s="23">
        <v>-20</v>
      </c>
      <c r="Q18" s="23">
        <v>-12</v>
      </c>
      <c r="R18" s="25">
        <v>0</v>
      </c>
      <c r="S18" s="23">
        <v>0</v>
      </c>
      <c r="T18" s="23">
        <v>60</v>
      </c>
      <c r="U18" s="24">
        <v>-103</v>
      </c>
      <c r="V18" s="12">
        <f t="shared" si="0"/>
        <v>-228</v>
      </c>
    </row>
    <row r="19" spans="1:22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4">
        <v>-28</v>
      </c>
      <c r="H19" s="23">
        <v>25</v>
      </c>
      <c r="I19" s="23">
        <v>-25</v>
      </c>
      <c r="J19" s="23">
        <v>-18</v>
      </c>
      <c r="K19" s="23">
        <v>-7</v>
      </c>
      <c r="L19" s="23">
        <v>-25</v>
      </c>
      <c r="M19" s="23">
        <v>-25</v>
      </c>
      <c r="N19" s="23">
        <v>-25</v>
      </c>
      <c r="O19" s="23">
        <v>-25</v>
      </c>
      <c r="P19" s="23">
        <v>-20</v>
      </c>
      <c r="Q19" s="23">
        <v>-12</v>
      </c>
      <c r="R19" s="25">
        <v>0</v>
      </c>
      <c r="S19" s="23">
        <v>0</v>
      </c>
      <c r="T19" s="23">
        <v>60</v>
      </c>
      <c r="U19" s="24">
        <v>-103</v>
      </c>
      <c r="V19" s="12">
        <f t="shared" si="0"/>
        <v>-228</v>
      </c>
    </row>
    <row r="20" spans="1:22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4">
        <v>-28</v>
      </c>
      <c r="H20" s="23">
        <v>25</v>
      </c>
      <c r="I20" s="23">
        <v>-25</v>
      </c>
      <c r="J20" s="23">
        <v>-18</v>
      </c>
      <c r="K20" s="23">
        <v>-7</v>
      </c>
      <c r="L20" s="23">
        <v>-25</v>
      </c>
      <c r="M20" s="23">
        <v>-25</v>
      </c>
      <c r="N20" s="23">
        <v>-25</v>
      </c>
      <c r="O20" s="23">
        <v>-25</v>
      </c>
      <c r="P20" s="23">
        <v>-20</v>
      </c>
      <c r="Q20" s="23">
        <v>-12</v>
      </c>
      <c r="R20" s="25">
        <v>0</v>
      </c>
      <c r="S20" s="23">
        <v>0</v>
      </c>
      <c r="T20" s="23">
        <v>60</v>
      </c>
      <c r="U20" s="24">
        <v>-103</v>
      </c>
      <c r="V20" s="12">
        <f t="shared" si="0"/>
        <v>-228</v>
      </c>
    </row>
    <row r="21" spans="1:22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4">
        <v>-28</v>
      </c>
      <c r="H21" s="23">
        <v>25</v>
      </c>
      <c r="I21" s="23">
        <v>-25</v>
      </c>
      <c r="J21" s="23">
        <v>-18</v>
      </c>
      <c r="K21" s="23">
        <v>-7</v>
      </c>
      <c r="L21" s="23">
        <v>-25</v>
      </c>
      <c r="M21" s="23">
        <v>-25</v>
      </c>
      <c r="N21" s="23">
        <v>-25</v>
      </c>
      <c r="O21" s="23">
        <v>-25</v>
      </c>
      <c r="P21" s="23">
        <v>-20</v>
      </c>
      <c r="Q21" s="23">
        <v>-12</v>
      </c>
      <c r="R21" s="25">
        <v>0</v>
      </c>
      <c r="S21" s="23">
        <v>0</v>
      </c>
      <c r="T21" s="23">
        <v>60</v>
      </c>
      <c r="U21" s="24">
        <v>-103</v>
      </c>
      <c r="V21" s="12">
        <f t="shared" si="0"/>
        <v>-228</v>
      </c>
    </row>
    <row r="22" spans="1:22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4">
        <v>-28</v>
      </c>
      <c r="H22" s="23">
        <v>25</v>
      </c>
      <c r="I22" s="23">
        <v>-25</v>
      </c>
      <c r="J22" s="23">
        <v>-18</v>
      </c>
      <c r="K22" s="23">
        <v>-7</v>
      </c>
      <c r="L22" s="23">
        <v>-25</v>
      </c>
      <c r="M22" s="23">
        <v>-25</v>
      </c>
      <c r="N22" s="23">
        <v>-25</v>
      </c>
      <c r="O22" s="23">
        <v>-25</v>
      </c>
      <c r="P22" s="23">
        <v>-20</v>
      </c>
      <c r="Q22" s="23">
        <v>-12</v>
      </c>
      <c r="R22" s="25">
        <v>0</v>
      </c>
      <c r="S22" s="23">
        <v>0</v>
      </c>
      <c r="T22" s="23">
        <v>60</v>
      </c>
      <c r="U22" s="24">
        <v>-103</v>
      </c>
      <c r="V22" s="12">
        <f t="shared" si="0"/>
        <v>-228</v>
      </c>
    </row>
    <row r="23" spans="1:22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4">
        <v>-28</v>
      </c>
      <c r="H23" s="23">
        <v>25</v>
      </c>
      <c r="I23" s="23">
        <v>-25</v>
      </c>
      <c r="J23" s="23">
        <v>-18</v>
      </c>
      <c r="K23" s="23">
        <v>-7</v>
      </c>
      <c r="L23" s="23">
        <v>-25</v>
      </c>
      <c r="M23" s="23">
        <v>-25</v>
      </c>
      <c r="N23" s="23">
        <v>-25</v>
      </c>
      <c r="O23" s="23">
        <v>-25</v>
      </c>
      <c r="P23" s="23">
        <v>-20</v>
      </c>
      <c r="Q23" s="23">
        <v>-12</v>
      </c>
      <c r="R23" s="25">
        <v>0</v>
      </c>
      <c r="S23" s="23">
        <v>0</v>
      </c>
      <c r="T23" s="23">
        <v>60</v>
      </c>
      <c r="U23" s="24">
        <v>-103</v>
      </c>
      <c r="V23" s="12">
        <f t="shared" si="0"/>
        <v>-228</v>
      </c>
    </row>
    <row r="24" spans="1:22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4">
        <v>-28</v>
      </c>
      <c r="H24" s="23">
        <v>25</v>
      </c>
      <c r="I24" s="23">
        <v>-25</v>
      </c>
      <c r="J24" s="23">
        <v>-18</v>
      </c>
      <c r="K24" s="23">
        <v>-7</v>
      </c>
      <c r="L24" s="23">
        <v>-25</v>
      </c>
      <c r="M24" s="23">
        <v>-25</v>
      </c>
      <c r="N24" s="23">
        <v>-25</v>
      </c>
      <c r="O24" s="23">
        <v>-25</v>
      </c>
      <c r="P24" s="23">
        <v>-20</v>
      </c>
      <c r="Q24" s="23">
        <v>-12</v>
      </c>
      <c r="R24" s="25">
        <v>0</v>
      </c>
      <c r="S24" s="23">
        <v>0</v>
      </c>
      <c r="T24" s="23">
        <v>60</v>
      </c>
      <c r="U24" s="24">
        <v>-103</v>
      </c>
      <c r="V24" s="12">
        <f t="shared" si="0"/>
        <v>-228</v>
      </c>
    </row>
    <row r="25" spans="1:22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4">
        <v>-28</v>
      </c>
      <c r="H25" s="23">
        <v>25</v>
      </c>
      <c r="I25" s="23">
        <v>-25</v>
      </c>
      <c r="J25" s="23">
        <v>-18</v>
      </c>
      <c r="K25" s="23">
        <v>-7</v>
      </c>
      <c r="L25" s="23">
        <v>-25</v>
      </c>
      <c r="M25" s="23">
        <v>-25</v>
      </c>
      <c r="N25" s="23">
        <v>-25</v>
      </c>
      <c r="O25" s="23">
        <v>-25</v>
      </c>
      <c r="P25" s="23">
        <v>-20</v>
      </c>
      <c r="Q25" s="23">
        <v>-12</v>
      </c>
      <c r="R25" s="25">
        <v>0</v>
      </c>
      <c r="S25" s="23">
        <v>0</v>
      </c>
      <c r="T25" s="23">
        <v>60</v>
      </c>
      <c r="U25" s="24">
        <v>-103</v>
      </c>
      <c r="V25" s="12">
        <f t="shared" si="0"/>
        <v>-228</v>
      </c>
    </row>
    <row r="26" spans="1:22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4">
        <v>-28</v>
      </c>
      <c r="H26" s="23">
        <v>25</v>
      </c>
      <c r="I26" s="23">
        <v>-25</v>
      </c>
      <c r="J26" s="23">
        <v>-18</v>
      </c>
      <c r="K26" s="23">
        <v>-7</v>
      </c>
      <c r="L26" s="23">
        <v>-25</v>
      </c>
      <c r="M26" s="23">
        <v>-25</v>
      </c>
      <c r="N26" s="23">
        <v>-25</v>
      </c>
      <c r="O26" s="23">
        <v>-25</v>
      </c>
      <c r="P26" s="23">
        <v>-20</v>
      </c>
      <c r="Q26" s="23">
        <v>-12</v>
      </c>
      <c r="R26" s="25">
        <v>0</v>
      </c>
      <c r="S26" s="23">
        <v>0</v>
      </c>
      <c r="T26" s="23">
        <v>60</v>
      </c>
      <c r="U26" s="24">
        <v>-103</v>
      </c>
      <c r="V26" s="12">
        <f t="shared" si="0"/>
        <v>-228</v>
      </c>
    </row>
    <row r="27" spans="1:22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4">
        <v>-28</v>
      </c>
      <c r="H27" s="23">
        <v>25</v>
      </c>
      <c r="I27" s="23">
        <v>-25</v>
      </c>
      <c r="J27" s="23">
        <v>-18</v>
      </c>
      <c r="K27" s="23">
        <v>-7</v>
      </c>
      <c r="L27" s="23">
        <v>-25</v>
      </c>
      <c r="M27" s="23">
        <v>-25</v>
      </c>
      <c r="N27" s="23">
        <v>-25</v>
      </c>
      <c r="O27" s="23">
        <v>-25</v>
      </c>
      <c r="P27" s="23">
        <v>-20</v>
      </c>
      <c r="Q27" s="23">
        <v>-12</v>
      </c>
      <c r="R27" s="25">
        <v>0</v>
      </c>
      <c r="S27" s="23">
        <v>0</v>
      </c>
      <c r="T27" s="23">
        <v>60</v>
      </c>
      <c r="U27" s="24">
        <v>-103</v>
      </c>
      <c r="V27" s="12">
        <f t="shared" si="0"/>
        <v>-228</v>
      </c>
    </row>
    <row r="28" spans="1:22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4">
        <v>-28</v>
      </c>
      <c r="H28" s="23">
        <v>25</v>
      </c>
      <c r="I28" s="23">
        <v>-25</v>
      </c>
      <c r="J28" s="23">
        <v>-18</v>
      </c>
      <c r="K28" s="23">
        <v>-7</v>
      </c>
      <c r="L28" s="23">
        <v>-25</v>
      </c>
      <c r="M28" s="23">
        <v>-25</v>
      </c>
      <c r="N28" s="23">
        <v>-25</v>
      </c>
      <c r="O28" s="23">
        <v>-25</v>
      </c>
      <c r="P28" s="23">
        <v>-20</v>
      </c>
      <c r="Q28" s="23">
        <v>-12</v>
      </c>
      <c r="R28" s="25">
        <v>0</v>
      </c>
      <c r="S28" s="23">
        <v>0</v>
      </c>
      <c r="T28" s="23">
        <v>60</v>
      </c>
      <c r="U28" s="24">
        <v>-103</v>
      </c>
      <c r="V28" s="12">
        <f t="shared" si="0"/>
        <v>-228</v>
      </c>
    </row>
    <row r="29" spans="1:22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4">
        <v>-28</v>
      </c>
      <c r="H29" s="23">
        <v>25</v>
      </c>
      <c r="I29" s="23">
        <v>-25</v>
      </c>
      <c r="J29" s="23">
        <v>-18</v>
      </c>
      <c r="K29" s="23">
        <v>-7</v>
      </c>
      <c r="L29" s="23">
        <v>-25</v>
      </c>
      <c r="M29" s="23">
        <v>-25</v>
      </c>
      <c r="N29" s="23">
        <v>-25</v>
      </c>
      <c r="O29" s="23">
        <v>-25</v>
      </c>
      <c r="P29" s="23">
        <v>-20</v>
      </c>
      <c r="Q29" s="23">
        <v>-12</v>
      </c>
      <c r="R29" s="25">
        <v>0</v>
      </c>
      <c r="S29" s="23">
        <v>0</v>
      </c>
      <c r="T29" s="23">
        <v>60</v>
      </c>
      <c r="U29" s="24">
        <v>-103</v>
      </c>
      <c r="V29" s="12">
        <f t="shared" si="0"/>
        <v>-228</v>
      </c>
    </row>
    <row r="30" spans="1:22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4">
        <v>-28</v>
      </c>
      <c r="H30" s="23">
        <v>25</v>
      </c>
      <c r="I30" s="23">
        <v>-25</v>
      </c>
      <c r="J30" s="23">
        <v>-18</v>
      </c>
      <c r="K30" s="23">
        <v>-7</v>
      </c>
      <c r="L30" s="23">
        <v>-25</v>
      </c>
      <c r="M30" s="23">
        <v>-25</v>
      </c>
      <c r="N30" s="23">
        <v>-25</v>
      </c>
      <c r="O30" s="23">
        <v>-25</v>
      </c>
      <c r="P30" s="23">
        <v>-20</v>
      </c>
      <c r="Q30" s="23">
        <v>-12</v>
      </c>
      <c r="R30" s="25">
        <v>0</v>
      </c>
      <c r="S30" s="23">
        <v>0</v>
      </c>
      <c r="T30" s="23">
        <v>60</v>
      </c>
      <c r="U30" s="24">
        <v>-103</v>
      </c>
      <c r="V30" s="12">
        <f t="shared" si="0"/>
        <v>-228</v>
      </c>
    </row>
    <row r="31" spans="1:22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4">
        <v>-28</v>
      </c>
      <c r="H31" s="23">
        <v>25</v>
      </c>
      <c r="I31" s="23">
        <v>-25</v>
      </c>
      <c r="J31" s="23">
        <v>-18</v>
      </c>
      <c r="K31" s="23">
        <v>-7</v>
      </c>
      <c r="L31" s="23">
        <v>-25</v>
      </c>
      <c r="M31" s="23">
        <v>-25</v>
      </c>
      <c r="N31" s="23">
        <v>-25</v>
      </c>
      <c r="O31" s="23">
        <v>-25</v>
      </c>
      <c r="P31" s="23">
        <v>-20</v>
      </c>
      <c r="Q31" s="23">
        <v>-12</v>
      </c>
      <c r="R31" s="25">
        <v>0</v>
      </c>
      <c r="S31" s="23">
        <v>0</v>
      </c>
      <c r="T31" s="23">
        <v>60</v>
      </c>
      <c r="U31" s="24">
        <v>-103</v>
      </c>
      <c r="V31" s="12">
        <f t="shared" si="0"/>
        <v>-228</v>
      </c>
    </row>
    <row r="32" spans="1:22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4">
        <v>-28</v>
      </c>
      <c r="H32" s="23">
        <v>25</v>
      </c>
      <c r="I32" s="23">
        <v>-25</v>
      </c>
      <c r="J32" s="23">
        <v>-18</v>
      </c>
      <c r="K32" s="23">
        <v>-7</v>
      </c>
      <c r="L32" s="23">
        <v>-25</v>
      </c>
      <c r="M32" s="23">
        <v>-25</v>
      </c>
      <c r="N32" s="23">
        <v>-25</v>
      </c>
      <c r="O32" s="23">
        <v>-25</v>
      </c>
      <c r="P32" s="23">
        <v>-20</v>
      </c>
      <c r="Q32" s="23">
        <v>-12</v>
      </c>
      <c r="R32" s="25">
        <v>0</v>
      </c>
      <c r="S32" s="23">
        <v>0</v>
      </c>
      <c r="T32" s="23">
        <v>60</v>
      </c>
      <c r="U32" s="24">
        <v>-103</v>
      </c>
      <c r="V32" s="12">
        <f t="shared" si="0"/>
        <v>-228</v>
      </c>
    </row>
    <row r="33" spans="1:45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4">
        <v>-28</v>
      </c>
      <c r="H33" s="23">
        <v>25</v>
      </c>
      <c r="I33" s="23">
        <v>-25</v>
      </c>
      <c r="J33" s="23">
        <v>-18</v>
      </c>
      <c r="K33" s="23">
        <v>-7</v>
      </c>
      <c r="L33" s="23">
        <v>-25</v>
      </c>
      <c r="M33" s="23">
        <v>-25</v>
      </c>
      <c r="N33" s="23">
        <v>-25</v>
      </c>
      <c r="O33" s="23">
        <v>-25</v>
      </c>
      <c r="P33" s="23">
        <v>-20</v>
      </c>
      <c r="Q33" s="23">
        <v>-12</v>
      </c>
      <c r="R33" s="25">
        <v>0</v>
      </c>
      <c r="S33" s="23">
        <v>0</v>
      </c>
      <c r="T33" s="23">
        <v>60</v>
      </c>
      <c r="U33" s="24">
        <v>-103</v>
      </c>
      <c r="V33" s="12">
        <f t="shared" si="0"/>
        <v>-228</v>
      </c>
    </row>
    <row r="34" spans="1:45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4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5">
        <v>60</v>
      </c>
      <c r="S34" s="23">
        <v>-60</v>
      </c>
      <c r="T34" s="23">
        <v>60</v>
      </c>
      <c r="U34" s="24">
        <v>-103</v>
      </c>
      <c r="V34" s="12">
        <f t="shared" si="0"/>
        <v>50</v>
      </c>
    </row>
    <row r="35" spans="1:45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7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76">
        <v>60</v>
      </c>
      <c r="S35" s="26">
        <v>-60</v>
      </c>
      <c r="T35" s="26">
        <v>60</v>
      </c>
      <c r="U35" s="27">
        <f>SUM(U34)</f>
        <v>-103</v>
      </c>
      <c r="V35" s="28">
        <f t="shared" si="0"/>
        <v>50</v>
      </c>
    </row>
    <row r="36" spans="1:45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9"/>
      <c r="U36" s="4"/>
    </row>
    <row r="37" spans="1:45" ht="13.5" thickBot="1" x14ac:dyDescent="0.25">
      <c r="B37" s="29" t="s">
        <v>19</v>
      </c>
      <c r="C37" s="19">
        <f t="shared" ref="C37:U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-448</v>
      </c>
      <c r="H37" s="19">
        <f t="shared" si="1"/>
        <v>400</v>
      </c>
      <c r="I37" s="19">
        <f t="shared" si="1"/>
        <v>-400</v>
      </c>
      <c r="J37" s="19">
        <f>SUM(J12:J35)</f>
        <v>-288</v>
      </c>
      <c r="K37" s="19">
        <f>SUM(K12:K35)</f>
        <v>-112</v>
      </c>
      <c r="L37" s="19">
        <f t="shared" si="1"/>
        <v>-400</v>
      </c>
      <c r="M37" s="19">
        <f>SUM(M12:M35)</f>
        <v>-400</v>
      </c>
      <c r="N37" s="19">
        <f t="shared" si="1"/>
        <v>-400</v>
      </c>
      <c r="O37" s="19">
        <f t="shared" si="1"/>
        <v>-400</v>
      </c>
      <c r="P37" s="19">
        <f t="shared" si="1"/>
        <v>-320</v>
      </c>
      <c r="Q37" s="19">
        <f t="shared" si="1"/>
        <v>-192</v>
      </c>
      <c r="R37" s="19">
        <f t="shared" si="1"/>
        <v>480</v>
      </c>
      <c r="S37" s="19">
        <f t="shared" si="1"/>
        <v>-480</v>
      </c>
      <c r="T37" s="19">
        <f t="shared" si="1"/>
        <v>1440</v>
      </c>
      <c r="U37" s="19">
        <f t="shared" si="1"/>
        <v>-2472</v>
      </c>
      <c r="V37" s="19">
        <f>SUM(C37:U37)</f>
        <v>-3248</v>
      </c>
    </row>
    <row r="38" spans="1:45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2"/>
      <c r="U38" s="8"/>
      <c r="V38" s="12"/>
    </row>
    <row r="39" spans="1:45" ht="13.5" thickBot="1" x14ac:dyDescent="0.25">
      <c r="A39" s="30"/>
      <c r="B39" s="31" t="s">
        <v>20</v>
      </c>
      <c r="C39" s="19">
        <f t="shared" ref="C39:U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-448</v>
      </c>
      <c r="H39" s="19">
        <f t="shared" si="2"/>
        <v>400</v>
      </c>
      <c r="I39" s="19">
        <f t="shared" si="2"/>
        <v>-400</v>
      </c>
      <c r="J39" s="19">
        <f>SUM(J12:J35)</f>
        <v>-288</v>
      </c>
      <c r="K39" s="19">
        <f>SUM(K12:K35)</f>
        <v>-112</v>
      </c>
      <c r="L39" s="19">
        <f t="shared" si="2"/>
        <v>-400</v>
      </c>
      <c r="M39" s="19">
        <f>SUM(M12:M35)</f>
        <v>-400</v>
      </c>
      <c r="N39" s="19">
        <f t="shared" si="2"/>
        <v>-400</v>
      </c>
      <c r="O39" s="19">
        <f t="shared" si="2"/>
        <v>-400</v>
      </c>
      <c r="P39" s="19">
        <f t="shared" si="2"/>
        <v>-320</v>
      </c>
      <c r="Q39" s="19">
        <f t="shared" si="2"/>
        <v>-192</v>
      </c>
      <c r="R39" s="19">
        <f t="shared" si="2"/>
        <v>480</v>
      </c>
      <c r="S39" s="19">
        <f t="shared" si="2"/>
        <v>-480</v>
      </c>
      <c r="T39" s="19">
        <f t="shared" si="2"/>
        <v>1440</v>
      </c>
      <c r="U39" s="19">
        <f t="shared" si="2"/>
        <v>-2472</v>
      </c>
      <c r="V39" s="19">
        <f>SUM(C39:U39)</f>
        <v>-3248</v>
      </c>
    </row>
    <row r="40" spans="1:45" ht="13.5" thickBot="1" x14ac:dyDescent="0.25">
      <c r="A40" s="30"/>
      <c r="B40" s="30"/>
      <c r="C40" s="20"/>
      <c r="D40" s="52"/>
      <c r="E40" s="20"/>
      <c r="F40" s="20"/>
      <c r="G40" s="20"/>
      <c r="H40" s="52"/>
      <c r="I40" s="52"/>
      <c r="J40" s="52"/>
      <c r="K40" s="52"/>
      <c r="L40" s="52"/>
      <c r="M40" s="52"/>
      <c r="N40" s="52"/>
      <c r="O40" s="52"/>
      <c r="P40" s="8"/>
      <c r="Q40" s="8"/>
      <c r="R40" s="8"/>
      <c r="S40" s="8"/>
      <c r="T40" s="12"/>
      <c r="U40" s="8"/>
      <c r="V40" s="32"/>
    </row>
    <row r="41" spans="1:45" x14ac:dyDescent="0.2">
      <c r="A41" s="2"/>
      <c r="B41" s="2"/>
      <c r="C41" s="53"/>
      <c r="D41" s="81"/>
      <c r="E41" s="53"/>
      <c r="F41" s="54"/>
      <c r="G41" s="53"/>
      <c r="H41" s="54"/>
      <c r="I41" s="62"/>
      <c r="J41" s="53"/>
      <c r="K41" s="53"/>
      <c r="L41" s="53"/>
      <c r="M41" s="53"/>
      <c r="N41" s="53"/>
      <c r="O41" s="53"/>
      <c r="P41" s="53"/>
      <c r="Q41" s="53"/>
      <c r="R41" s="62"/>
      <c r="S41" s="53"/>
      <c r="T41" s="20"/>
      <c r="U41" s="46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</row>
    <row r="42" spans="1:45" s="9" customFormat="1" x14ac:dyDescent="0.2">
      <c r="A42" s="30"/>
      <c r="B42" s="30"/>
      <c r="C42" s="55" t="s">
        <v>37</v>
      </c>
      <c r="D42" s="59" t="s">
        <v>37</v>
      </c>
      <c r="E42" s="55" t="s">
        <v>37</v>
      </c>
      <c r="F42" s="56" t="s">
        <v>37</v>
      </c>
      <c r="G42" s="55" t="s">
        <v>38</v>
      </c>
      <c r="H42" s="56" t="s">
        <v>59</v>
      </c>
      <c r="I42" s="63" t="s">
        <v>59</v>
      </c>
      <c r="J42" s="55" t="s">
        <v>61</v>
      </c>
      <c r="K42" s="55" t="s">
        <v>61</v>
      </c>
      <c r="L42" s="55" t="s">
        <v>61</v>
      </c>
      <c r="M42" s="55" t="s">
        <v>61</v>
      </c>
      <c r="N42" s="55" t="s">
        <v>61</v>
      </c>
      <c r="O42" s="55" t="s">
        <v>61</v>
      </c>
      <c r="P42" s="55" t="s">
        <v>108</v>
      </c>
      <c r="Q42" s="55" t="s">
        <v>108</v>
      </c>
      <c r="R42" s="12" t="s">
        <v>59</v>
      </c>
      <c r="S42" s="11" t="s">
        <v>38</v>
      </c>
      <c r="T42" s="12" t="s">
        <v>92</v>
      </c>
      <c r="U42" s="12" t="s">
        <v>30</v>
      </c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spans="1:45" s="9" customFormat="1" ht="25.5" x14ac:dyDescent="0.2">
      <c r="A43" s="30"/>
      <c r="B43" s="30"/>
      <c r="C43" s="55" t="s">
        <v>38</v>
      </c>
      <c r="D43" s="59" t="s">
        <v>38</v>
      </c>
      <c r="E43" s="55" t="s">
        <v>38</v>
      </c>
      <c r="F43" s="56" t="s">
        <v>31</v>
      </c>
      <c r="G43" s="55" t="s">
        <v>147</v>
      </c>
      <c r="H43" s="56" t="s">
        <v>31</v>
      </c>
      <c r="I43" s="63" t="s">
        <v>31</v>
      </c>
      <c r="J43" s="55" t="s">
        <v>241</v>
      </c>
      <c r="K43" s="55" t="s">
        <v>241</v>
      </c>
      <c r="L43" s="55" t="s">
        <v>241</v>
      </c>
      <c r="M43" s="55" t="s">
        <v>241</v>
      </c>
      <c r="N43" s="55" t="s">
        <v>241</v>
      </c>
      <c r="O43" s="55" t="s">
        <v>240</v>
      </c>
      <c r="P43" s="55" t="s">
        <v>105</v>
      </c>
      <c r="Q43" s="55" t="s">
        <v>105</v>
      </c>
      <c r="R43" s="72" t="s">
        <v>31</v>
      </c>
      <c r="S43" s="12" t="s">
        <v>31</v>
      </c>
      <c r="T43" s="12" t="s">
        <v>93</v>
      </c>
      <c r="U43" s="12" t="s">
        <v>31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spans="1:45" s="9" customFormat="1" ht="13.5" thickBot="1" x14ac:dyDescent="0.25">
      <c r="A44" s="30"/>
      <c r="B44" s="30"/>
      <c r="C44" s="55" t="s">
        <v>31</v>
      </c>
      <c r="D44" s="59" t="s">
        <v>31</v>
      </c>
      <c r="E44" s="55" t="s">
        <v>31</v>
      </c>
      <c r="F44" s="56" t="s">
        <v>60</v>
      </c>
      <c r="G44" s="55" t="s">
        <v>233</v>
      </c>
      <c r="H44" s="65" t="s">
        <v>59</v>
      </c>
      <c r="I44" s="64" t="s">
        <v>59</v>
      </c>
      <c r="J44" s="55" t="s">
        <v>60</v>
      </c>
      <c r="K44" s="55" t="s">
        <v>60</v>
      </c>
      <c r="L44" s="55" t="s">
        <v>60</v>
      </c>
      <c r="M44" s="55" t="s">
        <v>60</v>
      </c>
      <c r="N44" s="55" t="s">
        <v>60</v>
      </c>
      <c r="O44" s="55" t="s">
        <v>60</v>
      </c>
      <c r="P44" s="55" t="s">
        <v>106</v>
      </c>
      <c r="Q44" s="55" t="s">
        <v>106</v>
      </c>
      <c r="R44" s="71" t="s">
        <v>38</v>
      </c>
      <c r="S44" s="28" t="s">
        <v>59</v>
      </c>
      <c r="T44" s="12" t="s">
        <v>38</v>
      </c>
      <c r="U44" s="28" t="s">
        <v>32</v>
      </c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5" s="9" customFormat="1" ht="23.25" customHeight="1" x14ac:dyDescent="0.2">
      <c r="A45" s="30"/>
      <c r="B45" s="30"/>
      <c r="C45" s="55" t="s">
        <v>56</v>
      </c>
      <c r="D45" s="59" t="s">
        <v>220</v>
      </c>
      <c r="E45" s="55" t="s">
        <v>190</v>
      </c>
      <c r="F45" s="56" t="s">
        <v>220</v>
      </c>
      <c r="G45" s="55" t="s">
        <v>234</v>
      </c>
      <c r="H45" s="33"/>
      <c r="I45" s="33"/>
      <c r="J45" s="55" t="s">
        <v>31</v>
      </c>
      <c r="K45" s="55" t="s">
        <v>31</v>
      </c>
      <c r="L45" s="55" t="s">
        <v>58</v>
      </c>
      <c r="M45" s="55" t="s">
        <v>31</v>
      </c>
      <c r="N45" s="55" t="s">
        <v>270</v>
      </c>
      <c r="O45" s="55" t="s">
        <v>59</v>
      </c>
      <c r="P45" s="55" t="s">
        <v>59</v>
      </c>
      <c r="Q45" s="55" t="s">
        <v>59</v>
      </c>
      <c r="R45" s="59"/>
      <c r="S45" s="59"/>
      <c r="T45" s="12" t="s">
        <v>71</v>
      </c>
      <c r="U45" s="4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5" s="9" customFormat="1" ht="31.5" customHeight="1" thickBot="1" x14ac:dyDescent="0.25">
      <c r="A46" s="30"/>
      <c r="B46" s="30"/>
      <c r="C46" s="55" t="s">
        <v>77</v>
      </c>
      <c r="D46" s="90" t="s">
        <v>135</v>
      </c>
      <c r="E46" s="55" t="s">
        <v>191</v>
      </c>
      <c r="F46" s="65" t="s">
        <v>143</v>
      </c>
      <c r="G46" s="55" t="s">
        <v>38</v>
      </c>
      <c r="H46" s="33"/>
      <c r="I46" s="33"/>
      <c r="J46" s="55" t="s">
        <v>59</v>
      </c>
      <c r="K46" s="55" t="s">
        <v>59</v>
      </c>
      <c r="L46" s="55" t="s">
        <v>59</v>
      </c>
      <c r="M46" s="55" t="s">
        <v>58</v>
      </c>
      <c r="N46" s="55" t="s">
        <v>162</v>
      </c>
      <c r="O46" s="55" t="s">
        <v>51</v>
      </c>
      <c r="P46" s="55" t="s">
        <v>31</v>
      </c>
      <c r="Q46" s="55" t="s">
        <v>31</v>
      </c>
      <c r="R46" s="34"/>
      <c r="S46" s="34"/>
      <c r="T46" s="12" t="s">
        <v>94</v>
      </c>
      <c r="U46" s="45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5" s="9" customFormat="1" ht="25.5" customHeight="1" thickBot="1" x14ac:dyDescent="0.25">
      <c r="A47" s="30"/>
      <c r="B47" s="30"/>
      <c r="C47" s="55" t="s">
        <v>39</v>
      </c>
      <c r="D47" s="33"/>
      <c r="E47" s="55" t="s">
        <v>192</v>
      </c>
      <c r="F47" s="59"/>
      <c r="G47" s="55" t="s">
        <v>59</v>
      </c>
      <c r="H47" s="33"/>
      <c r="I47" s="33"/>
      <c r="J47" s="55" t="s">
        <v>257</v>
      </c>
      <c r="K47" s="55" t="s">
        <v>51</v>
      </c>
      <c r="L47" s="55" t="s">
        <v>257</v>
      </c>
      <c r="M47" s="55" t="s">
        <v>59</v>
      </c>
      <c r="N47" s="55" t="s">
        <v>163</v>
      </c>
      <c r="O47" s="55" t="s">
        <v>52</v>
      </c>
      <c r="P47" s="57" t="s">
        <v>120</v>
      </c>
      <c r="Q47" s="57" t="s">
        <v>120</v>
      </c>
      <c r="R47" s="34"/>
      <c r="S47" s="34"/>
      <c r="T47" s="12" t="s">
        <v>95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5" s="9" customFormat="1" ht="27.75" customHeight="1" thickBot="1" x14ac:dyDescent="0.25">
      <c r="A48" s="30"/>
      <c r="B48" s="30"/>
      <c r="C48" s="57" t="s">
        <v>78</v>
      </c>
      <c r="D48" s="33"/>
      <c r="E48" s="55" t="s">
        <v>31</v>
      </c>
      <c r="F48" s="59"/>
      <c r="G48" s="55" t="s">
        <v>51</v>
      </c>
      <c r="H48" s="33"/>
      <c r="I48" s="33"/>
      <c r="J48" s="89" t="s">
        <v>258</v>
      </c>
      <c r="K48" s="55" t="s">
        <v>52</v>
      </c>
      <c r="L48" s="89" t="s">
        <v>258</v>
      </c>
      <c r="M48" s="55" t="s">
        <v>257</v>
      </c>
      <c r="N48" s="55" t="s">
        <v>57</v>
      </c>
      <c r="O48" s="55" t="s">
        <v>53</v>
      </c>
      <c r="P48" s="33"/>
      <c r="Q48" s="33"/>
      <c r="R48" s="35"/>
      <c r="S48" s="35"/>
      <c r="T48" s="28" t="s">
        <v>96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5" s="9" customFormat="1" ht="25.5" customHeight="1" thickBot="1" x14ac:dyDescent="0.25">
      <c r="A49" s="30"/>
      <c r="B49" s="30"/>
      <c r="C49" s="59"/>
      <c r="D49" s="33"/>
      <c r="E49" s="57" t="s">
        <v>193</v>
      </c>
      <c r="F49" s="33"/>
      <c r="G49" s="55" t="s">
        <v>112</v>
      </c>
      <c r="H49" s="33"/>
      <c r="I49" s="33"/>
      <c r="J49" s="66" t="s">
        <v>31</v>
      </c>
      <c r="K49" s="55" t="s">
        <v>53</v>
      </c>
      <c r="L49" s="66" t="s">
        <v>31</v>
      </c>
      <c r="M49" s="89" t="s">
        <v>258</v>
      </c>
      <c r="N49" s="55" t="s">
        <v>125</v>
      </c>
      <c r="O49" s="55" t="s">
        <v>54</v>
      </c>
      <c r="P49" s="33"/>
      <c r="Q49" s="33"/>
      <c r="R49" s="33"/>
      <c r="S49" s="33"/>
      <c r="T49" s="80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5" s="9" customFormat="1" ht="28.5" customHeight="1" x14ac:dyDescent="0.2">
      <c r="C50" s="33"/>
      <c r="D50" s="33"/>
      <c r="E50" s="59"/>
      <c r="F50" s="34"/>
      <c r="G50" s="55" t="s">
        <v>53</v>
      </c>
      <c r="H50" s="33"/>
      <c r="I50" s="33"/>
      <c r="J50" s="55" t="s">
        <v>259</v>
      </c>
      <c r="K50" s="55" t="s">
        <v>54</v>
      </c>
      <c r="L50" s="55" t="s">
        <v>259</v>
      </c>
      <c r="M50" s="66" t="s">
        <v>31</v>
      </c>
      <c r="N50" s="55" t="s">
        <v>122</v>
      </c>
      <c r="O50" s="55" t="s">
        <v>31</v>
      </c>
      <c r="P50" s="33"/>
      <c r="Q50" s="33"/>
      <c r="R50" s="33"/>
      <c r="S50" s="33"/>
      <c r="T50" s="59"/>
      <c r="U50" s="33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1:45" ht="38.25" customHeight="1" thickBot="1" x14ac:dyDescent="0.25">
      <c r="B51" s="22"/>
      <c r="C51" s="34"/>
      <c r="E51" s="59"/>
      <c r="F51" s="34"/>
      <c r="G51" s="55" t="s">
        <v>54</v>
      </c>
      <c r="J51" s="57"/>
      <c r="K51" s="55" t="s">
        <v>31</v>
      </c>
      <c r="L51" s="57"/>
      <c r="M51" s="55" t="s">
        <v>259</v>
      </c>
      <c r="N51" s="55" t="s">
        <v>256</v>
      </c>
      <c r="O51" s="57" t="s">
        <v>55</v>
      </c>
      <c r="T51" s="22"/>
      <c r="U51" s="22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</row>
    <row r="52" spans="1:45" ht="33.75" customHeight="1" thickBot="1" x14ac:dyDescent="0.25">
      <c r="B52" s="33"/>
      <c r="C52" s="34"/>
      <c r="F52" s="35"/>
      <c r="G52" s="55" t="s">
        <v>31</v>
      </c>
      <c r="K52" s="57" t="s">
        <v>55</v>
      </c>
      <c r="M52" s="57"/>
      <c r="N52" s="55" t="s">
        <v>63</v>
      </c>
      <c r="T52" s="33"/>
      <c r="U52" s="33"/>
      <c r="V52" s="34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</row>
    <row r="53" spans="1:45" ht="15.75" thickBot="1" x14ac:dyDescent="0.25">
      <c r="C53" s="35"/>
      <c r="E53" s="34"/>
      <c r="G53" s="57" t="s">
        <v>55</v>
      </c>
      <c r="N53" s="55" t="s">
        <v>257</v>
      </c>
      <c r="T53" s="34"/>
      <c r="U53" s="33"/>
      <c r="V53" s="35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</row>
    <row r="54" spans="1:45" ht="15" x14ac:dyDescent="0.2">
      <c r="E54" s="34"/>
      <c r="G54" s="34"/>
      <c r="N54" s="89" t="s">
        <v>258</v>
      </c>
      <c r="T54" s="35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</row>
    <row r="55" spans="1:45" x14ac:dyDescent="0.2">
      <c r="E55" s="35"/>
      <c r="G55" s="35"/>
      <c r="N55" s="66" t="s">
        <v>31</v>
      </c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</row>
    <row r="56" spans="1:45" x14ac:dyDescent="0.2">
      <c r="N56" s="55" t="s">
        <v>259</v>
      </c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 spans="1:45" ht="13.5" thickBot="1" x14ac:dyDescent="0.25">
      <c r="N57" s="57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 spans="1:45" x14ac:dyDescent="0.2"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</row>
    <row r="59" spans="1:45" x14ac:dyDescent="0.2"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</row>
    <row r="60" spans="1:45" x14ac:dyDescent="0.2"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</row>
    <row r="61" spans="1:45" x14ac:dyDescent="0.2"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</row>
    <row r="62" spans="1:45" x14ac:dyDescent="0.2"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 spans="1:45" x14ac:dyDescent="0.2"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</row>
    <row r="64" spans="1:45" x14ac:dyDescent="0.2"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</row>
    <row r="65" spans="20:45" x14ac:dyDescent="0.2"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</row>
    <row r="66" spans="20:45" x14ac:dyDescent="0.2"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</row>
    <row r="67" spans="20:45" x14ac:dyDescent="0.2"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</row>
    <row r="68" spans="20:45" x14ac:dyDescent="0.2"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</row>
    <row r="69" spans="20:45" x14ac:dyDescent="0.2"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</row>
    <row r="70" spans="20:45" x14ac:dyDescent="0.2"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</row>
    <row r="71" spans="20:45" x14ac:dyDescent="0.2"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</row>
    <row r="72" spans="20:45" x14ac:dyDescent="0.2"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</row>
    <row r="73" spans="20:45" x14ac:dyDescent="0.2"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</row>
    <row r="74" spans="20:45" x14ac:dyDescent="0.2"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</row>
    <row r="75" spans="20:45" x14ac:dyDescent="0.2"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</row>
    <row r="76" spans="20:45" x14ac:dyDescent="0.2"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</row>
    <row r="77" spans="20:45" x14ac:dyDescent="0.2"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</row>
    <row r="78" spans="20:45" x14ac:dyDescent="0.2"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</row>
    <row r="79" spans="20:45" x14ac:dyDescent="0.2"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</row>
    <row r="80" spans="20:45" x14ac:dyDescent="0.2"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</row>
    <row r="81" spans="20:45" x14ac:dyDescent="0.2"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</row>
    <row r="82" spans="20:45" x14ac:dyDescent="0.2"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</row>
    <row r="83" spans="20:45" x14ac:dyDescent="0.2"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</row>
    <row r="84" spans="20:45" x14ac:dyDescent="0.2"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</row>
    <row r="85" spans="20:45" x14ac:dyDescent="0.2"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</row>
    <row r="86" spans="20:45" x14ac:dyDescent="0.2"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</row>
    <row r="87" spans="20:45" x14ac:dyDescent="0.2"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 spans="20:45" x14ac:dyDescent="0.2"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</row>
    <row r="89" spans="20:45" x14ac:dyDescent="0.2"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</row>
    <row r="90" spans="20:45" x14ac:dyDescent="0.2"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</row>
    <row r="91" spans="20:45" x14ac:dyDescent="0.2"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</row>
    <row r="92" spans="20:45" x14ac:dyDescent="0.2"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</row>
    <row r="93" spans="20:45" x14ac:dyDescent="0.2"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 spans="20:45" x14ac:dyDescent="0.2"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</row>
    <row r="95" spans="20:45" x14ac:dyDescent="0.2"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</row>
    <row r="96" spans="20:45" x14ac:dyDescent="0.2"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</row>
    <row r="97" spans="21:45" x14ac:dyDescent="0.2"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 spans="21:45" x14ac:dyDescent="0.2"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</sheetData>
  <mergeCells count="2">
    <mergeCell ref="H8:I8"/>
    <mergeCell ref="R8:S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9" zoomScale="66" workbookViewId="0">
      <selection activeCell="Q24" sqref="Q24:Q2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37019</v>
      </c>
      <c r="B3" s="7"/>
      <c r="C3" s="6"/>
      <c r="D3" s="6"/>
      <c r="E3" s="84"/>
      <c r="F3" s="6"/>
      <c r="G3" s="6"/>
      <c r="H3" s="61"/>
      <c r="I3" s="6"/>
      <c r="J3" s="6"/>
      <c r="K3" s="61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24</v>
      </c>
      <c r="H5" s="37" t="s">
        <v>68</v>
      </c>
      <c r="I5" s="37" t="s">
        <v>24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88</v>
      </c>
      <c r="H6" s="12" t="s">
        <v>69</v>
      </c>
      <c r="I6" s="12" t="s">
        <v>119</v>
      </c>
      <c r="J6" s="12" t="s">
        <v>48</v>
      </c>
      <c r="K6" s="12" t="s">
        <v>69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92</v>
      </c>
      <c r="G7" s="48"/>
      <c r="H7" s="48">
        <v>295</v>
      </c>
      <c r="I7" s="48">
        <v>300</v>
      </c>
      <c r="J7" s="48">
        <v>294</v>
      </c>
      <c r="K7" s="48">
        <v>295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137" t="s">
        <v>67</v>
      </c>
      <c r="I8" s="138"/>
      <c r="J8" s="49" t="s">
        <v>36</v>
      </c>
      <c r="K8" s="137" t="s">
        <v>67</v>
      </c>
      <c r="L8" s="138"/>
      <c r="M8" s="49" t="s">
        <v>36</v>
      </c>
      <c r="N8" s="78" t="s">
        <v>91</v>
      </c>
      <c r="O8" s="78" t="s">
        <v>91</v>
      </c>
      <c r="P8" s="135" t="s">
        <v>66</v>
      </c>
      <c r="Q8" s="136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248</v>
      </c>
      <c r="G9" s="50" t="s">
        <v>41</v>
      </c>
      <c r="H9" s="50" t="s">
        <v>248</v>
      </c>
      <c r="I9" s="50" t="s">
        <v>44</v>
      </c>
      <c r="J9" s="50" t="s">
        <v>44</v>
      </c>
      <c r="K9" s="50" t="s">
        <v>248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252</v>
      </c>
      <c r="D10" s="51" t="s">
        <v>254</v>
      </c>
      <c r="E10" s="51" t="s">
        <v>146</v>
      </c>
      <c r="F10" s="51" t="s">
        <v>253</v>
      </c>
      <c r="G10" s="51" t="s">
        <v>255</v>
      </c>
      <c r="H10" s="51" t="s">
        <v>86</v>
      </c>
      <c r="I10" s="51" t="s">
        <v>86</v>
      </c>
      <c r="J10" s="51" t="s">
        <v>242</v>
      </c>
      <c r="K10" s="51" t="s">
        <v>86</v>
      </c>
      <c r="L10" s="51" t="s">
        <v>86</v>
      </c>
      <c r="M10" s="51" t="s">
        <v>243</v>
      </c>
      <c r="N10" s="51" t="s">
        <v>131</v>
      </c>
      <c r="O10" s="51" t="s">
        <v>130</v>
      </c>
      <c r="P10" s="51" t="s">
        <v>86</v>
      </c>
      <c r="Q10" s="51" t="s">
        <v>86</v>
      </c>
      <c r="R10" s="51" t="s">
        <v>171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246</v>
      </c>
      <c r="G11" s="60" t="s">
        <v>29</v>
      </c>
      <c r="H11" s="60" t="s">
        <v>247</v>
      </c>
      <c r="I11" s="60" t="s">
        <v>64</v>
      </c>
      <c r="J11" s="60" t="s">
        <v>47</v>
      </c>
      <c r="K11" s="60" t="s">
        <v>247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75</v>
      </c>
      <c r="G12" s="21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75</v>
      </c>
      <c r="G13" s="24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75</v>
      </c>
      <c r="G14" s="24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75</v>
      </c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75</v>
      </c>
      <c r="G16" s="24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75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4">
        <v>-28</v>
      </c>
      <c r="H18" s="23">
        <v>50</v>
      </c>
      <c r="I18" s="23">
        <v>-50</v>
      </c>
      <c r="J18" s="23">
        <v>-50</v>
      </c>
      <c r="K18" s="23">
        <v>25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-178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4">
        <v>-28</v>
      </c>
      <c r="H19" s="23">
        <v>50</v>
      </c>
      <c r="I19" s="23">
        <v>-50</v>
      </c>
      <c r="J19" s="23">
        <v>-50</v>
      </c>
      <c r="K19" s="23">
        <v>25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-178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4">
        <v>-28</v>
      </c>
      <c r="H20" s="23">
        <v>50</v>
      </c>
      <c r="I20" s="23">
        <v>-50</v>
      </c>
      <c r="J20" s="23">
        <v>-50</v>
      </c>
      <c r="K20" s="23">
        <v>25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-178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4">
        <v>-28</v>
      </c>
      <c r="H21" s="23">
        <v>50</v>
      </c>
      <c r="I21" s="23">
        <v>-50</v>
      </c>
      <c r="J21" s="23">
        <v>-50</v>
      </c>
      <c r="K21" s="23">
        <v>25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-178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4">
        <v>-28</v>
      </c>
      <c r="H22" s="23">
        <v>50</v>
      </c>
      <c r="I22" s="23">
        <v>-50</v>
      </c>
      <c r="J22" s="23">
        <v>-50</v>
      </c>
      <c r="K22" s="23">
        <v>25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-178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4">
        <v>-28</v>
      </c>
      <c r="H23" s="23">
        <v>50</v>
      </c>
      <c r="I23" s="23">
        <v>-50</v>
      </c>
      <c r="J23" s="23">
        <v>-50</v>
      </c>
      <c r="K23" s="23">
        <v>25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-178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4">
        <v>-28</v>
      </c>
      <c r="H24" s="23">
        <v>50</v>
      </c>
      <c r="I24" s="23">
        <v>-50</v>
      </c>
      <c r="J24" s="23">
        <v>-50</v>
      </c>
      <c r="K24" s="23">
        <v>25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-178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4">
        <v>-28</v>
      </c>
      <c r="H25" s="23">
        <v>50</v>
      </c>
      <c r="I25" s="23">
        <v>-50</v>
      </c>
      <c r="J25" s="23">
        <v>-50</v>
      </c>
      <c r="K25" s="23">
        <v>25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-178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4">
        <v>-28</v>
      </c>
      <c r="H26" s="23">
        <v>50</v>
      </c>
      <c r="I26" s="23">
        <v>-50</v>
      </c>
      <c r="J26" s="23">
        <v>-50</v>
      </c>
      <c r="K26" s="23">
        <v>25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-178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4">
        <v>-28</v>
      </c>
      <c r="H27" s="23">
        <v>50</v>
      </c>
      <c r="I27" s="23">
        <v>-50</v>
      </c>
      <c r="J27" s="23">
        <v>-50</v>
      </c>
      <c r="K27" s="23">
        <v>25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-178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4">
        <v>-28</v>
      </c>
      <c r="H28" s="23">
        <v>50</v>
      </c>
      <c r="I28" s="23">
        <v>-50</v>
      </c>
      <c r="J28" s="23">
        <v>-50</v>
      </c>
      <c r="K28" s="23">
        <v>25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-178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4">
        <v>-28</v>
      </c>
      <c r="H29" s="23">
        <v>50</v>
      </c>
      <c r="I29" s="23">
        <v>-50</v>
      </c>
      <c r="J29" s="23">
        <v>-50</v>
      </c>
      <c r="K29" s="23">
        <v>25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-178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4">
        <v>-28</v>
      </c>
      <c r="H30" s="23">
        <v>50</v>
      </c>
      <c r="I30" s="23">
        <v>-50</v>
      </c>
      <c r="J30" s="23">
        <v>-50</v>
      </c>
      <c r="K30" s="23">
        <v>25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-178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4">
        <v>-28</v>
      </c>
      <c r="H31" s="23">
        <v>50</v>
      </c>
      <c r="I31" s="23">
        <v>-50</v>
      </c>
      <c r="J31" s="23">
        <v>-50</v>
      </c>
      <c r="K31" s="23">
        <v>25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-178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4">
        <v>-28</v>
      </c>
      <c r="H32" s="23">
        <v>50</v>
      </c>
      <c r="I32" s="23">
        <v>-50</v>
      </c>
      <c r="J32" s="23">
        <v>-50</v>
      </c>
      <c r="K32" s="23">
        <v>25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-178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4">
        <v>-28</v>
      </c>
      <c r="H33" s="23">
        <v>50</v>
      </c>
      <c r="I33" s="23">
        <v>-50</v>
      </c>
      <c r="J33" s="23">
        <v>-50</v>
      </c>
      <c r="K33" s="23">
        <v>25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-178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75</v>
      </c>
      <c r="G34" s="24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75</v>
      </c>
      <c r="G35" s="27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600</v>
      </c>
      <c r="G37" s="19">
        <f t="shared" si="1"/>
        <v>-448</v>
      </c>
      <c r="H37" s="19">
        <f t="shared" si="1"/>
        <v>800</v>
      </c>
      <c r="I37" s="19">
        <f t="shared" si="1"/>
        <v>-800</v>
      </c>
      <c r="J37" s="19">
        <f t="shared" si="1"/>
        <v>-800</v>
      </c>
      <c r="K37" s="19">
        <f>SUM(K12:K35)</f>
        <v>400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-2248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600</v>
      </c>
      <c r="G39" s="19">
        <f t="shared" si="2"/>
        <v>-448</v>
      </c>
      <c r="H39" s="19">
        <f t="shared" si="2"/>
        <v>800</v>
      </c>
      <c r="I39" s="19">
        <f t="shared" si="2"/>
        <v>-800</v>
      </c>
      <c r="J39" s="19">
        <f t="shared" si="2"/>
        <v>-800</v>
      </c>
      <c r="K39" s="19">
        <f>SUM(K12:K35)</f>
        <v>400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-2248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52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62"/>
      <c r="D41" s="53"/>
      <c r="E41" s="54"/>
      <c r="F41" s="54"/>
      <c r="G41" s="53"/>
      <c r="H41" s="54"/>
      <c r="I41" s="53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63" t="s">
        <v>37</v>
      </c>
      <c r="D42" s="55" t="s">
        <v>37</v>
      </c>
      <c r="E42" s="56" t="s">
        <v>37</v>
      </c>
      <c r="F42" s="56" t="s">
        <v>37</v>
      </c>
      <c r="G42" s="55" t="s">
        <v>38</v>
      </c>
      <c r="H42" s="56" t="s">
        <v>59</v>
      </c>
      <c r="I42" s="55" t="s">
        <v>59</v>
      </c>
      <c r="J42" s="55" t="s">
        <v>61</v>
      </c>
      <c r="K42" s="55" t="s">
        <v>59</v>
      </c>
      <c r="L42" s="55" t="s">
        <v>59</v>
      </c>
      <c r="M42" s="55" t="s">
        <v>61</v>
      </c>
      <c r="N42" s="55" t="s">
        <v>108</v>
      </c>
      <c r="O42" s="55" t="s">
        <v>108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ht="25.5" x14ac:dyDescent="0.2">
      <c r="A43" s="30"/>
      <c r="B43" s="30"/>
      <c r="C43" s="63" t="s">
        <v>31</v>
      </c>
      <c r="D43" s="55" t="s">
        <v>38</v>
      </c>
      <c r="E43" s="56" t="s">
        <v>38</v>
      </c>
      <c r="F43" s="56" t="s">
        <v>31</v>
      </c>
      <c r="G43" s="55" t="s">
        <v>232</v>
      </c>
      <c r="H43" s="56" t="s">
        <v>31</v>
      </c>
      <c r="I43" s="55" t="s">
        <v>31</v>
      </c>
      <c r="J43" s="55" t="s">
        <v>240</v>
      </c>
      <c r="K43" s="55" t="s">
        <v>31</v>
      </c>
      <c r="L43" s="55" t="s">
        <v>31</v>
      </c>
      <c r="M43" s="55" t="s">
        <v>241</v>
      </c>
      <c r="N43" s="55" t="s">
        <v>105</v>
      </c>
      <c r="O43" s="55" t="s">
        <v>105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63" t="s">
        <v>38</v>
      </c>
      <c r="D44" s="55" t="s">
        <v>31</v>
      </c>
      <c r="E44" s="56" t="s">
        <v>31</v>
      </c>
      <c r="F44" s="56" t="s">
        <v>220</v>
      </c>
      <c r="G44" s="55" t="s">
        <v>233</v>
      </c>
      <c r="H44" s="65" t="s">
        <v>59</v>
      </c>
      <c r="I44" s="57" t="s">
        <v>59</v>
      </c>
      <c r="J44" s="55" t="s">
        <v>60</v>
      </c>
      <c r="K44" s="55" t="s">
        <v>63</v>
      </c>
      <c r="L44" s="55" t="s">
        <v>63</v>
      </c>
      <c r="M44" s="55" t="s">
        <v>60</v>
      </c>
      <c r="N44" s="55" t="s">
        <v>106</v>
      </c>
      <c r="O44" s="55" t="s">
        <v>106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thickBot="1" x14ac:dyDescent="0.25">
      <c r="A45" s="30"/>
      <c r="B45" s="30"/>
      <c r="C45" s="63" t="s">
        <v>77</v>
      </c>
      <c r="D45" s="55" t="s">
        <v>60</v>
      </c>
      <c r="E45" s="56" t="s">
        <v>190</v>
      </c>
      <c r="F45" s="65" t="s">
        <v>135</v>
      </c>
      <c r="G45" s="55" t="s">
        <v>234</v>
      </c>
      <c r="H45" s="33"/>
      <c r="I45" s="33"/>
      <c r="J45" s="55" t="s">
        <v>58</v>
      </c>
      <c r="K45" s="57" t="s">
        <v>59</v>
      </c>
      <c r="L45" s="57" t="s">
        <v>59</v>
      </c>
      <c r="M45" s="55" t="s">
        <v>59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3" t="s">
        <v>39</v>
      </c>
      <c r="D46" s="55" t="s">
        <v>144</v>
      </c>
      <c r="E46" s="56" t="s">
        <v>191</v>
      </c>
      <c r="F46" s="59"/>
      <c r="G46" s="55" t="s">
        <v>38</v>
      </c>
      <c r="H46" s="33"/>
      <c r="I46" s="33"/>
      <c r="J46" s="55" t="s">
        <v>59</v>
      </c>
      <c r="K46" s="33"/>
      <c r="L46" s="33"/>
      <c r="M46" s="55" t="s">
        <v>51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64" t="s">
        <v>78</v>
      </c>
      <c r="D47" s="66" t="s">
        <v>244</v>
      </c>
      <c r="E47" s="56" t="s">
        <v>192</v>
      </c>
      <c r="F47" s="59"/>
      <c r="G47" s="55" t="s">
        <v>59</v>
      </c>
      <c r="H47" s="33"/>
      <c r="I47" s="33"/>
      <c r="J47" s="55" t="s">
        <v>51</v>
      </c>
      <c r="K47" s="33"/>
      <c r="L47" s="33"/>
      <c r="M47" s="55" t="s">
        <v>52</v>
      </c>
      <c r="N47" s="57" t="s">
        <v>120</v>
      </c>
      <c r="O47" s="57" t="s">
        <v>120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9"/>
      <c r="D48" s="55" t="s">
        <v>39</v>
      </c>
      <c r="E48" s="56" t="s">
        <v>31</v>
      </c>
      <c r="F48" s="33"/>
      <c r="G48" s="55" t="s">
        <v>51</v>
      </c>
      <c r="H48" s="33"/>
      <c r="I48" s="33"/>
      <c r="J48" s="55" t="s">
        <v>52</v>
      </c>
      <c r="K48" s="33"/>
      <c r="L48" s="33"/>
      <c r="M48" s="55" t="s">
        <v>53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33"/>
      <c r="D49" s="57" t="s">
        <v>245</v>
      </c>
      <c r="E49" s="57" t="s">
        <v>193</v>
      </c>
      <c r="F49" s="34"/>
      <c r="G49" s="55" t="s">
        <v>112</v>
      </c>
      <c r="H49" s="33"/>
      <c r="I49" s="33"/>
      <c r="J49" s="55" t="s">
        <v>53</v>
      </c>
      <c r="K49" s="33"/>
      <c r="L49" s="33"/>
      <c r="M49" s="55" t="s">
        <v>54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x14ac:dyDescent="0.2">
      <c r="C50" s="34"/>
      <c r="D50" s="33"/>
      <c r="E50" s="59"/>
      <c r="F50" s="34"/>
      <c r="G50" s="55" t="s">
        <v>53</v>
      </c>
      <c r="H50" s="33"/>
      <c r="I50" s="33"/>
      <c r="J50" s="55" t="s">
        <v>54</v>
      </c>
      <c r="K50" s="33"/>
      <c r="L50" s="33"/>
      <c r="M50" s="55" t="s">
        <v>31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5"/>
      <c r="G51" s="55" t="s">
        <v>54</v>
      </c>
      <c r="J51" s="55" t="s">
        <v>31</v>
      </c>
      <c r="M51" s="57" t="s">
        <v>55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5"/>
      <c r="G52" s="55" t="s">
        <v>31</v>
      </c>
      <c r="J52" s="57" t="s">
        <v>55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15.75" thickBot="1" x14ac:dyDescent="0.25">
      <c r="E53" s="34"/>
      <c r="G53" s="57" t="s">
        <v>55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G54" s="34"/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">
      <c r="E55" s="35"/>
      <c r="G55" s="35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3">
    <mergeCell ref="H8:I8"/>
    <mergeCell ref="P8:Q8"/>
    <mergeCell ref="K8:L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"/>
  <sheetViews>
    <sheetView topLeftCell="I1" zoomScale="66" workbookViewId="0">
      <selection activeCell="L10" sqref="L1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5" width="30.5703125" style="33" customWidth="1"/>
    <col min="16" max="19" width="37.5703125" style="33" customWidth="1"/>
    <col min="20" max="20" width="31.140625" style="5" customWidth="1"/>
    <col min="21" max="21" width="30.28515625" style="5" customWidth="1"/>
    <col min="22" max="22" width="31.42578125" style="5" customWidth="1"/>
    <col min="23" max="23" width="21.7109375" style="5" customWidth="1"/>
    <col min="24" max="16384" width="16.7109375" style="5"/>
  </cols>
  <sheetData>
    <row r="1" spans="1:23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77"/>
      <c r="U1" s="3"/>
      <c r="V1" s="3"/>
      <c r="W1" s="4"/>
    </row>
    <row r="2" spans="1:23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3" ht="21.75" customHeight="1" x14ac:dyDescent="0.2">
      <c r="A3" s="7">
        <v>37018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3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89</v>
      </c>
      <c r="U4" s="36" t="s">
        <v>23</v>
      </c>
      <c r="V4" s="9"/>
    </row>
    <row r="5" spans="1:23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34</v>
      </c>
      <c r="S5" s="37" t="s">
        <v>24</v>
      </c>
      <c r="T5" s="37" t="s">
        <v>34</v>
      </c>
      <c r="U5" s="37" t="s">
        <v>24</v>
      </c>
    </row>
    <row r="6" spans="1:23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119</v>
      </c>
      <c r="K6" s="12" t="s">
        <v>48</v>
      </c>
      <c r="L6" s="12" t="s">
        <v>48</v>
      </c>
      <c r="M6" s="12" t="s">
        <v>43</v>
      </c>
      <c r="N6" s="12" t="s">
        <v>46</v>
      </c>
      <c r="O6" s="12" t="s">
        <v>46</v>
      </c>
      <c r="P6" s="12" t="s">
        <v>88</v>
      </c>
      <c r="Q6" s="12" t="s">
        <v>88</v>
      </c>
      <c r="R6" s="12" t="s">
        <v>69</v>
      </c>
      <c r="S6" s="12" t="s">
        <v>88</v>
      </c>
      <c r="T6" s="20" t="s">
        <v>90</v>
      </c>
      <c r="U6" s="38" t="s">
        <v>25</v>
      </c>
    </row>
    <row r="7" spans="1:23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67.5</v>
      </c>
      <c r="G7" s="48">
        <v>67.5</v>
      </c>
      <c r="H7" s="48"/>
      <c r="I7" s="48">
        <v>252.5</v>
      </c>
      <c r="J7" s="48">
        <v>300</v>
      </c>
      <c r="K7" s="48">
        <v>294</v>
      </c>
      <c r="L7" s="48">
        <v>294</v>
      </c>
      <c r="M7" s="48">
        <v>310</v>
      </c>
      <c r="N7" s="48">
        <v>310</v>
      </c>
      <c r="O7" s="48">
        <v>310</v>
      </c>
      <c r="P7" s="69"/>
      <c r="Q7" s="69"/>
      <c r="R7" s="69"/>
      <c r="S7" s="69"/>
      <c r="T7" s="69"/>
      <c r="U7" s="39"/>
    </row>
    <row r="8" spans="1:23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137" t="s">
        <v>67</v>
      </c>
      <c r="J8" s="138"/>
      <c r="K8" s="49" t="s">
        <v>36</v>
      </c>
      <c r="L8" s="49" t="s">
        <v>36</v>
      </c>
      <c r="M8" s="49" t="s">
        <v>36</v>
      </c>
      <c r="N8" s="49" t="s">
        <v>36</v>
      </c>
      <c r="O8" s="49" t="s">
        <v>36</v>
      </c>
      <c r="P8" s="78" t="s">
        <v>91</v>
      </c>
      <c r="Q8" s="78" t="s">
        <v>91</v>
      </c>
      <c r="R8" s="135" t="s">
        <v>66</v>
      </c>
      <c r="S8" s="136"/>
      <c r="T8" s="78" t="s">
        <v>91</v>
      </c>
      <c r="U8" s="40" t="s">
        <v>26</v>
      </c>
      <c r="V8" s="14"/>
    </row>
    <row r="9" spans="1:23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249</v>
      </c>
      <c r="G9" s="50" t="s">
        <v>249</v>
      </c>
      <c r="H9" s="50" t="s">
        <v>41</v>
      </c>
      <c r="I9" s="50" t="s">
        <v>249</v>
      </c>
      <c r="J9" s="50" t="s">
        <v>44</v>
      </c>
      <c r="K9" s="50" t="s">
        <v>44</v>
      </c>
      <c r="L9" s="50" t="s">
        <v>44</v>
      </c>
      <c r="M9" s="50" t="s">
        <v>44</v>
      </c>
      <c r="N9" s="50" t="s">
        <v>44</v>
      </c>
      <c r="O9" s="50" t="s">
        <v>44</v>
      </c>
      <c r="P9" s="69" t="s">
        <v>44</v>
      </c>
      <c r="Q9" s="69" t="s">
        <v>44</v>
      </c>
      <c r="R9" s="69" t="s">
        <v>44</v>
      </c>
      <c r="S9" s="69" t="s">
        <v>44</v>
      </c>
      <c r="T9" s="69" t="s">
        <v>27</v>
      </c>
      <c r="U9" s="39" t="s">
        <v>27</v>
      </c>
      <c r="V9" s="87"/>
    </row>
    <row r="10" spans="1:23" ht="26.25" customHeight="1" thickBot="1" x14ac:dyDescent="0.25">
      <c r="A10" s="13"/>
      <c r="B10" s="13"/>
      <c r="C10" s="51" t="s">
        <v>225</v>
      </c>
      <c r="D10" s="51" t="s">
        <v>213</v>
      </c>
      <c r="E10" s="51" t="s">
        <v>146</v>
      </c>
      <c r="F10" s="51" t="s">
        <v>227</v>
      </c>
      <c r="G10" s="51" t="s">
        <v>228</v>
      </c>
      <c r="H10" s="51" t="s">
        <v>217</v>
      </c>
      <c r="I10" s="51" t="s">
        <v>86</v>
      </c>
      <c r="J10" s="51" t="s">
        <v>86</v>
      </c>
      <c r="K10" s="51" t="s">
        <v>224</v>
      </c>
      <c r="L10" s="51" t="s">
        <v>223</v>
      </c>
      <c r="M10" s="51" t="s">
        <v>218</v>
      </c>
      <c r="N10" s="51" t="s">
        <v>215</v>
      </c>
      <c r="O10" s="51" t="s">
        <v>216</v>
      </c>
      <c r="P10" s="51" t="s">
        <v>131</v>
      </c>
      <c r="Q10" s="51" t="s">
        <v>130</v>
      </c>
      <c r="R10" s="51" t="s">
        <v>86</v>
      </c>
      <c r="S10" s="51" t="s">
        <v>86</v>
      </c>
      <c r="T10" s="51" t="s">
        <v>171</v>
      </c>
      <c r="U10" s="42" t="s">
        <v>28</v>
      </c>
      <c r="V10" s="88" t="s">
        <v>7</v>
      </c>
    </row>
    <row r="11" spans="1:23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221</v>
      </c>
      <c r="G11" s="60" t="s">
        <v>221</v>
      </c>
      <c r="H11" s="60" t="s">
        <v>29</v>
      </c>
      <c r="I11" s="60" t="s">
        <v>222</v>
      </c>
      <c r="J11" s="60" t="s">
        <v>64</v>
      </c>
      <c r="K11" s="60" t="s">
        <v>47</v>
      </c>
      <c r="L11" s="60" t="s">
        <v>47</v>
      </c>
      <c r="M11" s="60" t="s">
        <v>45</v>
      </c>
      <c r="N11" s="60" t="s">
        <v>42</v>
      </c>
      <c r="O11" s="60" t="s">
        <v>42</v>
      </c>
      <c r="P11" s="46" t="s">
        <v>29</v>
      </c>
      <c r="Q11" s="46" t="s">
        <v>29</v>
      </c>
      <c r="R11" s="46" t="s">
        <v>29</v>
      </c>
      <c r="S11" s="46" t="s">
        <v>29</v>
      </c>
      <c r="T11" s="19" t="s">
        <v>29</v>
      </c>
      <c r="U11" s="43" t="s">
        <v>29</v>
      </c>
      <c r="V11" s="20"/>
    </row>
    <row r="12" spans="1:23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25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68">
        <v>0</v>
      </c>
      <c r="Q12" s="68">
        <v>0</v>
      </c>
      <c r="R12" s="73">
        <v>60</v>
      </c>
      <c r="S12" s="68">
        <v>-60</v>
      </c>
      <c r="T12" s="68">
        <v>60</v>
      </c>
      <c r="U12" s="21">
        <v>-103</v>
      </c>
      <c r="V12" s="20">
        <f>SUM(C12:U12)</f>
        <v>50</v>
      </c>
    </row>
    <row r="13" spans="1:23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25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5">
        <v>60</v>
      </c>
      <c r="S13" s="23">
        <v>-60</v>
      </c>
      <c r="T13" s="23">
        <v>60</v>
      </c>
      <c r="U13" s="24">
        <v>-103</v>
      </c>
      <c r="V13" s="12">
        <f t="shared" ref="V13:V35" si="0">SUM(C13:U13)</f>
        <v>50</v>
      </c>
    </row>
    <row r="14" spans="1:23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25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5">
        <v>60</v>
      </c>
      <c r="S14" s="23">
        <v>-60</v>
      </c>
      <c r="T14" s="23">
        <v>60</v>
      </c>
      <c r="U14" s="24">
        <v>-103</v>
      </c>
      <c r="V14" s="12">
        <f t="shared" si="0"/>
        <v>50</v>
      </c>
    </row>
    <row r="15" spans="1:23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25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5">
        <v>60</v>
      </c>
      <c r="S15" s="23">
        <v>-60</v>
      </c>
      <c r="T15" s="23">
        <v>60</v>
      </c>
      <c r="U15" s="24">
        <v>-103</v>
      </c>
      <c r="V15" s="12">
        <f t="shared" si="0"/>
        <v>50</v>
      </c>
    </row>
    <row r="16" spans="1:23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25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5">
        <v>60</v>
      </c>
      <c r="S16" s="23">
        <v>-60</v>
      </c>
      <c r="T16" s="23">
        <v>60</v>
      </c>
      <c r="U16" s="24">
        <v>-103</v>
      </c>
      <c r="V16" s="12">
        <f t="shared" si="0"/>
        <v>50</v>
      </c>
    </row>
    <row r="17" spans="1:22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25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5">
        <v>60</v>
      </c>
      <c r="S17" s="23">
        <v>-60</v>
      </c>
      <c r="T17" s="23">
        <v>60</v>
      </c>
      <c r="U17" s="24">
        <v>-103</v>
      </c>
      <c r="V17" s="12">
        <f t="shared" si="0"/>
        <v>50</v>
      </c>
    </row>
    <row r="18" spans="1:22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-25</v>
      </c>
      <c r="L18" s="23">
        <v>-25</v>
      </c>
      <c r="M18" s="23">
        <v>-25</v>
      </c>
      <c r="N18" s="23">
        <v>-20</v>
      </c>
      <c r="O18" s="23">
        <v>-5</v>
      </c>
      <c r="P18" s="23">
        <v>-20</v>
      </c>
      <c r="Q18" s="23">
        <v>-12</v>
      </c>
      <c r="R18" s="25">
        <v>0</v>
      </c>
      <c r="S18" s="23">
        <v>0</v>
      </c>
      <c r="T18" s="23">
        <v>60</v>
      </c>
      <c r="U18" s="24">
        <v>-103</v>
      </c>
      <c r="V18" s="12">
        <f t="shared" si="0"/>
        <v>-203</v>
      </c>
    </row>
    <row r="19" spans="1:22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-25</v>
      </c>
      <c r="L19" s="23">
        <v>-25</v>
      </c>
      <c r="M19" s="23">
        <v>-25</v>
      </c>
      <c r="N19" s="23">
        <v>-20</v>
      </c>
      <c r="O19" s="23">
        <v>-5</v>
      </c>
      <c r="P19" s="23">
        <v>-20</v>
      </c>
      <c r="Q19" s="23">
        <v>-12</v>
      </c>
      <c r="R19" s="25">
        <v>0</v>
      </c>
      <c r="S19" s="23">
        <v>0</v>
      </c>
      <c r="T19" s="23">
        <v>60</v>
      </c>
      <c r="U19" s="24">
        <v>-103</v>
      </c>
      <c r="V19" s="12">
        <f t="shared" si="0"/>
        <v>-203</v>
      </c>
    </row>
    <row r="20" spans="1:22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-25</v>
      </c>
      <c r="L20" s="23">
        <v>-25</v>
      </c>
      <c r="M20" s="23">
        <v>-25</v>
      </c>
      <c r="N20" s="23">
        <v>-20</v>
      </c>
      <c r="O20" s="23">
        <v>-5</v>
      </c>
      <c r="P20" s="23">
        <v>-20</v>
      </c>
      <c r="Q20" s="23">
        <v>-12</v>
      </c>
      <c r="R20" s="25">
        <v>0</v>
      </c>
      <c r="S20" s="23">
        <v>0</v>
      </c>
      <c r="T20" s="23">
        <v>60</v>
      </c>
      <c r="U20" s="24">
        <v>-103</v>
      </c>
      <c r="V20" s="12">
        <f t="shared" si="0"/>
        <v>-203</v>
      </c>
    </row>
    <row r="21" spans="1:22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-25</v>
      </c>
      <c r="L21" s="23">
        <v>-25</v>
      </c>
      <c r="M21" s="23">
        <v>-25</v>
      </c>
      <c r="N21" s="23">
        <v>-20</v>
      </c>
      <c r="O21" s="23">
        <v>-5</v>
      </c>
      <c r="P21" s="23">
        <v>-20</v>
      </c>
      <c r="Q21" s="23">
        <v>-12</v>
      </c>
      <c r="R21" s="25">
        <v>0</v>
      </c>
      <c r="S21" s="23">
        <v>0</v>
      </c>
      <c r="T21" s="23">
        <v>60</v>
      </c>
      <c r="U21" s="24">
        <v>-103</v>
      </c>
      <c r="V21" s="12">
        <f t="shared" si="0"/>
        <v>-203</v>
      </c>
    </row>
    <row r="22" spans="1:22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-25</v>
      </c>
      <c r="L22" s="23">
        <v>-25</v>
      </c>
      <c r="M22" s="23">
        <v>-25</v>
      </c>
      <c r="N22" s="23">
        <v>-20</v>
      </c>
      <c r="O22" s="23">
        <v>-5</v>
      </c>
      <c r="P22" s="23">
        <v>-20</v>
      </c>
      <c r="Q22" s="23">
        <v>-12</v>
      </c>
      <c r="R22" s="25">
        <v>0</v>
      </c>
      <c r="S22" s="23">
        <v>0</v>
      </c>
      <c r="T22" s="23">
        <v>60</v>
      </c>
      <c r="U22" s="24">
        <v>-103</v>
      </c>
      <c r="V22" s="12">
        <f t="shared" si="0"/>
        <v>-203</v>
      </c>
    </row>
    <row r="23" spans="1:22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-25</v>
      </c>
      <c r="L23" s="23">
        <v>-25</v>
      </c>
      <c r="M23" s="23">
        <v>-25</v>
      </c>
      <c r="N23" s="23">
        <v>-20</v>
      </c>
      <c r="O23" s="23">
        <v>-5</v>
      </c>
      <c r="P23" s="23">
        <v>-20</v>
      </c>
      <c r="Q23" s="23">
        <v>-12</v>
      </c>
      <c r="R23" s="25">
        <v>0</v>
      </c>
      <c r="S23" s="23">
        <v>0</v>
      </c>
      <c r="T23" s="23">
        <v>60</v>
      </c>
      <c r="U23" s="24">
        <v>-103</v>
      </c>
      <c r="V23" s="12">
        <f t="shared" si="0"/>
        <v>-203</v>
      </c>
    </row>
    <row r="24" spans="1:22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-25</v>
      </c>
      <c r="L24" s="23">
        <v>-25</v>
      </c>
      <c r="M24" s="23">
        <v>-25</v>
      </c>
      <c r="N24" s="23">
        <v>-20</v>
      </c>
      <c r="O24" s="23">
        <v>-5</v>
      </c>
      <c r="P24" s="23">
        <v>-20</v>
      </c>
      <c r="Q24" s="23">
        <v>-12</v>
      </c>
      <c r="R24" s="25">
        <v>0</v>
      </c>
      <c r="S24" s="23">
        <v>0</v>
      </c>
      <c r="T24" s="23">
        <v>60</v>
      </c>
      <c r="U24" s="24">
        <v>-103</v>
      </c>
      <c r="V24" s="12">
        <f t="shared" si="0"/>
        <v>-203</v>
      </c>
    </row>
    <row r="25" spans="1:22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-25</v>
      </c>
      <c r="L25" s="23">
        <v>-25</v>
      </c>
      <c r="M25" s="23">
        <v>-25</v>
      </c>
      <c r="N25" s="23">
        <v>-20</v>
      </c>
      <c r="O25" s="23">
        <v>-5</v>
      </c>
      <c r="P25" s="23">
        <v>-20</v>
      </c>
      <c r="Q25" s="23">
        <v>-12</v>
      </c>
      <c r="R25" s="25">
        <v>0</v>
      </c>
      <c r="S25" s="23">
        <v>0</v>
      </c>
      <c r="T25" s="23">
        <v>60</v>
      </c>
      <c r="U25" s="24">
        <v>-103</v>
      </c>
      <c r="V25" s="12">
        <f t="shared" si="0"/>
        <v>-203</v>
      </c>
    </row>
    <row r="26" spans="1:22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-25</v>
      </c>
      <c r="L26" s="23">
        <v>-25</v>
      </c>
      <c r="M26" s="23">
        <v>-25</v>
      </c>
      <c r="N26" s="23">
        <v>-20</v>
      </c>
      <c r="O26" s="23">
        <v>-5</v>
      </c>
      <c r="P26" s="23">
        <v>-20</v>
      </c>
      <c r="Q26" s="23">
        <v>-12</v>
      </c>
      <c r="R26" s="25">
        <v>0</v>
      </c>
      <c r="S26" s="23">
        <v>0</v>
      </c>
      <c r="T26" s="23">
        <v>60</v>
      </c>
      <c r="U26" s="24">
        <v>-103</v>
      </c>
      <c r="V26" s="12">
        <f t="shared" si="0"/>
        <v>-203</v>
      </c>
    </row>
    <row r="27" spans="1:22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-25</v>
      </c>
      <c r="L27" s="23">
        <v>-25</v>
      </c>
      <c r="M27" s="23">
        <v>-25</v>
      </c>
      <c r="N27" s="23">
        <v>-20</v>
      </c>
      <c r="O27" s="23">
        <v>-5</v>
      </c>
      <c r="P27" s="23">
        <v>-20</v>
      </c>
      <c r="Q27" s="23">
        <v>-12</v>
      </c>
      <c r="R27" s="25">
        <v>0</v>
      </c>
      <c r="S27" s="23">
        <v>0</v>
      </c>
      <c r="T27" s="23">
        <v>60</v>
      </c>
      <c r="U27" s="24">
        <v>-103</v>
      </c>
      <c r="V27" s="12">
        <f t="shared" si="0"/>
        <v>-203</v>
      </c>
    </row>
    <row r="28" spans="1:22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-25</v>
      </c>
      <c r="L28" s="23">
        <v>-25</v>
      </c>
      <c r="M28" s="23">
        <v>-25</v>
      </c>
      <c r="N28" s="23">
        <v>-20</v>
      </c>
      <c r="O28" s="23">
        <v>-5</v>
      </c>
      <c r="P28" s="23">
        <v>-20</v>
      </c>
      <c r="Q28" s="23">
        <v>-12</v>
      </c>
      <c r="R28" s="25">
        <v>0</v>
      </c>
      <c r="S28" s="23">
        <v>0</v>
      </c>
      <c r="T28" s="23">
        <v>60</v>
      </c>
      <c r="U28" s="24">
        <v>-103</v>
      </c>
      <c r="V28" s="12">
        <f t="shared" si="0"/>
        <v>-203</v>
      </c>
    </row>
    <row r="29" spans="1:22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-25</v>
      </c>
      <c r="L29" s="23">
        <v>-25</v>
      </c>
      <c r="M29" s="23">
        <v>-25</v>
      </c>
      <c r="N29" s="23">
        <v>-20</v>
      </c>
      <c r="O29" s="23">
        <v>-5</v>
      </c>
      <c r="P29" s="23">
        <v>-20</v>
      </c>
      <c r="Q29" s="23">
        <v>-12</v>
      </c>
      <c r="R29" s="25">
        <v>0</v>
      </c>
      <c r="S29" s="23">
        <v>0</v>
      </c>
      <c r="T29" s="23">
        <v>60</v>
      </c>
      <c r="U29" s="24">
        <v>-103</v>
      </c>
      <c r="V29" s="12">
        <f t="shared" si="0"/>
        <v>-203</v>
      </c>
    </row>
    <row r="30" spans="1:22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-25</v>
      </c>
      <c r="L30" s="23">
        <v>-25</v>
      </c>
      <c r="M30" s="23">
        <v>-25</v>
      </c>
      <c r="N30" s="23">
        <v>-20</v>
      </c>
      <c r="O30" s="23">
        <v>-5</v>
      </c>
      <c r="P30" s="23">
        <v>-20</v>
      </c>
      <c r="Q30" s="23">
        <v>-12</v>
      </c>
      <c r="R30" s="25">
        <v>0</v>
      </c>
      <c r="S30" s="23">
        <v>0</v>
      </c>
      <c r="T30" s="23">
        <v>60</v>
      </c>
      <c r="U30" s="24">
        <v>-103</v>
      </c>
      <c r="V30" s="12">
        <f t="shared" si="0"/>
        <v>-203</v>
      </c>
    </row>
    <row r="31" spans="1:22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-25</v>
      </c>
      <c r="L31" s="23">
        <v>-25</v>
      </c>
      <c r="M31" s="23">
        <v>-25</v>
      </c>
      <c r="N31" s="23">
        <v>-20</v>
      </c>
      <c r="O31" s="23">
        <v>-5</v>
      </c>
      <c r="P31" s="23">
        <v>-20</v>
      </c>
      <c r="Q31" s="23">
        <v>-12</v>
      </c>
      <c r="R31" s="25">
        <v>0</v>
      </c>
      <c r="S31" s="23">
        <v>0</v>
      </c>
      <c r="T31" s="23">
        <v>60</v>
      </c>
      <c r="U31" s="24">
        <v>-103</v>
      </c>
      <c r="V31" s="12">
        <f t="shared" si="0"/>
        <v>-203</v>
      </c>
    </row>
    <row r="32" spans="1:22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-25</v>
      </c>
      <c r="L32" s="23">
        <v>-25</v>
      </c>
      <c r="M32" s="23">
        <v>-25</v>
      </c>
      <c r="N32" s="23">
        <v>-20</v>
      </c>
      <c r="O32" s="23">
        <v>-5</v>
      </c>
      <c r="P32" s="23">
        <v>-20</v>
      </c>
      <c r="Q32" s="23">
        <v>-12</v>
      </c>
      <c r="R32" s="25">
        <v>0</v>
      </c>
      <c r="S32" s="23">
        <v>0</v>
      </c>
      <c r="T32" s="23">
        <v>60</v>
      </c>
      <c r="U32" s="24">
        <v>-103</v>
      </c>
      <c r="V32" s="12">
        <f t="shared" si="0"/>
        <v>-203</v>
      </c>
    </row>
    <row r="33" spans="1:45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-25</v>
      </c>
      <c r="L33" s="23">
        <v>-25</v>
      </c>
      <c r="M33" s="23">
        <v>-25</v>
      </c>
      <c r="N33" s="23">
        <v>-20</v>
      </c>
      <c r="O33" s="23">
        <v>-5</v>
      </c>
      <c r="P33" s="23">
        <v>-20</v>
      </c>
      <c r="Q33" s="23">
        <v>-12</v>
      </c>
      <c r="R33" s="25">
        <v>0</v>
      </c>
      <c r="S33" s="23">
        <v>0</v>
      </c>
      <c r="T33" s="23">
        <v>60</v>
      </c>
      <c r="U33" s="24">
        <v>-103</v>
      </c>
      <c r="V33" s="12">
        <f t="shared" si="0"/>
        <v>-203</v>
      </c>
    </row>
    <row r="34" spans="1:45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25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5">
        <v>60</v>
      </c>
      <c r="S34" s="23">
        <v>-60</v>
      </c>
      <c r="T34" s="23">
        <v>60</v>
      </c>
      <c r="U34" s="24">
        <v>-103</v>
      </c>
      <c r="V34" s="12">
        <f t="shared" si="0"/>
        <v>50</v>
      </c>
    </row>
    <row r="35" spans="1:45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25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76">
        <v>60</v>
      </c>
      <c r="S35" s="26">
        <v>-60</v>
      </c>
      <c r="T35" s="26">
        <v>60</v>
      </c>
      <c r="U35" s="27">
        <f>SUM(U34)</f>
        <v>-103</v>
      </c>
      <c r="V35" s="28">
        <f t="shared" si="0"/>
        <v>50</v>
      </c>
    </row>
    <row r="36" spans="1:45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9"/>
      <c r="U36" s="4"/>
    </row>
    <row r="37" spans="1:45" ht="13.5" thickBot="1" x14ac:dyDescent="0.25">
      <c r="B37" s="29" t="s">
        <v>19</v>
      </c>
      <c r="C37" s="19">
        <f t="shared" ref="C37:U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200</v>
      </c>
      <c r="G37" s="19">
        <f>SUM(G12:G35)</f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-400</v>
      </c>
      <c r="L37" s="19">
        <f>SUM(L12:L35)</f>
        <v>-400</v>
      </c>
      <c r="M37" s="19">
        <f t="shared" si="1"/>
        <v>-400</v>
      </c>
      <c r="N37" s="19">
        <f t="shared" si="1"/>
        <v>-320</v>
      </c>
      <c r="O37" s="19">
        <f>SUM(O12:O35)</f>
        <v>-80</v>
      </c>
      <c r="P37" s="19">
        <f t="shared" si="1"/>
        <v>-320</v>
      </c>
      <c r="Q37" s="19">
        <f t="shared" si="1"/>
        <v>-192</v>
      </c>
      <c r="R37" s="19">
        <f t="shared" si="1"/>
        <v>480</v>
      </c>
      <c r="S37" s="19">
        <f t="shared" si="1"/>
        <v>-480</v>
      </c>
      <c r="T37" s="19">
        <f t="shared" si="1"/>
        <v>1440</v>
      </c>
      <c r="U37" s="19">
        <f t="shared" si="1"/>
        <v>-2472</v>
      </c>
      <c r="V37" s="19">
        <f>SUM(C37:U37)</f>
        <v>-2848</v>
      </c>
    </row>
    <row r="38" spans="1:45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2"/>
      <c r="U38" s="8"/>
      <c r="V38" s="12"/>
    </row>
    <row r="39" spans="1:45" ht="13.5" thickBot="1" x14ac:dyDescent="0.25">
      <c r="A39" s="30"/>
      <c r="B39" s="31" t="s">
        <v>20</v>
      </c>
      <c r="C39" s="19">
        <f t="shared" ref="C39:U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200</v>
      </c>
      <c r="G39" s="19">
        <f>SUM(G12:G35)</f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-400</v>
      </c>
      <c r="L39" s="19">
        <f>SUM(L12:L35)</f>
        <v>-400</v>
      </c>
      <c r="M39" s="19">
        <f t="shared" si="2"/>
        <v>-400</v>
      </c>
      <c r="N39" s="19">
        <f t="shared" si="2"/>
        <v>-320</v>
      </c>
      <c r="O39" s="19">
        <f>SUM(O12:O35)</f>
        <v>-80</v>
      </c>
      <c r="P39" s="19">
        <f t="shared" si="2"/>
        <v>-320</v>
      </c>
      <c r="Q39" s="19">
        <f t="shared" si="2"/>
        <v>-192</v>
      </c>
      <c r="R39" s="19">
        <f t="shared" si="2"/>
        <v>480</v>
      </c>
      <c r="S39" s="19">
        <f t="shared" si="2"/>
        <v>-480</v>
      </c>
      <c r="T39" s="19">
        <f t="shared" si="2"/>
        <v>1440</v>
      </c>
      <c r="U39" s="19">
        <f t="shared" si="2"/>
        <v>-2472</v>
      </c>
      <c r="V39" s="19">
        <f>SUM(C39:U39)</f>
        <v>-2848</v>
      </c>
    </row>
    <row r="40" spans="1:45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52"/>
      <c r="O40" s="52"/>
      <c r="P40" s="8"/>
      <c r="Q40" s="8"/>
      <c r="R40" s="8"/>
      <c r="S40" s="8"/>
      <c r="T40" s="12"/>
      <c r="U40" s="8"/>
      <c r="V40" s="32"/>
    </row>
    <row r="41" spans="1:45" x14ac:dyDescent="0.2">
      <c r="A41" s="2"/>
      <c r="B41" s="2"/>
      <c r="C41" s="53"/>
      <c r="D41" s="53"/>
      <c r="E41" s="53"/>
      <c r="F41" s="54"/>
      <c r="G41" s="54"/>
      <c r="H41" s="53"/>
      <c r="I41" s="54"/>
      <c r="J41" s="53"/>
      <c r="K41" s="62"/>
      <c r="L41" s="53"/>
      <c r="M41" s="54"/>
      <c r="N41" s="53"/>
      <c r="O41" s="53"/>
      <c r="P41" s="53"/>
      <c r="Q41" s="53"/>
      <c r="R41" s="62"/>
      <c r="S41" s="53"/>
      <c r="T41" s="20"/>
      <c r="U41" s="46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</row>
    <row r="42" spans="1:45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56" t="s">
        <v>37</v>
      </c>
      <c r="G42" s="56" t="s">
        <v>37</v>
      </c>
      <c r="H42" s="55" t="s">
        <v>38</v>
      </c>
      <c r="I42" s="56" t="s">
        <v>59</v>
      </c>
      <c r="J42" s="55" t="s">
        <v>59</v>
      </c>
      <c r="K42" s="63" t="s">
        <v>61</v>
      </c>
      <c r="L42" s="55" t="s">
        <v>49</v>
      </c>
      <c r="M42" s="56" t="s">
        <v>214</v>
      </c>
      <c r="N42" s="55" t="s">
        <v>235</v>
      </c>
      <c r="O42" s="55" t="s">
        <v>238</v>
      </c>
      <c r="P42" s="55" t="s">
        <v>108</v>
      </c>
      <c r="Q42" s="55" t="s">
        <v>108</v>
      </c>
      <c r="R42" s="12" t="s">
        <v>59</v>
      </c>
      <c r="S42" s="11" t="s">
        <v>38</v>
      </c>
      <c r="T42" s="12" t="s">
        <v>92</v>
      </c>
      <c r="U42" s="12" t="s">
        <v>30</v>
      </c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spans="1:45" s="9" customFormat="1" ht="25.5" x14ac:dyDescent="0.2">
      <c r="A43" s="30"/>
      <c r="B43" s="30"/>
      <c r="C43" s="55" t="s">
        <v>31</v>
      </c>
      <c r="D43" s="55" t="s">
        <v>38</v>
      </c>
      <c r="E43" s="55" t="s">
        <v>38</v>
      </c>
      <c r="F43" s="56" t="s">
        <v>31</v>
      </c>
      <c r="G43" s="56" t="s">
        <v>31</v>
      </c>
      <c r="H43" s="55" t="s">
        <v>232</v>
      </c>
      <c r="I43" s="56" t="s">
        <v>31</v>
      </c>
      <c r="J43" s="55" t="s">
        <v>31</v>
      </c>
      <c r="K43" s="63" t="s">
        <v>219</v>
      </c>
      <c r="L43" s="55" t="s">
        <v>50</v>
      </c>
      <c r="M43" s="56" t="s">
        <v>31</v>
      </c>
      <c r="N43" s="55" t="s">
        <v>236</v>
      </c>
      <c r="O43" s="55" t="s">
        <v>110</v>
      </c>
      <c r="P43" s="55" t="s">
        <v>105</v>
      </c>
      <c r="Q43" s="55" t="s">
        <v>105</v>
      </c>
      <c r="R43" s="72" t="s">
        <v>31</v>
      </c>
      <c r="S43" s="12" t="s">
        <v>31</v>
      </c>
      <c r="T43" s="12" t="s">
        <v>93</v>
      </c>
      <c r="U43" s="12" t="s">
        <v>31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spans="1:45" s="9" customFormat="1" ht="26.25" thickBot="1" x14ac:dyDescent="0.25">
      <c r="A44" s="30"/>
      <c r="B44" s="30"/>
      <c r="C44" s="55" t="s">
        <v>38</v>
      </c>
      <c r="D44" s="55" t="s">
        <v>31</v>
      </c>
      <c r="E44" s="55" t="s">
        <v>31</v>
      </c>
      <c r="F44" s="56" t="s">
        <v>220</v>
      </c>
      <c r="G44" s="56" t="s">
        <v>220</v>
      </c>
      <c r="H44" s="55" t="s">
        <v>233</v>
      </c>
      <c r="I44" s="65" t="s">
        <v>59</v>
      </c>
      <c r="J44" s="57" t="s">
        <v>59</v>
      </c>
      <c r="K44" s="63" t="s">
        <v>60</v>
      </c>
      <c r="L44" s="55" t="s">
        <v>60</v>
      </c>
      <c r="M44" s="56" t="s">
        <v>156</v>
      </c>
      <c r="N44" s="55" t="s">
        <v>155</v>
      </c>
      <c r="O44" s="55" t="s">
        <v>239</v>
      </c>
      <c r="P44" s="55" t="s">
        <v>106</v>
      </c>
      <c r="Q44" s="55" t="s">
        <v>106</v>
      </c>
      <c r="R44" s="71" t="s">
        <v>38</v>
      </c>
      <c r="S44" s="28" t="s">
        <v>59</v>
      </c>
      <c r="T44" s="12" t="s">
        <v>38</v>
      </c>
      <c r="U44" s="28" t="s">
        <v>32</v>
      </c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5" s="9" customFormat="1" ht="23.25" customHeight="1" thickBot="1" x14ac:dyDescent="0.25">
      <c r="A45" s="30"/>
      <c r="B45" s="30"/>
      <c r="C45" s="55" t="s">
        <v>77</v>
      </c>
      <c r="D45" s="55" t="s">
        <v>220</v>
      </c>
      <c r="E45" s="55" t="s">
        <v>190</v>
      </c>
      <c r="F45" s="65" t="s">
        <v>135</v>
      </c>
      <c r="G45" s="65" t="s">
        <v>135</v>
      </c>
      <c r="H45" s="55" t="s">
        <v>234</v>
      </c>
      <c r="I45" s="33"/>
      <c r="J45" s="33"/>
      <c r="K45" s="63" t="s">
        <v>58</v>
      </c>
      <c r="L45" s="55" t="s">
        <v>58</v>
      </c>
      <c r="M45" s="56" t="s">
        <v>31</v>
      </c>
      <c r="N45" s="55" t="s">
        <v>156</v>
      </c>
      <c r="O45" s="55" t="s">
        <v>31</v>
      </c>
      <c r="P45" s="55" t="s">
        <v>59</v>
      </c>
      <c r="Q45" s="55" t="s">
        <v>59</v>
      </c>
      <c r="R45" s="59"/>
      <c r="S45" s="59"/>
      <c r="T45" s="12" t="s">
        <v>71</v>
      </c>
      <c r="U45" s="4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5" s="9" customFormat="1" ht="31.5" customHeight="1" thickBot="1" x14ac:dyDescent="0.25">
      <c r="A46" s="30"/>
      <c r="B46" s="30"/>
      <c r="C46" s="55" t="s">
        <v>39</v>
      </c>
      <c r="D46" s="82" t="s">
        <v>135</v>
      </c>
      <c r="E46" s="55" t="s">
        <v>191</v>
      </c>
      <c r="F46" s="59"/>
      <c r="G46" s="59"/>
      <c r="H46" s="55" t="s">
        <v>38</v>
      </c>
      <c r="I46" s="33"/>
      <c r="J46" s="33"/>
      <c r="K46" s="63" t="s">
        <v>59</v>
      </c>
      <c r="L46" s="55" t="s">
        <v>59</v>
      </c>
      <c r="M46" s="56" t="s">
        <v>63</v>
      </c>
      <c r="N46" s="55" t="s">
        <v>31</v>
      </c>
      <c r="O46" s="55" t="s">
        <v>237</v>
      </c>
      <c r="P46" s="55" t="s">
        <v>31</v>
      </c>
      <c r="Q46" s="55" t="s">
        <v>31</v>
      </c>
      <c r="R46" s="34"/>
      <c r="S46" s="34"/>
      <c r="T46" s="12" t="s">
        <v>94</v>
      </c>
      <c r="U46" s="45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5" s="9" customFormat="1" ht="25.5" customHeight="1" thickBot="1" x14ac:dyDescent="0.25">
      <c r="A47" s="30"/>
      <c r="B47" s="30"/>
      <c r="C47" s="57" t="s">
        <v>78</v>
      </c>
      <c r="D47" s="33"/>
      <c r="E47" s="55" t="s">
        <v>192</v>
      </c>
      <c r="F47" s="59"/>
      <c r="G47" s="59"/>
      <c r="H47" s="55" t="s">
        <v>59</v>
      </c>
      <c r="I47" s="33"/>
      <c r="J47" s="33"/>
      <c r="K47" s="63" t="s">
        <v>51</v>
      </c>
      <c r="L47" s="55" t="s">
        <v>51</v>
      </c>
      <c r="M47" s="56" t="s">
        <v>51</v>
      </c>
      <c r="N47" s="55" t="s">
        <v>237</v>
      </c>
      <c r="O47" s="55" t="s">
        <v>77</v>
      </c>
      <c r="P47" s="57" t="s">
        <v>120</v>
      </c>
      <c r="Q47" s="57" t="s">
        <v>120</v>
      </c>
      <c r="R47" s="34"/>
      <c r="S47" s="34"/>
      <c r="T47" s="12" t="s">
        <v>95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5" s="9" customFormat="1" ht="27.75" customHeight="1" thickBot="1" x14ac:dyDescent="0.25">
      <c r="A48" s="30"/>
      <c r="B48" s="30"/>
      <c r="C48" s="59"/>
      <c r="D48" s="33"/>
      <c r="E48" s="55" t="s">
        <v>31</v>
      </c>
      <c r="F48" s="33"/>
      <c r="G48" s="33"/>
      <c r="H48" s="55" t="s">
        <v>51</v>
      </c>
      <c r="I48" s="33"/>
      <c r="J48" s="33"/>
      <c r="K48" s="63" t="s">
        <v>52</v>
      </c>
      <c r="L48" s="55" t="s">
        <v>52</v>
      </c>
      <c r="M48" s="56" t="s">
        <v>112</v>
      </c>
      <c r="N48" s="55" t="s">
        <v>77</v>
      </c>
      <c r="O48" s="55" t="s">
        <v>60</v>
      </c>
      <c r="P48" s="33"/>
      <c r="Q48" s="33"/>
      <c r="R48" s="35"/>
      <c r="S48" s="35"/>
      <c r="T48" s="28" t="s">
        <v>96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5" s="9" customFormat="1" ht="25.5" customHeight="1" thickBot="1" x14ac:dyDescent="0.25">
      <c r="A49" s="30"/>
      <c r="B49" s="30"/>
      <c r="C49" s="33"/>
      <c r="D49" s="33"/>
      <c r="E49" s="57" t="s">
        <v>193</v>
      </c>
      <c r="F49" s="34"/>
      <c r="G49" s="34"/>
      <c r="H49" s="55" t="s">
        <v>112</v>
      </c>
      <c r="I49" s="33"/>
      <c r="J49" s="33"/>
      <c r="K49" s="63" t="s">
        <v>53</v>
      </c>
      <c r="L49" s="55" t="s">
        <v>53</v>
      </c>
      <c r="M49" s="56" t="s">
        <v>53</v>
      </c>
      <c r="N49" s="55" t="s">
        <v>60</v>
      </c>
      <c r="O49" s="55" t="s">
        <v>60</v>
      </c>
      <c r="P49" s="33"/>
      <c r="Q49" s="33"/>
      <c r="R49" s="33"/>
      <c r="S49" s="33"/>
      <c r="T49" s="80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5" s="9" customFormat="1" ht="21.75" customHeight="1" x14ac:dyDescent="0.2">
      <c r="C50" s="34"/>
      <c r="D50" s="33"/>
      <c r="E50" s="59"/>
      <c r="F50" s="34"/>
      <c r="G50" s="34"/>
      <c r="H50" s="55" t="s">
        <v>53</v>
      </c>
      <c r="I50" s="33"/>
      <c r="J50" s="33"/>
      <c r="K50" s="63" t="s">
        <v>54</v>
      </c>
      <c r="L50" s="55" t="s">
        <v>54</v>
      </c>
      <c r="M50" s="56" t="s">
        <v>54</v>
      </c>
      <c r="N50" s="55" t="s">
        <v>60</v>
      </c>
      <c r="O50" s="55" t="s">
        <v>59</v>
      </c>
      <c r="P50" s="33"/>
      <c r="Q50" s="33"/>
      <c r="R50" s="33"/>
      <c r="S50" s="33"/>
      <c r="T50" s="59"/>
      <c r="U50" s="33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1:45" ht="38.25" customHeight="1" x14ac:dyDescent="0.2">
      <c r="B51" s="22"/>
      <c r="C51" s="34"/>
      <c r="E51" s="59"/>
      <c r="F51" s="35"/>
      <c r="G51" s="35"/>
      <c r="H51" s="55" t="s">
        <v>54</v>
      </c>
      <c r="K51" s="63" t="s">
        <v>31</v>
      </c>
      <c r="L51" s="55" t="s">
        <v>31</v>
      </c>
      <c r="M51" s="56" t="s">
        <v>31</v>
      </c>
      <c r="N51" s="55" t="s">
        <v>59</v>
      </c>
      <c r="O51" s="55" t="s">
        <v>51</v>
      </c>
      <c r="T51" s="22"/>
      <c r="U51" s="22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</row>
    <row r="52" spans="1:45" ht="33.75" customHeight="1" thickBot="1" x14ac:dyDescent="0.25">
      <c r="B52" s="33"/>
      <c r="C52" s="35"/>
      <c r="H52" s="55" t="s">
        <v>31</v>
      </c>
      <c r="K52" s="64" t="s">
        <v>55</v>
      </c>
      <c r="L52" s="55" t="s">
        <v>55</v>
      </c>
      <c r="M52" s="65" t="s">
        <v>55</v>
      </c>
      <c r="N52" s="55" t="s">
        <v>51</v>
      </c>
      <c r="O52" s="55" t="s">
        <v>52</v>
      </c>
      <c r="T52" s="33"/>
      <c r="U52" s="33"/>
      <c r="V52" s="34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</row>
    <row r="53" spans="1:45" ht="26.25" thickBot="1" x14ac:dyDescent="0.25">
      <c r="E53" s="34"/>
      <c r="H53" s="57" t="s">
        <v>55</v>
      </c>
      <c r="L53" s="55" t="s">
        <v>54</v>
      </c>
      <c r="N53" s="55" t="s">
        <v>52</v>
      </c>
      <c r="O53" s="55" t="s">
        <v>53</v>
      </c>
      <c r="T53" s="34"/>
      <c r="U53" s="33"/>
      <c r="V53" s="35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</row>
    <row r="54" spans="1:45" ht="25.5" x14ac:dyDescent="0.2">
      <c r="E54" s="34"/>
      <c r="H54" s="34"/>
      <c r="L54" s="55" t="s">
        <v>31</v>
      </c>
      <c r="N54" s="55" t="s">
        <v>53</v>
      </c>
      <c r="O54" s="55" t="s">
        <v>54</v>
      </c>
      <c r="T54" s="35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</row>
    <row r="55" spans="1:45" ht="26.25" thickBot="1" x14ac:dyDescent="0.25">
      <c r="E55" s="35"/>
      <c r="H55" s="35"/>
      <c r="L55" s="57" t="s">
        <v>55</v>
      </c>
      <c r="N55" s="55" t="s">
        <v>54</v>
      </c>
      <c r="O55" s="55" t="s">
        <v>31</v>
      </c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</row>
    <row r="56" spans="1:45" ht="13.5" thickBot="1" x14ac:dyDescent="0.25">
      <c r="N56" s="55" t="s">
        <v>31</v>
      </c>
      <c r="O56" s="57" t="s">
        <v>55</v>
      </c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 spans="1:45" ht="13.5" thickBot="1" x14ac:dyDescent="0.25">
      <c r="N57" s="57" t="s">
        <v>55</v>
      </c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 spans="1:45" x14ac:dyDescent="0.2"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</row>
    <row r="59" spans="1:45" x14ac:dyDescent="0.2"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</row>
    <row r="60" spans="1:45" x14ac:dyDescent="0.2"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</row>
    <row r="61" spans="1:45" x14ac:dyDescent="0.2"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</row>
    <row r="62" spans="1:45" x14ac:dyDescent="0.2"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 spans="1:45" x14ac:dyDescent="0.2"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</row>
    <row r="64" spans="1:45" x14ac:dyDescent="0.2"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</row>
    <row r="65" spans="20:45" x14ac:dyDescent="0.2"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</row>
    <row r="66" spans="20:45" x14ac:dyDescent="0.2"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</row>
    <row r="67" spans="20:45" x14ac:dyDescent="0.2"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</row>
    <row r="68" spans="20:45" x14ac:dyDescent="0.2"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</row>
    <row r="69" spans="20:45" x14ac:dyDescent="0.2"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</row>
    <row r="70" spans="20:45" x14ac:dyDescent="0.2"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</row>
    <row r="71" spans="20:45" x14ac:dyDescent="0.2"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</row>
    <row r="72" spans="20:45" x14ac:dyDescent="0.2"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</row>
    <row r="73" spans="20:45" x14ac:dyDescent="0.2"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</row>
    <row r="74" spans="20:45" x14ac:dyDescent="0.2"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</row>
    <row r="75" spans="20:45" x14ac:dyDescent="0.2"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</row>
    <row r="76" spans="20:45" x14ac:dyDescent="0.2"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</row>
    <row r="77" spans="20:45" x14ac:dyDescent="0.2"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</row>
    <row r="78" spans="20:45" x14ac:dyDescent="0.2"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</row>
    <row r="79" spans="20:45" x14ac:dyDescent="0.2"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</row>
    <row r="80" spans="20:45" x14ac:dyDescent="0.2"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</row>
    <row r="81" spans="20:45" x14ac:dyDescent="0.2"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</row>
    <row r="82" spans="20:45" x14ac:dyDescent="0.2"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</row>
    <row r="83" spans="20:45" x14ac:dyDescent="0.2"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</row>
    <row r="84" spans="20:45" x14ac:dyDescent="0.2"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</row>
    <row r="85" spans="20:45" x14ac:dyDescent="0.2"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</row>
    <row r="86" spans="20:45" x14ac:dyDescent="0.2"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</row>
    <row r="87" spans="20:45" x14ac:dyDescent="0.2"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 spans="20:45" x14ac:dyDescent="0.2"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</row>
    <row r="89" spans="20:45" x14ac:dyDescent="0.2"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</row>
    <row r="90" spans="20:45" x14ac:dyDescent="0.2"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</row>
    <row r="91" spans="20:45" x14ac:dyDescent="0.2"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</row>
    <row r="92" spans="20:45" x14ac:dyDescent="0.2"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</row>
    <row r="93" spans="20:45" x14ac:dyDescent="0.2"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 spans="20:45" x14ac:dyDescent="0.2"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</row>
    <row r="95" spans="20:45" x14ac:dyDescent="0.2"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</row>
    <row r="96" spans="20:45" x14ac:dyDescent="0.2"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</row>
    <row r="97" spans="21:45" x14ac:dyDescent="0.2"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 spans="21:45" x14ac:dyDescent="0.2"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</sheetData>
  <mergeCells count="2">
    <mergeCell ref="I8:J8"/>
    <mergeCell ref="R8:S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opLeftCell="A7" zoomScale="66" workbookViewId="0">
      <selection activeCell="D21" sqref="D21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5" width="30.5703125" style="33" customWidth="1"/>
    <col min="6" max="7" width="37.5703125" style="33" customWidth="1"/>
    <col min="8" max="8" width="31.140625" style="5" customWidth="1"/>
    <col min="9" max="9" width="30.28515625" style="5" customWidth="1"/>
    <col min="10" max="10" width="31.42578125" style="5" customWidth="1"/>
    <col min="11" max="11" width="21.7109375" style="5" customWidth="1"/>
    <col min="12" max="16384" width="16.7109375" style="5"/>
  </cols>
  <sheetData>
    <row r="1" spans="1:11" ht="18" x14ac:dyDescent="0.25">
      <c r="A1" s="1" t="s">
        <v>0</v>
      </c>
      <c r="B1" s="2"/>
      <c r="C1" s="47"/>
      <c r="D1" s="47"/>
      <c r="E1" s="47"/>
      <c r="F1" s="47"/>
      <c r="G1" s="47"/>
      <c r="H1" s="77"/>
      <c r="I1" s="3"/>
      <c r="J1" s="3"/>
      <c r="K1" s="4"/>
    </row>
    <row r="2" spans="1:1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</row>
    <row r="3" spans="1:11" ht="21.75" customHeight="1" x14ac:dyDescent="0.2">
      <c r="A3" s="7">
        <v>37017</v>
      </c>
      <c r="B3" s="7"/>
      <c r="C3" s="6"/>
      <c r="D3" s="6"/>
      <c r="E3" s="84"/>
      <c r="F3" s="6"/>
      <c r="G3" s="6"/>
      <c r="H3" s="6"/>
      <c r="I3" s="6"/>
    </row>
    <row r="4" spans="1:1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89</v>
      </c>
      <c r="I4" s="36" t="s">
        <v>23</v>
      </c>
      <c r="J4" s="9"/>
    </row>
    <row r="5" spans="1:1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24</v>
      </c>
      <c r="H5" s="37" t="s">
        <v>34</v>
      </c>
      <c r="I5" s="37" t="s">
        <v>24</v>
      </c>
    </row>
    <row r="6" spans="1:1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88</v>
      </c>
      <c r="H6" s="20" t="s">
        <v>90</v>
      </c>
      <c r="I6" s="38" t="s">
        <v>25</v>
      </c>
    </row>
    <row r="7" spans="1:1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69"/>
      <c r="G7" s="69"/>
      <c r="H7" s="69"/>
      <c r="I7" s="39"/>
    </row>
    <row r="8" spans="1:1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135" t="s">
        <v>66</v>
      </c>
      <c r="G8" s="136"/>
      <c r="H8" s="78" t="s">
        <v>91</v>
      </c>
      <c r="I8" s="40" t="s">
        <v>26</v>
      </c>
      <c r="J8" s="14"/>
    </row>
    <row r="9" spans="1:1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69" t="s">
        <v>44</v>
      </c>
      <c r="G9" s="69" t="s">
        <v>44</v>
      </c>
      <c r="H9" s="69" t="s">
        <v>27</v>
      </c>
      <c r="I9" s="39" t="s">
        <v>27</v>
      </c>
      <c r="J9" s="87"/>
    </row>
    <row r="10" spans="1:11" ht="26.25" customHeight="1" thickBot="1" x14ac:dyDescent="0.25">
      <c r="A10" s="13"/>
      <c r="B10" s="13"/>
      <c r="C10" s="51" t="s">
        <v>226</v>
      </c>
      <c r="D10" s="51" t="s">
        <v>231</v>
      </c>
      <c r="E10" s="51" t="s">
        <v>146</v>
      </c>
      <c r="F10" s="51" t="s">
        <v>86</v>
      </c>
      <c r="G10" s="51" t="s">
        <v>86</v>
      </c>
      <c r="H10" s="51" t="s">
        <v>171</v>
      </c>
      <c r="I10" s="42" t="s">
        <v>28</v>
      </c>
      <c r="J10" s="88" t="s">
        <v>7</v>
      </c>
    </row>
    <row r="11" spans="1:1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46" t="s">
        <v>29</v>
      </c>
      <c r="G11" s="46" t="s">
        <v>29</v>
      </c>
      <c r="H11" s="19" t="s">
        <v>29</v>
      </c>
      <c r="I11" s="43" t="s">
        <v>29</v>
      </c>
      <c r="J11" s="20"/>
    </row>
    <row r="12" spans="1:1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73">
        <v>60</v>
      </c>
      <c r="G12" s="68">
        <v>-60</v>
      </c>
      <c r="H12" s="68">
        <v>60</v>
      </c>
      <c r="I12" s="21">
        <v>-103</v>
      </c>
      <c r="J12" s="20">
        <f>SUM(C12:I12)</f>
        <v>0</v>
      </c>
    </row>
    <row r="13" spans="1:1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5">
        <v>60</v>
      </c>
      <c r="G13" s="23">
        <v>-60</v>
      </c>
      <c r="H13" s="23">
        <v>60</v>
      </c>
      <c r="I13" s="24">
        <v>-103</v>
      </c>
      <c r="J13" s="12">
        <f t="shared" ref="J13:J35" si="0">SUM(C13:I13)</f>
        <v>0</v>
      </c>
    </row>
    <row r="14" spans="1:1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5">
        <v>60</v>
      </c>
      <c r="G14" s="23">
        <v>-60</v>
      </c>
      <c r="H14" s="23">
        <v>60</v>
      </c>
      <c r="I14" s="24">
        <v>-103</v>
      </c>
      <c r="J14" s="12">
        <f t="shared" si="0"/>
        <v>0</v>
      </c>
    </row>
    <row r="15" spans="1:1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5">
        <v>60</v>
      </c>
      <c r="G15" s="23">
        <v>-60</v>
      </c>
      <c r="H15" s="23">
        <v>60</v>
      </c>
      <c r="I15" s="24">
        <v>-103</v>
      </c>
      <c r="J15" s="12">
        <f t="shared" si="0"/>
        <v>0</v>
      </c>
    </row>
    <row r="16" spans="1:1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5">
        <v>60</v>
      </c>
      <c r="G16" s="23">
        <v>-60</v>
      </c>
      <c r="H16" s="23">
        <v>60</v>
      </c>
      <c r="I16" s="24">
        <v>-103</v>
      </c>
      <c r="J16" s="12">
        <f t="shared" si="0"/>
        <v>0</v>
      </c>
    </row>
    <row r="17" spans="1:1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5">
        <v>60</v>
      </c>
      <c r="G17" s="23">
        <v>-60</v>
      </c>
      <c r="H17" s="23">
        <v>60</v>
      </c>
      <c r="I17" s="24">
        <v>-103</v>
      </c>
      <c r="J17" s="12">
        <f t="shared" si="0"/>
        <v>0</v>
      </c>
    </row>
    <row r="18" spans="1:10" x14ac:dyDescent="0.2">
      <c r="A18" s="24" t="s">
        <v>15</v>
      </c>
      <c r="B18" s="24" t="s">
        <v>15</v>
      </c>
      <c r="C18" s="23">
        <v>25</v>
      </c>
      <c r="D18" s="23">
        <v>15</v>
      </c>
      <c r="E18" s="23">
        <v>3</v>
      </c>
      <c r="F18" s="25">
        <v>60</v>
      </c>
      <c r="G18" s="23">
        <v>-60</v>
      </c>
      <c r="H18" s="23">
        <v>60</v>
      </c>
      <c r="I18" s="24">
        <v>-103</v>
      </c>
      <c r="J18" s="12">
        <f t="shared" si="0"/>
        <v>0</v>
      </c>
    </row>
    <row r="19" spans="1:10" x14ac:dyDescent="0.2">
      <c r="A19" s="24" t="s">
        <v>16</v>
      </c>
      <c r="B19" s="24" t="s">
        <v>16</v>
      </c>
      <c r="C19" s="23">
        <v>25</v>
      </c>
      <c r="D19" s="23">
        <v>15</v>
      </c>
      <c r="E19" s="23">
        <v>3</v>
      </c>
      <c r="F19" s="25">
        <v>60</v>
      </c>
      <c r="G19" s="23">
        <v>-60</v>
      </c>
      <c r="H19" s="23">
        <v>60</v>
      </c>
      <c r="I19" s="24">
        <v>-103</v>
      </c>
      <c r="J19" s="12">
        <f t="shared" si="0"/>
        <v>0</v>
      </c>
    </row>
    <row r="20" spans="1:10" x14ac:dyDescent="0.2">
      <c r="A20" s="24" t="s">
        <v>17</v>
      </c>
      <c r="B20" s="24" t="s">
        <v>17</v>
      </c>
      <c r="C20" s="23">
        <v>25</v>
      </c>
      <c r="D20" s="23">
        <v>15</v>
      </c>
      <c r="E20" s="23">
        <v>3</v>
      </c>
      <c r="F20" s="25">
        <v>60</v>
      </c>
      <c r="G20" s="23">
        <v>-60</v>
      </c>
      <c r="H20" s="23">
        <v>60</v>
      </c>
      <c r="I20" s="24">
        <v>-103</v>
      </c>
      <c r="J20" s="12">
        <f t="shared" si="0"/>
        <v>0</v>
      </c>
    </row>
    <row r="21" spans="1:10" x14ac:dyDescent="0.2">
      <c r="A21" s="24" t="s">
        <v>18</v>
      </c>
      <c r="B21" s="24" t="s">
        <v>18</v>
      </c>
      <c r="C21" s="23">
        <v>25</v>
      </c>
      <c r="D21" s="23">
        <v>15</v>
      </c>
      <c r="E21" s="23">
        <v>3</v>
      </c>
      <c r="F21" s="25">
        <v>60</v>
      </c>
      <c r="G21" s="23">
        <v>-60</v>
      </c>
      <c r="H21" s="23">
        <v>60</v>
      </c>
      <c r="I21" s="24">
        <v>-103</v>
      </c>
      <c r="J21" s="12">
        <f t="shared" si="0"/>
        <v>0</v>
      </c>
    </row>
    <row r="22" spans="1:10" x14ac:dyDescent="0.2">
      <c r="A22" s="24">
        <v>1100</v>
      </c>
      <c r="B22" s="24">
        <v>1100</v>
      </c>
      <c r="C22" s="23">
        <v>25</v>
      </c>
      <c r="D22" s="23">
        <v>15</v>
      </c>
      <c r="E22" s="23">
        <v>3</v>
      </c>
      <c r="F22" s="25">
        <v>60</v>
      </c>
      <c r="G22" s="23">
        <v>-60</v>
      </c>
      <c r="H22" s="23">
        <v>60</v>
      </c>
      <c r="I22" s="24">
        <v>-103</v>
      </c>
      <c r="J22" s="12">
        <f t="shared" si="0"/>
        <v>0</v>
      </c>
    </row>
    <row r="23" spans="1:10" x14ac:dyDescent="0.2">
      <c r="A23" s="24">
        <v>1200</v>
      </c>
      <c r="B23" s="24">
        <v>1200</v>
      </c>
      <c r="C23" s="23">
        <v>25</v>
      </c>
      <c r="D23" s="23">
        <v>15</v>
      </c>
      <c r="E23" s="23">
        <v>3</v>
      </c>
      <c r="F23" s="25">
        <v>60</v>
      </c>
      <c r="G23" s="23">
        <v>-60</v>
      </c>
      <c r="H23" s="23">
        <v>60</v>
      </c>
      <c r="I23" s="24">
        <v>-103</v>
      </c>
      <c r="J23" s="12">
        <f t="shared" si="0"/>
        <v>0</v>
      </c>
    </row>
    <row r="24" spans="1:10" x14ac:dyDescent="0.2">
      <c r="A24" s="24">
        <v>1300</v>
      </c>
      <c r="B24" s="24">
        <v>1300</v>
      </c>
      <c r="C24" s="23">
        <v>25</v>
      </c>
      <c r="D24" s="23">
        <v>15</v>
      </c>
      <c r="E24" s="23">
        <v>3</v>
      </c>
      <c r="F24" s="25">
        <v>60</v>
      </c>
      <c r="G24" s="23">
        <v>-60</v>
      </c>
      <c r="H24" s="23">
        <v>60</v>
      </c>
      <c r="I24" s="24">
        <v>-103</v>
      </c>
      <c r="J24" s="12">
        <f t="shared" si="0"/>
        <v>0</v>
      </c>
    </row>
    <row r="25" spans="1:10" x14ac:dyDescent="0.2">
      <c r="A25" s="24">
        <v>1400</v>
      </c>
      <c r="B25" s="24">
        <v>1400</v>
      </c>
      <c r="C25" s="23">
        <v>25</v>
      </c>
      <c r="D25" s="23">
        <v>15</v>
      </c>
      <c r="E25" s="23">
        <v>3</v>
      </c>
      <c r="F25" s="25">
        <v>60</v>
      </c>
      <c r="G25" s="23">
        <v>-60</v>
      </c>
      <c r="H25" s="23">
        <v>60</v>
      </c>
      <c r="I25" s="24">
        <v>-103</v>
      </c>
      <c r="J25" s="12">
        <f t="shared" si="0"/>
        <v>0</v>
      </c>
    </row>
    <row r="26" spans="1:10" x14ac:dyDescent="0.2">
      <c r="A26" s="24">
        <v>1500</v>
      </c>
      <c r="B26" s="24">
        <v>1500</v>
      </c>
      <c r="C26" s="23">
        <v>25</v>
      </c>
      <c r="D26" s="23">
        <v>15</v>
      </c>
      <c r="E26" s="23">
        <v>3</v>
      </c>
      <c r="F26" s="25">
        <v>60</v>
      </c>
      <c r="G26" s="23">
        <v>-60</v>
      </c>
      <c r="H26" s="23">
        <v>60</v>
      </c>
      <c r="I26" s="24">
        <v>-103</v>
      </c>
      <c r="J26" s="12">
        <f t="shared" si="0"/>
        <v>0</v>
      </c>
    </row>
    <row r="27" spans="1:10" x14ac:dyDescent="0.2">
      <c r="A27" s="24">
        <v>1600</v>
      </c>
      <c r="B27" s="24">
        <v>1600</v>
      </c>
      <c r="C27" s="23">
        <v>25</v>
      </c>
      <c r="D27" s="23">
        <v>15</v>
      </c>
      <c r="E27" s="23">
        <v>3</v>
      </c>
      <c r="F27" s="25">
        <v>60</v>
      </c>
      <c r="G27" s="23">
        <v>-60</v>
      </c>
      <c r="H27" s="23">
        <v>60</v>
      </c>
      <c r="I27" s="24">
        <v>-103</v>
      </c>
      <c r="J27" s="12">
        <f t="shared" si="0"/>
        <v>0</v>
      </c>
    </row>
    <row r="28" spans="1:10" x14ac:dyDescent="0.2">
      <c r="A28" s="24">
        <v>1700</v>
      </c>
      <c r="B28" s="24">
        <v>1700</v>
      </c>
      <c r="C28" s="23">
        <v>25</v>
      </c>
      <c r="D28" s="23">
        <v>15</v>
      </c>
      <c r="E28" s="23">
        <v>3</v>
      </c>
      <c r="F28" s="25">
        <v>60</v>
      </c>
      <c r="G28" s="23">
        <v>-60</v>
      </c>
      <c r="H28" s="23">
        <v>60</v>
      </c>
      <c r="I28" s="24">
        <v>-103</v>
      </c>
      <c r="J28" s="12">
        <f t="shared" si="0"/>
        <v>0</v>
      </c>
    </row>
    <row r="29" spans="1:10" x14ac:dyDescent="0.2">
      <c r="A29" s="24">
        <v>1800</v>
      </c>
      <c r="B29" s="24">
        <v>1800</v>
      </c>
      <c r="C29" s="23">
        <v>25</v>
      </c>
      <c r="D29" s="23">
        <v>15</v>
      </c>
      <c r="E29" s="23">
        <v>3</v>
      </c>
      <c r="F29" s="25">
        <v>60</v>
      </c>
      <c r="G29" s="23">
        <v>-60</v>
      </c>
      <c r="H29" s="23">
        <v>60</v>
      </c>
      <c r="I29" s="24">
        <v>-103</v>
      </c>
      <c r="J29" s="12">
        <f t="shared" si="0"/>
        <v>0</v>
      </c>
    </row>
    <row r="30" spans="1:10" x14ac:dyDescent="0.2">
      <c r="A30" s="24">
        <v>1900</v>
      </c>
      <c r="B30" s="24">
        <v>1900</v>
      </c>
      <c r="C30" s="23">
        <v>25</v>
      </c>
      <c r="D30" s="23">
        <v>15</v>
      </c>
      <c r="E30" s="23">
        <v>3</v>
      </c>
      <c r="F30" s="25">
        <v>60</v>
      </c>
      <c r="G30" s="23">
        <v>-60</v>
      </c>
      <c r="H30" s="23">
        <v>60</v>
      </c>
      <c r="I30" s="24">
        <v>-103</v>
      </c>
      <c r="J30" s="12">
        <f t="shared" si="0"/>
        <v>0</v>
      </c>
    </row>
    <row r="31" spans="1:10" ht="12" customHeight="1" x14ac:dyDescent="0.2">
      <c r="A31" s="24">
        <v>2000</v>
      </c>
      <c r="B31" s="24">
        <v>2000</v>
      </c>
      <c r="C31" s="23">
        <v>25</v>
      </c>
      <c r="D31" s="23">
        <v>15</v>
      </c>
      <c r="E31" s="23">
        <v>3</v>
      </c>
      <c r="F31" s="25">
        <v>60</v>
      </c>
      <c r="G31" s="23">
        <v>-60</v>
      </c>
      <c r="H31" s="23">
        <v>60</v>
      </c>
      <c r="I31" s="24">
        <v>-103</v>
      </c>
      <c r="J31" s="12">
        <f t="shared" si="0"/>
        <v>0</v>
      </c>
    </row>
    <row r="32" spans="1:10" x14ac:dyDescent="0.2">
      <c r="A32" s="24">
        <v>2100</v>
      </c>
      <c r="B32" s="24">
        <v>2100</v>
      </c>
      <c r="C32" s="23">
        <v>25</v>
      </c>
      <c r="D32" s="23">
        <v>15</v>
      </c>
      <c r="E32" s="23">
        <v>3</v>
      </c>
      <c r="F32" s="25">
        <v>60</v>
      </c>
      <c r="G32" s="23">
        <v>-60</v>
      </c>
      <c r="H32" s="23">
        <v>60</v>
      </c>
      <c r="I32" s="24">
        <v>-103</v>
      </c>
      <c r="J32" s="12">
        <f t="shared" si="0"/>
        <v>0</v>
      </c>
    </row>
    <row r="33" spans="1:33" x14ac:dyDescent="0.2">
      <c r="A33" s="24">
        <v>2200</v>
      </c>
      <c r="B33" s="24">
        <v>2200</v>
      </c>
      <c r="C33" s="23">
        <v>25</v>
      </c>
      <c r="D33" s="23">
        <v>15</v>
      </c>
      <c r="E33" s="23">
        <v>3</v>
      </c>
      <c r="F33" s="25">
        <v>60</v>
      </c>
      <c r="G33" s="23">
        <v>-60</v>
      </c>
      <c r="H33" s="23">
        <v>60</v>
      </c>
      <c r="I33" s="24">
        <v>-103</v>
      </c>
      <c r="J33" s="12">
        <f t="shared" si="0"/>
        <v>0</v>
      </c>
    </row>
    <row r="34" spans="1:3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5">
        <v>60</v>
      </c>
      <c r="G34" s="23">
        <v>-60</v>
      </c>
      <c r="H34" s="23">
        <v>60</v>
      </c>
      <c r="I34" s="24">
        <v>-103</v>
      </c>
      <c r="J34" s="12">
        <f t="shared" si="0"/>
        <v>0</v>
      </c>
    </row>
    <row r="35" spans="1:3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76">
        <v>60</v>
      </c>
      <c r="G35" s="26">
        <v>-60</v>
      </c>
      <c r="H35" s="26">
        <v>60</v>
      </c>
      <c r="I35" s="27">
        <f>SUM(I34)</f>
        <v>-103</v>
      </c>
      <c r="J35" s="28">
        <f t="shared" si="0"/>
        <v>0</v>
      </c>
    </row>
    <row r="36" spans="1:33" ht="13.5" thickBot="1" x14ac:dyDescent="0.25">
      <c r="A36" s="4"/>
      <c r="B36" s="4"/>
      <c r="C36" s="4"/>
      <c r="D36" s="4"/>
      <c r="E36" s="4"/>
      <c r="F36" s="4"/>
      <c r="G36" s="4"/>
      <c r="H36" s="79"/>
      <c r="I36" s="4"/>
    </row>
    <row r="37" spans="1:33" ht="13.5" thickBot="1" x14ac:dyDescent="0.25">
      <c r="B37" s="29" t="s">
        <v>19</v>
      </c>
      <c r="C37" s="19">
        <f t="shared" ref="C37:I37" si="1">SUM(C12:C35)</f>
        <v>600</v>
      </c>
      <c r="D37" s="19">
        <f t="shared" si="1"/>
        <v>360</v>
      </c>
      <c r="E37" s="19">
        <f t="shared" si="1"/>
        <v>72</v>
      </c>
      <c r="F37" s="19">
        <f t="shared" si="1"/>
        <v>1440</v>
      </c>
      <c r="G37" s="19">
        <f t="shared" si="1"/>
        <v>-1440</v>
      </c>
      <c r="H37" s="19">
        <f t="shared" si="1"/>
        <v>1440</v>
      </c>
      <c r="I37" s="19">
        <f t="shared" si="1"/>
        <v>-2472</v>
      </c>
      <c r="J37" s="19">
        <f>SUM(C37:I37)</f>
        <v>0</v>
      </c>
    </row>
    <row r="38" spans="1:33" ht="13.5" thickBot="1" x14ac:dyDescent="0.25">
      <c r="B38" s="30"/>
      <c r="C38" s="8"/>
      <c r="D38" s="8"/>
      <c r="E38" s="8"/>
      <c r="F38" s="8"/>
      <c r="G38" s="8"/>
      <c r="H38" s="12"/>
      <c r="I38" s="8"/>
      <c r="J38" s="12"/>
    </row>
    <row r="39" spans="1:33" ht="13.5" thickBot="1" x14ac:dyDescent="0.25">
      <c r="A39" s="30"/>
      <c r="B39" s="31" t="s">
        <v>20</v>
      </c>
      <c r="C39" s="19">
        <f t="shared" ref="C39:I39" si="2">SUM(C12:C35)</f>
        <v>600</v>
      </c>
      <c r="D39" s="19">
        <f t="shared" si="2"/>
        <v>360</v>
      </c>
      <c r="E39" s="19">
        <f t="shared" si="2"/>
        <v>72</v>
      </c>
      <c r="F39" s="19">
        <f t="shared" si="2"/>
        <v>1440</v>
      </c>
      <c r="G39" s="19">
        <f t="shared" si="2"/>
        <v>-1440</v>
      </c>
      <c r="H39" s="19">
        <f t="shared" si="2"/>
        <v>1440</v>
      </c>
      <c r="I39" s="19">
        <f t="shared" si="2"/>
        <v>-2472</v>
      </c>
      <c r="J39" s="19">
        <f>SUM(C39:I39)</f>
        <v>0</v>
      </c>
    </row>
    <row r="40" spans="1:33" ht="13.5" thickBot="1" x14ac:dyDescent="0.25">
      <c r="A40" s="30"/>
      <c r="B40" s="30"/>
      <c r="C40" s="20"/>
      <c r="D40" s="52"/>
      <c r="E40" s="20"/>
      <c r="F40" s="8"/>
      <c r="G40" s="8"/>
      <c r="H40" s="12"/>
      <c r="I40" s="8"/>
      <c r="J40" s="32"/>
    </row>
    <row r="41" spans="1:33" x14ac:dyDescent="0.2">
      <c r="A41" s="2"/>
      <c r="B41" s="2"/>
      <c r="C41" s="53"/>
      <c r="D41" s="53"/>
      <c r="E41" s="53"/>
      <c r="F41" s="81"/>
      <c r="G41" s="53"/>
      <c r="H41" s="20"/>
      <c r="I41" s="46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s="9" customFormat="1" x14ac:dyDescent="0.2">
      <c r="A42" s="30"/>
      <c r="B42" s="30"/>
      <c r="C42" s="55" t="s">
        <v>37</v>
      </c>
      <c r="D42" s="55" t="s">
        <v>37</v>
      </c>
      <c r="E42" s="55" t="s">
        <v>37</v>
      </c>
      <c r="F42" s="38" t="s">
        <v>59</v>
      </c>
      <c r="G42" s="11" t="s">
        <v>38</v>
      </c>
      <c r="H42" s="12" t="s">
        <v>92</v>
      </c>
      <c r="I42" s="12" t="s">
        <v>30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 s="9" customFormat="1" x14ac:dyDescent="0.2">
      <c r="A43" s="30"/>
      <c r="B43" s="30"/>
      <c r="C43" s="55" t="s">
        <v>31</v>
      </c>
      <c r="D43" s="55" t="s">
        <v>38</v>
      </c>
      <c r="E43" s="55" t="s">
        <v>38</v>
      </c>
      <c r="F43" s="8" t="s">
        <v>31</v>
      </c>
      <c r="G43" s="12" t="s">
        <v>31</v>
      </c>
      <c r="H43" s="12" t="s">
        <v>93</v>
      </c>
      <c r="I43" s="12" t="s">
        <v>31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 s="9" customFormat="1" ht="13.5" thickBot="1" x14ac:dyDescent="0.25">
      <c r="A44" s="30"/>
      <c r="B44" s="30"/>
      <c r="C44" s="55" t="s">
        <v>38</v>
      </c>
      <c r="D44" s="55" t="s">
        <v>31</v>
      </c>
      <c r="E44" s="55" t="s">
        <v>31</v>
      </c>
      <c r="F44" s="36" t="s">
        <v>38</v>
      </c>
      <c r="G44" s="28" t="s">
        <v>59</v>
      </c>
      <c r="H44" s="12" t="s">
        <v>38</v>
      </c>
      <c r="I44" s="28" t="s">
        <v>32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3" s="9" customFormat="1" ht="23.25" customHeight="1" x14ac:dyDescent="0.2">
      <c r="A45" s="30"/>
      <c r="B45" s="30"/>
      <c r="C45" s="55" t="s">
        <v>77</v>
      </c>
      <c r="D45" s="55" t="s">
        <v>197</v>
      </c>
      <c r="E45" s="55" t="s">
        <v>190</v>
      </c>
      <c r="F45" s="59"/>
      <c r="G45" s="59"/>
      <c r="H45" s="12" t="s">
        <v>71</v>
      </c>
      <c r="I45" s="4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3" s="9" customFormat="1" ht="31.5" customHeight="1" x14ac:dyDescent="0.2">
      <c r="A46" s="30"/>
      <c r="B46" s="30"/>
      <c r="C46" s="55" t="s">
        <v>39</v>
      </c>
      <c r="D46" s="66" t="s">
        <v>79</v>
      </c>
      <c r="E46" s="55" t="s">
        <v>191</v>
      </c>
      <c r="F46" s="34"/>
      <c r="G46" s="34"/>
      <c r="H46" s="12" t="s">
        <v>94</v>
      </c>
      <c r="I46" s="45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3" s="9" customFormat="1" ht="25.5" customHeight="1" thickBot="1" x14ac:dyDescent="0.25">
      <c r="A47" s="30"/>
      <c r="B47" s="30"/>
      <c r="C47" s="57" t="s">
        <v>78</v>
      </c>
      <c r="D47" s="55" t="s">
        <v>229</v>
      </c>
      <c r="E47" s="55" t="s">
        <v>192</v>
      </c>
      <c r="F47" s="34"/>
      <c r="G47" s="34"/>
      <c r="H47" s="12" t="s">
        <v>95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3" s="9" customFormat="1" ht="27.75" customHeight="1" thickBot="1" x14ac:dyDescent="0.25">
      <c r="A48" s="30"/>
      <c r="B48" s="30"/>
      <c r="C48" s="59"/>
      <c r="D48" s="66" t="s">
        <v>31</v>
      </c>
      <c r="E48" s="55" t="s">
        <v>31</v>
      </c>
      <c r="F48" s="35"/>
      <c r="G48" s="35"/>
      <c r="H48" s="28" t="s">
        <v>96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3" s="9" customFormat="1" ht="25.5" customHeight="1" thickBot="1" x14ac:dyDescent="0.25">
      <c r="A49" s="30"/>
      <c r="B49" s="30"/>
      <c r="C49" s="33"/>
      <c r="D49" s="57" t="s">
        <v>230</v>
      </c>
      <c r="E49" s="57" t="s">
        <v>193</v>
      </c>
      <c r="F49" s="33"/>
      <c r="G49" s="33"/>
      <c r="H49" s="8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3" s="9" customFormat="1" ht="21.75" customHeight="1" x14ac:dyDescent="0.2">
      <c r="C50" s="34"/>
      <c r="D50" s="33"/>
      <c r="E50" s="59"/>
      <c r="F50" s="33"/>
      <c r="G50" s="33"/>
      <c r="H50" s="59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 ht="38.25" customHeight="1" x14ac:dyDescent="0.2">
      <c r="B51" s="22"/>
      <c r="C51" s="34"/>
      <c r="E51" s="59"/>
      <c r="H51" s="22"/>
      <c r="I51" s="22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ht="33.75" customHeight="1" x14ac:dyDescent="0.2">
      <c r="B52" s="33"/>
      <c r="C52" s="35"/>
      <c r="H52" s="33"/>
      <c r="I52" s="33"/>
      <c r="J52" s="34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ht="15" x14ac:dyDescent="0.2">
      <c r="E53" s="34"/>
      <c r="H53" s="34"/>
      <c r="I53" s="33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ht="15" x14ac:dyDescent="0.2">
      <c r="E54" s="34"/>
      <c r="H54" s="35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">
      <c r="E55" s="35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"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"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"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"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"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"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"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"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"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8:33" x14ac:dyDescent="0.2"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8:33" x14ac:dyDescent="0.2"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8:33" x14ac:dyDescent="0.2"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8:33" x14ac:dyDescent="0.2"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8:33" x14ac:dyDescent="0.2"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8:33" x14ac:dyDescent="0.2"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8:33" x14ac:dyDescent="0.2"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8:33" x14ac:dyDescent="0.2"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8:33" x14ac:dyDescent="0.2"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8:33" x14ac:dyDescent="0.2"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8:33" x14ac:dyDescent="0.2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8:33" x14ac:dyDescent="0.2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8:33" x14ac:dyDescent="0.2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8:33" x14ac:dyDescent="0.2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8:33" x14ac:dyDescent="0.2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8:33" x14ac:dyDescent="0.2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8:33" x14ac:dyDescent="0.2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8:33" x14ac:dyDescent="0.2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8:33" x14ac:dyDescent="0.2"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8:33" x14ac:dyDescent="0.2"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8:33" x14ac:dyDescent="0.2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8:33" x14ac:dyDescent="0.2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8:33" x14ac:dyDescent="0.2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8:33" x14ac:dyDescent="0.2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8:33" x14ac:dyDescent="0.2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8:33" x14ac:dyDescent="0.2"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8:33" x14ac:dyDescent="0.2"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8:33" x14ac:dyDescent="0.2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8:33" x14ac:dyDescent="0.2"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8:33" x14ac:dyDescent="0.2"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8:33" x14ac:dyDescent="0.2"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8:33" x14ac:dyDescent="0.2"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9:33" x14ac:dyDescent="0.2"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9:33" x14ac:dyDescent="0.2"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</sheetData>
  <mergeCells count="1">
    <mergeCell ref="F8:G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2" zoomScale="66" workbookViewId="0">
      <selection activeCell="I9" sqref="I9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37016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119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60.5</v>
      </c>
      <c r="G7" s="48">
        <v>60.5</v>
      </c>
      <c r="H7" s="48"/>
      <c r="I7" s="48">
        <v>134.25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137" t="s">
        <v>67</v>
      </c>
      <c r="J8" s="138"/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135" t="s">
        <v>66</v>
      </c>
      <c r="Q8" s="136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250</v>
      </c>
      <c r="G9" s="50" t="s">
        <v>176</v>
      </c>
      <c r="H9" s="50" t="s">
        <v>41</v>
      </c>
      <c r="I9" s="50" t="s">
        <v>250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208</v>
      </c>
      <c r="D10" s="51" t="s">
        <v>213</v>
      </c>
      <c r="E10" s="51" t="s">
        <v>146</v>
      </c>
      <c r="F10" s="51" t="s">
        <v>205</v>
      </c>
      <c r="G10" s="51" t="s">
        <v>206</v>
      </c>
      <c r="H10" s="51" t="s">
        <v>199</v>
      </c>
      <c r="I10" s="51" t="s">
        <v>86</v>
      </c>
      <c r="J10" s="51" t="s">
        <v>86</v>
      </c>
      <c r="K10" s="51" t="s">
        <v>201</v>
      </c>
      <c r="L10" s="51" t="s">
        <v>200</v>
      </c>
      <c r="M10" s="51" t="s">
        <v>198</v>
      </c>
      <c r="N10" s="51" t="s">
        <v>131</v>
      </c>
      <c r="O10" s="51" t="s">
        <v>130</v>
      </c>
      <c r="P10" s="51" t="s">
        <v>86</v>
      </c>
      <c r="Q10" s="51" t="s">
        <v>86</v>
      </c>
      <c r="R10" s="51" t="s">
        <v>171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210</v>
      </c>
      <c r="G11" s="60" t="s">
        <v>210</v>
      </c>
      <c r="H11" s="60" t="s">
        <v>29</v>
      </c>
      <c r="I11" s="60" t="s">
        <v>211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-203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-203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-203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-203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-203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-203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-203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-203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-203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-203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-203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-203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-203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-203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-203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-203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62"/>
      <c r="F41" s="53"/>
      <c r="G41" s="53"/>
      <c r="H41" s="53"/>
      <c r="I41" s="54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37</v>
      </c>
      <c r="G42" s="55" t="s">
        <v>37</v>
      </c>
      <c r="H42" s="55" t="s">
        <v>124</v>
      </c>
      <c r="I42" s="56" t="s">
        <v>59</v>
      </c>
      <c r="J42" s="55" t="s">
        <v>59</v>
      </c>
      <c r="K42" s="55" t="s">
        <v>164</v>
      </c>
      <c r="L42" s="55" t="s">
        <v>121</v>
      </c>
      <c r="M42" s="55" t="s">
        <v>160</v>
      </c>
      <c r="N42" s="55" t="s">
        <v>108</v>
      </c>
      <c r="O42" s="55" t="s">
        <v>108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x14ac:dyDescent="0.2">
      <c r="A43" s="30"/>
      <c r="B43" s="30"/>
      <c r="C43" s="55" t="s">
        <v>38</v>
      </c>
      <c r="D43" s="55" t="s">
        <v>38</v>
      </c>
      <c r="E43" s="63" t="s">
        <v>38</v>
      </c>
      <c r="F43" s="55" t="s">
        <v>31</v>
      </c>
      <c r="G43" s="55" t="s">
        <v>31</v>
      </c>
      <c r="H43" s="55" t="s">
        <v>38</v>
      </c>
      <c r="I43" s="56" t="s">
        <v>31</v>
      </c>
      <c r="J43" s="55" t="s">
        <v>31</v>
      </c>
      <c r="K43" s="55" t="s">
        <v>165</v>
      </c>
      <c r="L43" s="55" t="s">
        <v>122</v>
      </c>
      <c r="M43" s="55" t="s">
        <v>195</v>
      </c>
      <c r="N43" s="55" t="s">
        <v>105</v>
      </c>
      <c r="O43" s="55" t="s">
        <v>105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31</v>
      </c>
      <c r="F44" s="55" t="s">
        <v>202</v>
      </c>
      <c r="G44" s="55" t="s">
        <v>202</v>
      </c>
      <c r="H44" s="55" t="s">
        <v>59</v>
      </c>
      <c r="I44" s="65" t="s">
        <v>59</v>
      </c>
      <c r="J44" s="57" t="s">
        <v>59</v>
      </c>
      <c r="K44" s="55" t="s">
        <v>40</v>
      </c>
      <c r="L44" s="55" t="s">
        <v>197</v>
      </c>
      <c r="M44" s="55" t="s">
        <v>38</v>
      </c>
      <c r="N44" s="55" t="s">
        <v>106</v>
      </c>
      <c r="O44" s="55" t="s">
        <v>106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174</v>
      </c>
      <c r="D45" s="55" t="s">
        <v>60</v>
      </c>
      <c r="E45" s="63" t="s">
        <v>190</v>
      </c>
      <c r="F45" s="55" t="s">
        <v>203</v>
      </c>
      <c r="G45" s="55" t="s">
        <v>203</v>
      </c>
      <c r="H45" s="55" t="s">
        <v>51</v>
      </c>
      <c r="I45" s="33"/>
      <c r="J45" s="33"/>
      <c r="K45" s="55" t="s">
        <v>58</v>
      </c>
      <c r="L45" s="55" t="s">
        <v>63</v>
      </c>
      <c r="M45" s="55" t="s">
        <v>196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6" t="s">
        <v>77</v>
      </c>
      <c r="D46" s="66" t="s">
        <v>125</v>
      </c>
      <c r="E46" s="63" t="s">
        <v>191</v>
      </c>
      <c r="F46" s="55" t="s">
        <v>31</v>
      </c>
      <c r="G46" s="55" t="s">
        <v>31</v>
      </c>
      <c r="H46" s="55" t="s">
        <v>112</v>
      </c>
      <c r="I46" s="33"/>
      <c r="J46" s="33"/>
      <c r="K46" s="55" t="s">
        <v>59</v>
      </c>
      <c r="L46" s="55" t="s">
        <v>51</v>
      </c>
      <c r="M46" s="55" t="s">
        <v>31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5" t="s">
        <v>39</v>
      </c>
      <c r="D47" s="55" t="s">
        <v>197</v>
      </c>
      <c r="E47" s="63" t="s">
        <v>192</v>
      </c>
      <c r="F47" s="82" t="s">
        <v>204</v>
      </c>
      <c r="G47" s="82" t="s">
        <v>207</v>
      </c>
      <c r="H47" s="55" t="s">
        <v>53</v>
      </c>
      <c r="I47" s="33"/>
      <c r="J47" s="33"/>
      <c r="K47" s="55" t="s">
        <v>51</v>
      </c>
      <c r="L47" s="55" t="s">
        <v>112</v>
      </c>
      <c r="M47" s="55" t="s">
        <v>63</v>
      </c>
      <c r="N47" s="57" t="s">
        <v>120</v>
      </c>
      <c r="O47" s="57" t="s">
        <v>120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7" t="s">
        <v>78</v>
      </c>
      <c r="D48" s="66" t="s">
        <v>77</v>
      </c>
      <c r="E48" s="55" t="s">
        <v>31</v>
      </c>
      <c r="F48" s="59"/>
      <c r="G48" s="59"/>
      <c r="H48" s="55" t="s">
        <v>54</v>
      </c>
      <c r="I48" s="33"/>
      <c r="J48" s="33"/>
      <c r="K48" s="55" t="s">
        <v>52</v>
      </c>
      <c r="L48" s="55" t="s">
        <v>53</v>
      </c>
      <c r="M48" s="55" t="s">
        <v>60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59"/>
      <c r="D49" s="55" t="s">
        <v>39</v>
      </c>
      <c r="E49" s="57" t="s">
        <v>193</v>
      </c>
      <c r="F49" s="59"/>
      <c r="G49" s="59"/>
      <c r="H49" s="55" t="s">
        <v>31</v>
      </c>
      <c r="I49" s="33"/>
      <c r="J49" s="33"/>
      <c r="K49" s="55" t="s">
        <v>53</v>
      </c>
      <c r="L49" s="55" t="s">
        <v>54</v>
      </c>
      <c r="M49" s="55" t="s">
        <v>59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thickBot="1" x14ac:dyDescent="0.25">
      <c r="C50" s="33"/>
      <c r="D50" s="57" t="s">
        <v>78</v>
      </c>
      <c r="E50" s="59"/>
      <c r="F50" s="33"/>
      <c r="G50" s="33"/>
      <c r="H50" s="57" t="s">
        <v>55</v>
      </c>
      <c r="I50" s="33"/>
      <c r="J50" s="33"/>
      <c r="K50" s="55" t="s">
        <v>54</v>
      </c>
      <c r="L50" s="55" t="s">
        <v>31</v>
      </c>
      <c r="M50" s="55" t="s">
        <v>51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4"/>
      <c r="G51" s="34"/>
      <c r="H51" s="34"/>
      <c r="K51" s="55" t="s">
        <v>31</v>
      </c>
      <c r="L51" s="57" t="s">
        <v>55</v>
      </c>
      <c r="M51" s="55" t="s">
        <v>52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4"/>
      <c r="F52" s="34"/>
      <c r="G52" s="34"/>
      <c r="H52" s="35"/>
      <c r="K52" s="57" t="s">
        <v>55</v>
      </c>
      <c r="M52" s="55" t="s">
        <v>53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25.5" x14ac:dyDescent="0.2">
      <c r="C53" s="35"/>
      <c r="E53" s="34"/>
      <c r="F53" s="35"/>
      <c r="G53" s="35"/>
      <c r="M53" s="55" t="s">
        <v>54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M54" s="55" t="s">
        <v>31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3.5" thickBot="1" x14ac:dyDescent="0.25">
      <c r="E55" s="35"/>
      <c r="M55" s="57" t="s">
        <v>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I8:J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B1" zoomScale="66" workbookViewId="0">
      <selection activeCell="F25" sqref="F25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37015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119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60.5</v>
      </c>
      <c r="G7" s="48">
        <v>60.5</v>
      </c>
      <c r="H7" s="48"/>
      <c r="I7" s="48">
        <v>134.25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137" t="s">
        <v>67</v>
      </c>
      <c r="J8" s="138"/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135" t="s">
        <v>66</v>
      </c>
      <c r="Q8" s="136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251</v>
      </c>
      <c r="G9" s="50" t="s">
        <v>251</v>
      </c>
      <c r="H9" s="50" t="s">
        <v>41</v>
      </c>
      <c r="I9" s="50" t="s">
        <v>251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209</v>
      </c>
      <c r="D10" s="51" t="s">
        <v>212</v>
      </c>
      <c r="E10" s="51" t="s">
        <v>146</v>
      </c>
      <c r="F10" s="51" t="s">
        <v>205</v>
      </c>
      <c r="G10" s="51" t="s">
        <v>206</v>
      </c>
      <c r="H10" s="51" t="s">
        <v>199</v>
      </c>
      <c r="I10" s="51" t="s">
        <v>86</v>
      </c>
      <c r="J10" s="51" t="s">
        <v>86</v>
      </c>
      <c r="K10" s="51" t="s">
        <v>201</v>
      </c>
      <c r="L10" s="51" t="s">
        <v>200</v>
      </c>
      <c r="M10" s="51" t="s">
        <v>198</v>
      </c>
      <c r="N10" s="51" t="s">
        <v>131</v>
      </c>
      <c r="O10" s="51" t="s">
        <v>130</v>
      </c>
      <c r="P10" s="51" t="s">
        <v>86</v>
      </c>
      <c r="Q10" s="51" t="s">
        <v>86</v>
      </c>
      <c r="R10" s="51" t="s">
        <v>171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210</v>
      </c>
      <c r="G11" s="60" t="s">
        <v>210</v>
      </c>
      <c r="H11" s="60" t="s">
        <v>29</v>
      </c>
      <c r="I11" s="60" t="s">
        <v>211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-203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-203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-203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-203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-203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-203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-203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-203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-203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-203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-203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-203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-203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-203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-203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-203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62"/>
      <c r="F41" s="53"/>
      <c r="G41" s="53"/>
      <c r="H41" s="53"/>
      <c r="I41" s="54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37</v>
      </c>
      <c r="G42" s="55" t="s">
        <v>37</v>
      </c>
      <c r="H42" s="55" t="s">
        <v>124</v>
      </c>
      <c r="I42" s="56" t="s">
        <v>59</v>
      </c>
      <c r="J42" s="55" t="s">
        <v>59</v>
      </c>
      <c r="K42" s="55" t="s">
        <v>164</v>
      </c>
      <c r="L42" s="55" t="s">
        <v>121</v>
      </c>
      <c r="M42" s="55" t="s">
        <v>160</v>
      </c>
      <c r="N42" s="55" t="s">
        <v>108</v>
      </c>
      <c r="O42" s="55" t="s">
        <v>108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x14ac:dyDescent="0.2">
      <c r="A43" s="30"/>
      <c r="B43" s="30"/>
      <c r="C43" s="55" t="s">
        <v>38</v>
      </c>
      <c r="D43" s="55" t="s">
        <v>38</v>
      </c>
      <c r="E43" s="63" t="s">
        <v>38</v>
      </c>
      <c r="F43" s="55" t="s">
        <v>31</v>
      </c>
      <c r="G43" s="55" t="s">
        <v>31</v>
      </c>
      <c r="H43" s="55" t="s">
        <v>38</v>
      </c>
      <c r="I43" s="56" t="s">
        <v>31</v>
      </c>
      <c r="J43" s="55" t="s">
        <v>31</v>
      </c>
      <c r="K43" s="55" t="s">
        <v>165</v>
      </c>
      <c r="L43" s="55" t="s">
        <v>122</v>
      </c>
      <c r="M43" s="55" t="s">
        <v>195</v>
      </c>
      <c r="N43" s="55" t="s">
        <v>105</v>
      </c>
      <c r="O43" s="55" t="s">
        <v>105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31</v>
      </c>
      <c r="F44" s="55" t="s">
        <v>202</v>
      </c>
      <c r="G44" s="55" t="s">
        <v>202</v>
      </c>
      <c r="H44" s="55" t="s">
        <v>59</v>
      </c>
      <c r="I44" s="65" t="s">
        <v>59</v>
      </c>
      <c r="J44" s="57" t="s">
        <v>59</v>
      </c>
      <c r="K44" s="55" t="s">
        <v>40</v>
      </c>
      <c r="L44" s="55" t="s">
        <v>197</v>
      </c>
      <c r="M44" s="55" t="s">
        <v>38</v>
      </c>
      <c r="N44" s="55" t="s">
        <v>106</v>
      </c>
      <c r="O44" s="55" t="s">
        <v>106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174</v>
      </c>
      <c r="D45" s="55" t="s">
        <v>60</v>
      </c>
      <c r="E45" s="63" t="s">
        <v>190</v>
      </c>
      <c r="F45" s="55" t="s">
        <v>203</v>
      </c>
      <c r="G45" s="55" t="s">
        <v>203</v>
      </c>
      <c r="H45" s="55" t="s">
        <v>51</v>
      </c>
      <c r="I45" s="33"/>
      <c r="J45" s="33"/>
      <c r="K45" s="55" t="s">
        <v>58</v>
      </c>
      <c r="L45" s="55" t="s">
        <v>63</v>
      </c>
      <c r="M45" s="55" t="s">
        <v>196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6" t="s">
        <v>77</v>
      </c>
      <c r="D46" s="66" t="s">
        <v>125</v>
      </c>
      <c r="E46" s="63" t="s">
        <v>191</v>
      </c>
      <c r="F46" s="55" t="s">
        <v>31</v>
      </c>
      <c r="G46" s="55" t="s">
        <v>31</v>
      </c>
      <c r="H46" s="55" t="s">
        <v>112</v>
      </c>
      <c r="I46" s="33"/>
      <c r="J46" s="33"/>
      <c r="K46" s="55" t="s">
        <v>59</v>
      </c>
      <c r="L46" s="55" t="s">
        <v>51</v>
      </c>
      <c r="M46" s="55" t="s">
        <v>31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5" t="s">
        <v>39</v>
      </c>
      <c r="D47" s="55" t="s">
        <v>197</v>
      </c>
      <c r="E47" s="63" t="s">
        <v>192</v>
      </c>
      <c r="F47" s="82" t="s">
        <v>204</v>
      </c>
      <c r="G47" s="82" t="s">
        <v>207</v>
      </c>
      <c r="H47" s="55" t="s">
        <v>53</v>
      </c>
      <c r="I47" s="33"/>
      <c r="J47" s="33"/>
      <c r="K47" s="55" t="s">
        <v>51</v>
      </c>
      <c r="L47" s="55" t="s">
        <v>112</v>
      </c>
      <c r="M47" s="55" t="s">
        <v>63</v>
      </c>
      <c r="N47" s="57" t="s">
        <v>120</v>
      </c>
      <c r="O47" s="57" t="s">
        <v>120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7" t="s">
        <v>78</v>
      </c>
      <c r="D48" s="66" t="s">
        <v>77</v>
      </c>
      <c r="E48" s="55" t="s">
        <v>31</v>
      </c>
      <c r="F48" s="59"/>
      <c r="G48" s="59"/>
      <c r="H48" s="55" t="s">
        <v>54</v>
      </c>
      <c r="I48" s="33"/>
      <c r="J48" s="33"/>
      <c r="K48" s="55" t="s">
        <v>52</v>
      </c>
      <c r="L48" s="55" t="s">
        <v>53</v>
      </c>
      <c r="M48" s="55" t="s">
        <v>60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59"/>
      <c r="D49" s="55" t="s">
        <v>39</v>
      </c>
      <c r="E49" s="57" t="s">
        <v>193</v>
      </c>
      <c r="F49" s="59"/>
      <c r="G49" s="59"/>
      <c r="H49" s="55" t="s">
        <v>31</v>
      </c>
      <c r="I49" s="33"/>
      <c r="J49" s="33"/>
      <c r="K49" s="55" t="s">
        <v>53</v>
      </c>
      <c r="L49" s="55" t="s">
        <v>54</v>
      </c>
      <c r="M49" s="55" t="s">
        <v>59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thickBot="1" x14ac:dyDescent="0.25">
      <c r="C50" s="33"/>
      <c r="D50" s="57" t="s">
        <v>78</v>
      </c>
      <c r="E50" s="59"/>
      <c r="F50" s="33"/>
      <c r="G50" s="33"/>
      <c r="H50" s="57" t="s">
        <v>55</v>
      </c>
      <c r="I50" s="33"/>
      <c r="J50" s="33"/>
      <c r="K50" s="55" t="s">
        <v>54</v>
      </c>
      <c r="L50" s="55" t="s">
        <v>31</v>
      </c>
      <c r="M50" s="55" t="s">
        <v>51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4"/>
      <c r="G51" s="34"/>
      <c r="H51" s="34"/>
      <c r="K51" s="55" t="s">
        <v>31</v>
      </c>
      <c r="L51" s="57" t="s">
        <v>55</v>
      </c>
      <c r="M51" s="55" t="s">
        <v>52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4"/>
      <c r="F52" s="34"/>
      <c r="G52" s="34"/>
      <c r="H52" s="35"/>
      <c r="K52" s="57" t="s">
        <v>55</v>
      </c>
      <c r="M52" s="55" t="s">
        <v>53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25.5" x14ac:dyDescent="0.2">
      <c r="C53" s="35"/>
      <c r="E53" s="34"/>
      <c r="F53" s="35"/>
      <c r="G53" s="35"/>
      <c r="M53" s="55" t="s">
        <v>54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M54" s="55" t="s">
        <v>31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3.5" thickBot="1" x14ac:dyDescent="0.25">
      <c r="E55" s="35"/>
      <c r="M55" s="57" t="s">
        <v>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I8:J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M9" zoomScale="66" workbookViewId="0">
      <selection activeCell="F23" sqref="F2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4" width="30.5703125" style="33" customWidth="1"/>
    <col min="15" max="18" width="37.5703125" style="33" customWidth="1"/>
    <col min="19" max="19" width="31.140625" style="5" customWidth="1"/>
    <col min="20" max="20" width="30.28515625" style="5" customWidth="1"/>
    <col min="21" max="21" width="31.42578125" style="5" customWidth="1"/>
    <col min="22" max="22" width="21.7109375" style="5" customWidth="1"/>
    <col min="23" max="16384" width="16.7109375" style="5"/>
  </cols>
  <sheetData>
    <row r="1" spans="1:22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77"/>
      <c r="T1" s="3"/>
      <c r="U1" s="3"/>
      <c r="V1" s="4"/>
    </row>
    <row r="2" spans="1:2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2" ht="21.75" customHeight="1" x14ac:dyDescent="0.2">
      <c r="A3" s="7">
        <v>37014</v>
      </c>
      <c r="B3" s="7"/>
      <c r="C3" s="6"/>
      <c r="D3" s="6"/>
      <c r="E3" s="84" t="s">
        <v>194</v>
      </c>
      <c r="F3" s="6"/>
      <c r="G3" s="6"/>
      <c r="H3" s="6"/>
      <c r="I3" s="6"/>
      <c r="J3" s="61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2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89</v>
      </c>
      <c r="T4" s="36" t="s">
        <v>23</v>
      </c>
      <c r="U4" s="9"/>
    </row>
    <row r="5" spans="1:22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24</v>
      </c>
      <c r="J5" s="37" t="s">
        <v>68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34</v>
      </c>
      <c r="R5" s="37" t="s">
        <v>24</v>
      </c>
      <c r="S5" s="37" t="s">
        <v>34</v>
      </c>
      <c r="T5" s="37" t="s">
        <v>24</v>
      </c>
    </row>
    <row r="6" spans="1:22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88</v>
      </c>
      <c r="I6" s="12" t="s">
        <v>119</v>
      </c>
      <c r="J6" s="12" t="s">
        <v>69</v>
      </c>
      <c r="K6" s="12" t="s">
        <v>119</v>
      </c>
      <c r="L6" s="12" t="s">
        <v>48</v>
      </c>
      <c r="M6" s="12" t="s">
        <v>43</v>
      </c>
      <c r="N6" s="12" t="s">
        <v>46</v>
      </c>
      <c r="O6" s="12" t="s">
        <v>88</v>
      </c>
      <c r="P6" s="12" t="s">
        <v>88</v>
      </c>
      <c r="Q6" s="12" t="s">
        <v>69</v>
      </c>
      <c r="R6" s="12" t="s">
        <v>88</v>
      </c>
      <c r="S6" s="20" t="s">
        <v>90</v>
      </c>
      <c r="T6" s="38" t="s">
        <v>25</v>
      </c>
    </row>
    <row r="7" spans="1:22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81</v>
      </c>
      <c r="G7" s="48">
        <v>81</v>
      </c>
      <c r="H7" s="48"/>
      <c r="I7" s="48">
        <v>300</v>
      </c>
      <c r="J7" s="48">
        <v>182.5</v>
      </c>
      <c r="K7" s="48">
        <v>300</v>
      </c>
      <c r="L7" s="48">
        <v>294</v>
      </c>
      <c r="M7" s="48">
        <v>310</v>
      </c>
      <c r="N7" s="48">
        <v>310</v>
      </c>
      <c r="O7" s="69"/>
      <c r="P7" s="69"/>
      <c r="Q7" s="69"/>
      <c r="R7" s="69"/>
      <c r="S7" s="69"/>
      <c r="T7" s="39"/>
    </row>
    <row r="8" spans="1:22" ht="43.5" customHeight="1" x14ac:dyDescent="0.2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67"/>
      <c r="J8" s="137" t="s">
        <v>67</v>
      </c>
      <c r="K8" s="138"/>
      <c r="L8" s="49" t="s">
        <v>36</v>
      </c>
      <c r="M8" s="49" t="s">
        <v>36</v>
      </c>
      <c r="N8" s="49" t="s">
        <v>36</v>
      </c>
      <c r="O8" s="78" t="s">
        <v>91</v>
      </c>
      <c r="P8" s="78" t="s">
        <v>91</v>
      </c>
      <c r="Q8" s="135" t="s">
        <v>66</v>
      </c>
      <c r="R8" s="136"/>
      <c r="S8" s="78" t="s">
        <v>91</v>
      </c>
      <c r="T8" s="40" t="s">
        <v>26</v>
      </c>
      <c r="U8" s="14"/>
    </row>
    <row r="9" spans="1:22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176</v>
      </c>
      <c r="G9" s="50" t="s">
        <v>176</v>
      </c>
      <c r="H9" s="50" t="s">
        <v>41</v>
      </c>
      <c r="I9" s="50" t="s">
        <v>44</v>
      </c>
      <c r="J9" s="50" t="s">
        <v>177</v>
      </c>
      <c r="K9" s="50" t="s">
        <v>44</v>
      </c>
      <c r="L9" s="50" t="s">
        <v>44</v>
      </c>
      <c r="M9" s="50" t="s">
        <v>44</v>
      </c>
      <c r="N9" s="50" t="s">
        <v>44</v>
      </c>
      <c r="O9" s="69" t="s">
        <v>44</v>
      </c>
      <c r="P9" s="69" t="s">
        <v>44</v>
      </c>
      <c r="Q9" s="69" t="s">
        <v>44</v>
      </c>
      <c r="R9" s="69" t="s">
        <v>44</v>
      </c>
      <c r="S9" s="69" t="s">
        <v>27</v>
      </c>
      <c r="T9" s="39" t="s">
        <v>27</v>
      </c>
      <c r="U9" s="16"/>
    </row>
    <row r="10" spans="1:22" ht="26.25" customHeight="1" thickBot="1" x14ac:dyDescent="0.25">
      <c r="A10" s="13"/>
      <c r="B10" s="13"/>
      <c r="C10" s="51" t="s">
        <v>185</v>
      </c>
      <c r="D10" s="51" t="s">
        <v>188</v>
      </c>
      <c r="E10" s="83" t="s">
        <v>146</v>
      </c>
      <c r="F10" s="51" t="s">
        <v>186</v>
      </c>
      <c r="G10" s="51" t="s">
        <v>187</v>
      </c>
      <c r="H10" s="51" t="s">
        <v>170</v>
      </c>
      <c r="I10" s="51" t="s">
        <v>189</v>
      </c>
      <c r="J10" s="51" t="s">
        <v>86</v>
      </c>
      <c r="K10" s="51" t="s">
        <v>86</v>
      </c>
      <c r="L10" s="51" t="s">
        <v>169</v>
      </c>
      <c r="M10" s="51" t="s">
        <v>168</v>
      </c>
      <c r="N10" s="51" t="s">
        <v>167</v>
      </c>
      <c r="O10" s="51" t="s">
        <v>131</v>
      </c>
      <c r="P10" s="51" t="s">
        <v>130</v>
      </c>
      <c r="Q10" s="51" t="s">
        <v>86</v>
      </c>
      <c r="R10" s="51" t="s">
        <v>86</v>
      </c>
      <c r="S10" s="51" t="s">
        <v>171</v>
      </c>
      <c r="T10" s="42" t="s">
        <v>28</v>
      </c>
      <c r="U10" s="17" t="s">
        <v>7</v>
      </c>
    </row>
    <row r="11" spans="1:22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180</v>
      </c>
      <c r="G11" s="60" t="s">
        <v>180</v>
      </c>
      <c r="H11" s="60" t="s">
        <v>29</v>
      </c>
      <c r="I11" s="60" t="s">
        <v>64</v>
      </c>
      <c r="J11" s="60" t="s">
        <v>181</v>
      </c>
      <c r="K11" s="60" t="s">
        <v>64</v>
      </c>
      <c r="L11" s="60" t="s">
        <v>47</v>
      </c>
      <c r="M11" s="60" t="s">
        <v>45</v>
      </c>
      <c r="N11" s="60" t="s">
        <v>42</v>
      </c>
      <c r="O11" s="46" t="s">
        <v>29</v>
      </c>
      <c r="P11" s="46" t="s">
        <v>29</v>
      </c>
      <c r="Q11" s="46" t="s">
        <v>29</v>
      </c>
      <c r="R11" s="46" t="s">
        <v>29</v>
      </c>
      <c r="S11" s="19" t="s">
        <v>29</v>
      </c>
      <c r="T11" s="43" t="s">
        <v>29</v>
      </c>
      <c r="U11" s="19"/>
    </row>
    <row r="12" spans="1:22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37</v>
      </c>
      <c r="G12" s="23">
        <v>13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68">
        <v>0</v>
      </c>
      <c r="P12" s="68">
        <v>0</v>
      </c>
      <c r="Q12" s="73">
        <v>60</v>
      </c>
      <c r="R12" s="68">
        <v>-60</v>
      </c>
      <c r="S12" s="68">
        <v>60</v>
      </c>
      <c r="T12" s="21">
        <v>-103</v>
      </c>
      <c r="U12" s="20">
        <f>SUM(C12:T12)</f>
        <v>50</v>
      </c>
    </row>
    <row r="13" spans="1:22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37</v>
      </c>
      <c r="G13" s="23">
        <v>13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5">
        <v>60</v>
      </c>
      <c r="R13" s="23">
        <v>-60</v>
      </c>
      <c r="S13" s="23">
        <v>60</v>
      </c>
      <c r="T13" s="24">
        <v>-103</v>
      </c>
      <c r="U13" s="12">
        <f t="shared" ref="U13:U35" si="0">SUM(C13:T13)</f>
        <v>50</v>
      </c>
    </row>
    <row r="14" spans="1:22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37</v>
      </c>
      <c r="G14" s="23">
        <v>13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5">
        <v>60</v>
      </c>
      <c r="R14" s="23">
        <v>-60</v>
      </c>
      <c r="S14" s="23">
        <v>60</v>
      </c>
      <c r="T14" s="24">
        <v>-103</v>
      </c>
      <c r="U14" s="12">
        <f t="shared" si="0"/>
        <v>50</v>
      </c>
    </row>
    <row r="15" spans="1:22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37</v>
      </c>
      <c r="G15" s="23">
        <v>13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5">
        <v>60</v>
      </c>
      <c r="R15" s="23">
        <v>-60</v>
      </c>
      <c r="S15" s="23">
        <v>60</v>
      </c>
      <c r="T15" s="24">
        <v>-103</v>
      </c>
      <c r="U15" s="12">
        <f t="shared" si="0"/>
        <v>50</v>
      </c>
    </row>
    <row r="16" spans="1:22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37</v>
      </c>
      <c r="G16" s="23">
        <v>13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5">
        <v>60</v>
      </c>
      <c r="R16" s="23">
        <v>-60</v>
      </c>
      <c r="S16" s="23">
        <v>60</v>
      </c>
      <c r="T16" s="24">
        <v>-103</v>
      </c>
      <c r="U16" s="12">
        <f t="shared" si="0"/>
        <v>50</v>
      </c>
    </row>
    <row r="17" spans="1:21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37</v>
      </c>
      <c r="G17" s="23">
        <v>13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5">
        <v>60</v>
      </c>
      <c r="R17" s="23">
        <v>-60</v>
      </c>
      <c r="S17" s="23">
        <v>60</v>
      </c>
      <c r="T17" s="24">
        <v>-103</v>
      </c>
      <c r="U17" s="12">
        <f t="shared" si="0"/>
        <v>50</v>
      </c>
    </row>
    <row r="18" spans="1:21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-25</v>
      </c>
      <c r="J18" s="23">
        <v>25</v>
      </c>
      <c r="K18" s="23">
        <v>-25</v>
      </c>
      <c r="L18" s="23">
        <v>-50</v>
      </c>
      <c r="M18" s="23">
        <v>-25</v>
      </c>
      <c r="N18" s="23">
        <v>-25</v>
      </c>
      <c r="O18" s="23">
        <v>-20</v>
      </c>
      <c r="P18" s="23">
        <v>-12</v>
      </c>
      <c r="Q18" s="25">
        <v>0</v>
      </c>
      <c r="R18" s="23">
        <v>0</v>
      </c>
      <c r="S18" s="23">
        <v>60</v>
      </c>
      <c r="T18" s="24">
        <v>-103</v>
      </c>
      <c r="U18" s="12">
        <f t="shared" si="0"/>
        <v>-228</v>
      </c>
    </row>
    <row r="19" spans="1:21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-25</v>
      </c>
      <c r="J19" s="23">
        <v>25</v>
      </c>
      <c r="K19" s="23">
        <v>-25</v>
      </c>
      <c r="L19" s="23">
        <v>-50</v>
      </c>
      <c r="M19" s="23">
        <v>-25</v>
      </c>
      <c r="N19" s="23">
        <v>-25</v>
      </c>
      <c r="O19" s="23">
        <v>-20</v>
      </c>
      <c r="P19" s="23">
        <v>-12</v>
      </c>
      <c r="Q19" s="25">
        <v>0</v>
      </c>
      <c r="R19" s="23">
        <v>0</v>
      </c>
      <c r="S19" s="23">
        <v>60</v>
      </c>
      <c r="T19" s="24">
        <v>-103</v>
      </c>
      <c r="U19" s="12">
        <f t="shared" si="0"/>
        <v>-228</v>
      </c>
    </row>
    <row r="20" spans="1:21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-25</v>
      </c>
      <c r="J20" s="23">
        <v>25</v>
      </c>
      <c r="K20" s="23">
        <v>-25</v>
      </c>
      <c r="L20" s="23">
        <v>-50</v>
      </c>
      <c r="M20" s="23">
        <v>-25</v>
      </c>
      <c r="N20" s="23">
        <v>-25</v>
      </c>
      <c r="O20" s="23">
        <v>-20</v>
      </c>
      <c r="P20" s="23">
        <v>-12</v>
      </c>
      <c r="Q20" s="25">
        <v>0</v>
      </c>
      <c r="R20" s="23">
        <v>0</v>
      </c>
      <c r="S20" s="23">
        <v>60</v>
      </c>
      <c r="T20" s="24">
        <v>-103</v>
      </c>
      <c r="U20" s="12">
        <f t="shared" si="0"/>
        <v>-228</v>
      </c>
    </row>
    <row r="21" spans="1:21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-25</v>
      </c>
      <c r="J21" s="23">
        <v>25</v>
      </c>
      <c r="K21" s="23">
        <v>-25</v>
      </c>
      <c r="L21" s="23">
        <v>-50</v>
      </c>
      <c r="M21" s="23">
        <v>-25</v>
      </c>
      <c r="N21" s="23">
        <v>-25</v>
      </c>
      <c r="O21" s="23">
        <v>-20</v>
      </c>
      <c r="P21" s="23">
        <v>-12</v>
      </c>
      <c r="Q21" s="25">
        <v>0</v>
      </c>
      <c r="R21" s="23">
        <v>0</v>
      </c>
      <c r="S21" s="23">
        <v>60</v>
      </c>
      <c r="T21" s="24">
        <v>-103</v>
      </c>
      <c r="U21" s="12">
        <f t="shared" si="0"/>
        <v>-228</v>
      </c>
    </row>
    <row r="22" spans="1:21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-25</v>
      </c>
      <c r="J22" s="23">
        <v>25</v>
      </c>
      <c r="K22" s="23">
        <v>-25</v>
      </c>
      <c r="L22" s="23">
        <v>-50</v>
      </c>
      <c r="M22" s="23">
        <v>-25</v>
      </c>
      <c r="N22" s="23">
        <v>-25</v>
      </c>
      <c r="O22" s="23">
        <v>-20</v>
      </c>
      <c r="P22" s="23">
        <v>-12</v>
      </c>
      <c r="Q22" s="25">
        <v>0</v>
      </c>
      <c r="R22" s="23">
        <v>0</v>
      </c>
      <c r="S22" s="23">
        <v>60</v>
      </c>
      <c r="T22" s="24">
        <v>-103</v>
      </c>
      <c r="U22" s="12">
        <f t="shared" si="0"/>
        <v>-228</v>
      </c>
    </row>
    <row r="23" spans="1:21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-25</v>
      </c>
      <c r="J23" s="23">
        <v>25</v>
      </c>
      <c r="K23" s="23">
        <v>-25</v>
      </c>
      <c r="L23" s="23">
        <v>-50</v>
      </c>
      <c r="M23" s="23">
        <v>-25</v>
      </c>
      <c r="N23" s="23">
        <v>-25</v>
      </c>
      <c r="O23" s="23">
        <v>-20</v>
      </c>
      <c r="P23" s="23">
        <v>-12</v>
      </c>
      <c r="Q23" s="25">
        <v>0</v>
      </c>
      <c r="R23" s="23">
        <v>0</v>
      </c>
      <c r="S23" s="23">
        <v>60</v>
      </c>
      <c r="T23" s="24">
        <v>-103</v>
      </c>
      <c r="U23" s="12">
        <f t="shared" si="0"/>
        <v>-228</v>
      </c>
    </row>
    <row r="24" spans="1:21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-25</v>
      </c>
      <c r="J24" s="23">
        <v>25</v>
      </c>
      <c r="K24" s="23">
        <v>-25</v>
      </c>
      <c r="L24" s="23">
        <v>-50</v>
      </c>
      <c r="M24" s="23">
        <v>-25</v>
      </c>
      <c r="N24" s="23">
        <v>-25</v>
      </c>
      <c r="O24" s="23">
        <v>-20</v>
      </c>
      <c r="P24" s="23">
        <v>-12</v>
      </c>
      <c r="Q24" s="25">
        <v>0</v>
      </c>
      <c r="R24" s="23">
        <v>0</v>
      </c>
      <c r="S24" s="23">
        <v>60</v>
      </c>
      <c r="T24" s="24">
        <v>-103</v>
      </c>
      <c r="U24" s="12">
        <f t="shared" si="0"/>
        <v>-228</v>
      </c>
    </row>
    <row r="25" spans="1:21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-25</v>
      </c>
      <c r="J25" s="23">
        <v>25</v>
      </c>
      <c r="K25" s="23">
        <v>-25</v>
      </c>
      <c r="L25" s="23">
        <v>-50</v>
      </c>
      <c r="M25" s="23">
        <v>-25</v>
      </c>
      <c r="N25" s="23">
        <v>-25</v>
      </c>
      <c r="O25" s="23">
        <v>-20</v>
      </c>
      <c r="P25" s="23">
        <v>-12</v>
      </c>
      <c r="Q25" s="25">
        <v>0</v>
      </c>
      <c r="R25" s="23">
        <v>0</v>
      </c>
      <c r="S25" s="23">
        <v>60</v>
      </c>
      <c r="T25" s="24">
        <v>-103</v>
      </c>
      <c r="U25" s="12">
        <f t="shared" si="0"/>
        <v>-228</v>
      </c>
    </row>
    <row r="26" spans="1:21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-25</v>
      </c>
      <c r="J26" s="23">
        <v>25</v>
      </c>
      <c r="K26" s="23">
        <v>-25</v>
      </c>
      <c r="L26" s="23">
        <v>-50</v>
      </c>
      <c r="M26" s="23">
        <v>-25</v>
      </c>
      <c r="N26" s="23">
        <v>-25</v>
      </c>
      <c r="O26" s="23">
        <v>-20</v>
      </c>
      <c r="P26" s="23">
        <v>-12</v>
      </c>
      <c r="Q26" s="25">
        <v>0</v>
      </c>
      <c r="R26" s="23">
        <v>0</v>
      </c>
      <c r="S26" s="23">
        <v>60</v>
      </c>
      <c r="T26" s="24">
        <v>-103</v>
      </c>
      <c r="U26" s="12">
        <f t="shared" si="0"/>
        <v>-228</v>
      </c>
    </row>
    <row r="27" spans="1:21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-25</v>
      </c>
      <c r="J27" s="23">
        <v>25</v>
      </c>
      <c r="K27" s="23">
        <v>-25</v>
      </c>
      <c r="L27" s="23">
        <v>-50</v>
      </c>
      <c r="M27" s="23">
        <v>-25</v>
      </c>
      <c r="N27" s="23">
        <v>-25</v>
      </c>
      <c r="O27" s="23">
        <v>-20</v>
      </c>
      <c r="P27" s="23">
        <v>-12</v>
      </c>
      <c r="Q27" s="25">
        <v>0</v>
      </c>
      <c r="R27" s="23">
        <v>0</v>
      </c>
      <c r="S27" s="23">
        <v>60</v>
      </c>
      <c r="T27" s="24">
        <v>-103</v>
      </c>
      <c r="U27" s="12">
        <f t="shared" si="0"/>
        <v>-228</v>
      </c>
    </row>
    <row r="28" spans="1:21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-25</v>
      </c>
      <c r="J28" s="23">
        <v>25</v>
      </c>
      <c r="K28" s="23">
        <v>-25</v>
      </c>
      <c r="L28" s="23">
        <v>-50</v>
      </c>
      <c r="M28" s="23">
        <v>-25</v>
      </c>
      <c r="N28" s="23">
        <v>-25</v>
      </c>
      <c r="O28" s="23">
        <v>-20</v>
      </c>
      <c r="P28" s="23">
        <v>-12</v>
      </c>
      <c r="Q28" s="25">
        <v>0</v>
      </c>
      <c r="R28" s="23">
        <v>0</v>
      </c>
      <c r="S28" s="23">
        <v>60</v>
      </c>
      <c r="T28" s="24">
        <v>-103</v>
      </c>
      <c r="U28" s="12">
        <f t="shared" si="0"/>
        <v>-228</v>
      </c>
    </row>
    <row r="29" spans="1:21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-25</v>
      </c>
      <c r="J29" s="23">
        <v>25</v>
      </c>
      <c r="K29" s="23">
        <v>-25</v>
      </c>
      <c r="L29" s="23">
        <v>-50</v>
      </c>
      <c r="M29" s="23">
        <v>-25</v>
      </c>
      <c r="N29" s="23">
        <v>-25</v>
      </c>
      <c r="O29" s="23">
        <v>-20</v>
      </c>
      <c r="P29" s="23">
        <v>-12</v>
      </c>
      <c r="Q29" s="25">
        <v>0</v>
      </c>
      <c r="R29" s="23">
        <v>0</v>
      </c>
      <c r="S29" s="23">
        <v>60</v>
      </c>
      <c r="T29" s="24">
        <v>-103</v>
      </c>
      <c r="U29" s="12">
        <f t="shared" si="0"/>
        <v>-228</v>
      </c>
    </row>
    <row r="30" spans="1:21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-25</v>
      </c>
      <c r="J30" s="23">
        <v>25</v>
      </c>
      <c r="K30" s="23">
        <v>-25</v>
      </c>
      <c r="L30" s="23">
        <v>-50</v>
      </c>
      <c r="M30" s="23">
        <v>-25</v>
      </c>
      <c r="N30" s="23">
        <v>-25</v>
      </c>
      <c r="O30" s="23">
        <v>-20</v>
      </c>
      <c r="P30" s="23">
        <v>-12</v>
      </c>
      <c r="Q30" s="25">
        <v>0</v>
      </c>
      <c r="R30" s="23">
        <v>0</v>
      </c>
      <c r="S30" s="23">
        <v>60</v>
      </c>
      <c r="T30" s="24">
        <v>-103</v>
      </c>
      <c r="U30" s="12">
        <f t="shared" si="0"/>
        <v>-228</v>
      </c>
    </row>
    <row r="31" spans="1:21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-25</v>
      </c>
      <c r="J31" s="23">
        <v>25</v>
      </c>
      <c r="K31" s="23">
        <v>-25</v>
      </c>
      <c r="L31" s="23">
        <v>-50</v>
      </c>
      <c r="M31" s="23">
        <v>-25</v>
      </c>
      <c r="N31" s="23">
        <v>-25</v>
      </c>
      <c r="O31" s="23">
        <v>-20</v>
      </c>
      <c r="P31" s="23">
        <v>-12</v>
      </c>
      <c r="Q31" s="25">
        <v>0</v>
      </c>
      <c r="R31" s="23">
        <v>0</v>
      </c>
      <c r="S31" s="23">
        <v>60</v>
      </c>
      <c r="T31" s="24">
        <v>-103</v>
      </c>
      <c r="U31" s="12">
        <f t="shared" si="0"/>
        <v>-228</v>
      </c>
    </row>
    <row r="32" spans="1:21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-25</v>
      </c>
      <c r="J32" s="23">
        <v>25</v>
      </c>
      <c r="K32" s="23">
        <v>-25</v>
      </c>
      <c r="L32" s="23">
        <v>-50</v>
      </c>
      <c r="M32" s="23">
        <v>-25</v>
      </c>
      <c r="N32" s="23">
        <v>-25</v>
      </c>
      <c r="O32" s="23">
        <v>-20</v>
      </c>
      <c r="P32" s="23">
        <v>-12</v>
      </c>
      <c r="Q32" s="25">
        <v>0</v>
      </c>
      <c r="R32" s="23">
        <v>0</v>
      </c>
      <c r="S32" s="23">
        <v>60</v>
      </c>
      <c r="T32" s="24">
        <v>-103</v>
      </c>
      <c r="U32" s="12">
        <f t="shared" si="0"/>
        <v>-228</v>
      </c>
    </row>
    <row r="33" spans="1:44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-25</v>
      </c>
      <c r="J33" s="23">
        <v>25</v>
      </c>
      <c r="K33" s="23">
        <v>-25</v>
      </c>
      <c r="L33" s="23">
        <v>-50</v>
      </c>
      <c r="M33" s="23">
        <v>-25</v>
      </c>
      <c r="N33" s="23">
        <v>-25</v>
      </c>
      <c r="O33" s="23">
        <v>-20</v>
      </c>
      <c r="P33" s="23">
        <v>-12</v>
      </c>
      <c r="Q33" s="25">
        <v>0</v>
      </c>
      <c r="R33" s="23">
        <v>0</v>
      </c>
      <c r="S33" s="23">
        <v>60</v>
      </c>
      <c r="T33" s="24">
        <v>-103</v>
      </c>
      <c r="U33" s="12">
        <f t="shared" si="0"/>
        <v>-228</v>
      </c>
    </row>
    <row r="34" spans="1:44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37</v>
      </c>
      <c r="G34" s="23">
        <v>13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5">
        <v>60</v>
      </c>
      <c r="R34" s="23">
        <v>-60</v>
      </c>
      <c r="S34" s="23">
        <v>60</v>
      </c>
      <c r="T34" s="24">
        <v>-103</v>
      </c>
      <c r="U34" s="12">
        <f t="shared" si="0"/>
        <v>50</v>
      </c>
    </row>
    <row r="35" spans="1:44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37</v>
      </c>
      <c r="G35" s="26">
        <v>13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76">
        <v>60</v>
      </c>
      <c r="R35" s="26">
        <v>-60</v>
      </c>
      <c r="S35" s="26">
        <v>60</v>
      </c>
      <c r="T35" s="27">
        <f>SUM(T34)</f>
        <v>-103</v>
      </c>
      <c r="U35" s="28">
        <f t="shared" si="0"/>
        <v>50</v>
      </c>
    </row>
    <row r="36" spans="1:44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79"/>
      <c r="T36" s="4"/>
    </row>
    <row r="37" spans="1:44" ht="13.5" thickBot="1" x14ac:dyDescent="0.25">
      <c r="B37" s="29" t="s">
        <v>19</v>
      </c>
      <c r="C37" s="19">
        <f t="shared" ref="C37:T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296</v>
      </c>
      <c r="G37" s="19">
        <f>SUM(G12:G35)</f>
        <v>104</v>
      </c>
      <c r="H37" s="19">
        <f t="shared" si="1"/>
        <v>-448</v>
      </c>
      <c r="I37" s="19">
        <f>SUM(I12:I35)</f>
        <v>-400</v>
      </c>
      <c r="J37" s="19">
        <f t="shared" si="1"/>
        <v>400</v>
      </c>
      <c r="K37" s="19">
        <f t="shared" si="1"/>
        <v>-400</v>
      </c>
      <c r="L37" s="19">
        <f t="shared" si="1"/>
        <v>-800</v>
      </c>
      <c r="M37" s="19">
        <f t="shared" si="1"/>
        <v>-400</v>
      </c>
      <c r="N37" s="19">
        <f t="shared" si="1"/>
        <v>-400</v>
      </c>
      <c r="O37" s="19">
        <f t="shared" si="1"/>
        <v>-320</v>
      </c>
      <c r="P37" s="19">
        <f t="shared" si="1"/>
        <v>-192</v>
      </c>
      <c r="Q37" s="19">
        <f t="shared" si="1"/>
        <v>480</v>
      </c>
      <c r="R37" s="19">
        <f t="shared" si="1"/>
        <v>-480</v>
      </c>
      <c r="S37" s="19">
        <f t="shared" si="1"/>
        <v>1440</v>
      </c>
      <c r="T37" s="19">
        <f t="shared" si="1"/>
        <v>-2472</v>
      </c>
      <c r="U37" s="19">
        <f>SUM(C37:T37)</f>
        <v>-3248</v>
      </c>
    </row>
    <row r="38" spans="1:44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2"/>
      <c r="T38" s="8"/>
      <c r="U38" s="12"/>
    </row>
    <row r="39" spans="1:44" ht="13.5" thickBot="1" x14ac:dyDescent="0.25">
      <c r="A39" s="30"/>
      <c r="B39" s="31" t="s">
        <v>20</v>
      </c>
      <c r="C39" s="19">
        <f t="shared" ref="C39:T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296</v>
      </c>
      <c r="G39" s="19">
        <f>SUM(G12:G35)</f>
        <v>104</v>
      </c>
      <c r="H39" s="19">
        <f t="shared" si="2"/>
        <v>-448</v>
      </c>
      <c r="I39" s="19">
        <f>SUM(I12:I35)</f>
        <v>-400</v>
      </c>
      <c r="J39" s="19">
        <f t="shared" si="2"/>
        <v>400</v>
      </c>
      <c r="K39" s="19">
        <f t="shared" si="2"/>
        <v>-400</v>
      </c>
      <c r="L39" s="19">
        <f t="shared" si="2"/>
        <v>-800</v>
      </c>
      <c r="M39" s="19">
        <f t="shared" si="2"/>
        <v>-400</v>
      </c>
      <c r="N39" s="19">
        <f t="shared" si="2"/>
        <v>-400</v>
      </c>
      <c r="O39" s="19">
        <f t="shared" si="2"/>
        <v>-320</v>
      </c>
      <c r="P39" s="19">
        <f t="shared" si="2"/>
        <v>-192</v>
      </c>
      <c r="Q39" s="19">
        <f t="shared" si="2"/>
        <v>480</v>
      </c>
      <c r="R39" s="19">
        <f t="shared" si="2"/>
        <v>-480</v>
      </c>
      <c r="S39" s="19">
        <f t="shared" si="2"/>
        <v>1440</v>
      </c>
      <c r="T39" s="19">
        <f t="shared" si="2"/>
        <v>-2472</v>
      </c>
      <c r="U39" s="19">
        <f>SUM(C39:T39)</f>
        <v>-3248</v>
      </c>
    </row>
    <row r="40" spans="1:44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52"/>
      <c r="O40" s="8"/>
      <c r="P40" s="8"/>
      <c r="Q40" s="8"/>
      <c r="R40" s="8"/>
      <c r="S40" s="12"/>
      <c r="T40" s="8"/>
      <c r="U40" s="32"/>
    </row>
    <row r="41" spans="1:44" x14ac:dyDescent="0.2">
      <c r="A41" s="2"/>
      <c r="B41" s="2"/>
      <c r="C41" s="53"/>
      <c r="D41" s="54"/>
      <c r="E41" s="53"/>
      <c r="F41" s="81"/>
      <c r="G41" s="81"/>
      <c r="H41" s="53"/>
      <c r="I41" s="53"/>
      <c r="J41" s="54"/>
      <c r="K41" s="53"/>
      <c r="L41" s="53"/>
      <c r="M41" s="53"/>
      <c r="N41" s="53"/>
      <c r="O41" s="53"/>
      <c r="P41" s="53"/>
      <c r="Q41" s="62"/>
      <c r="R41" s="53"/>
      <c r="S41" s="20"/>
      <c r="T41" s="46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spans="1:44" s="9" customFormat="1" x14ac:dyDescent="0.2">
      <c r="A42" s="30"/>
      <c r="B42" s="30"/>
      <c r="C42" s="55" t="s">
        <v>37</v>
      </c>
      <c r="D42" s="56" t="s">
        <v>37</v>
      </c>
      <c r="E42" s="85" t="s">
        <v>37</v>
      </c>
      <c r="F42" s="59" t="s">
        <v>37</v>
      </c>
      <c r="G42" s="59" t="s">
        <v>37</v>
      </c>
      <c r="H42" s="55" t="s">
        <v>124</v>
      </c>
      <c r="I42" s="55" t="s">
        <v>182</v>
      </c>
      <c r="J42" s="56" t="s">
        <v>59</v>
      </c>
      <c r="K42" s="55" t="s">
        <v>59</v>
      </c>
      <c r="L42" s="55" t="s">
        <v>164</v>
      </c>
      <c r="M42" s="55" t="s">
        <v>123</v>
      </c>
      <c r="N42" s="55" t="s">
        <v>160</v>
      </c>
      <c r="O42" s="55" t="s">
        <v>108</v>
      </c>
      <c r="P42" s="55" t="s">
        <v>108</v>
      </c>
      <c r="Q42" s="12" t="s">
        <v>59</v>
      </c>
      <c r="R42" s="11" t="s">
        <v>38</v>
      </c>
      <c r="S42" s="12" t="s">
        <v>92</v>
      </c>
      <c r="T42" s="12" t="s">
        <v>30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9" customFormat="1" x14ac:dyDescent="0.2">
      <c r="A43" s="30"/>
      <c r="B43" s="30"/>
      <c r="C43" s="55" t="s">
        <v>38</v>
      </c>
      <c r="D43" s="56" t="s">
        <v>38</v>
      </c>
      <c r="E43" s="85" t="s">
        <v>38</v>
      </c>
      <c r="F43" s="59" t="s">
        <v>31</v>
      </c>
      <c r="G43" s="59" t="s">
        <v>31</v>
      </c>
      <c r="H43" s="55" t="s">
        <v>38</v>
      </c>
      <c r="I43" s="55" t="s">
        <v>183</v>
      </c>
      <c r="J43" s="56" t="s">
        <v>31</v>
      </c>
      <c r="K43" s="55" t="s">
        <v>31</v>
      </c>
      <c r="L43" s="55" t="s">
        <v>165</v>
      </c>
      <c r="M43" s="55" t="s">
        <v>161</v>
      </c>
      <c r="N43" s="55" t="s">
        <v>76</v>
      </c>
      <c r="O43" s="55" t="s">
        <v>105</v>
      </c>
      <c r="P43" s="55" t="s">
        <v>105</v>
      </c>
      <c r="Q43" s="72" t="s">
        <v>31</v>
      </c>
      <c r="R43" s="12" t="s">
        <v>31</v>
      </c>
      <c r="S43" s="12" t="s">
        <v>93</v>
      </c>
      <c r="T43" s="12" t="s">
        <v>31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9" customFormat="1" ht="13.5" thickBot="1" x14ac:dyDescent="0.25">
      <c r="A44" s="30"/>
      <c r="B44" s="30"/>
      <c r="C44" s="55" t="s">
        <v>31</v>
      </c>
      <c r="D44" s="56" t="s">
        <v>31</v>
      </c>
      <c r="E44" s="85" t="s">
        <v>31</v>
      </c>
      <c r="F44" s="59" t="s">
        <v>39</v>
      </c>
      <c r="G44" s="59" t="s">
        <v>39</v>
      </c>
      <c r="H44" s="55" t="s">
        <v>59</v>
      </c>
      <c r="I44" s="55" t="s">
        <v>184</v>
      </c>
      <c r="J44" s="65" t="s">
        <v>59</v>
      </c>
      <c r="K44" s="57" t="s">
        <v>59</v>
      </c>
      <c r="L44" s="55" t="s">
        <v>40</v>
      </c>
      <c r="M44" s="55" t="s">
        <v>162</v>
      </c>
      <c r="N44" s="55" t="s">
        <v>77</v>
      </c>
      <c r="O44" s="55" t="s">
        <v>106</v>
      </c>
      <c r="P44" s="55" t="s">
        <v>106</v>
      </c>
      <c r="Q44" s="71" t="s">
        <v>38</v>
      </c>
      <c r="R44" s="28" t="s">
        <v>59</v>
      </c>
      <c r="S44" s="12" t="s">
        <v>38</v>
      </c>
      <c r="T44" s="28" t="s">
        <v>32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4" s="9" customFormat="1" ht="23.25" customHeight="1" thickBot="1" x14ac:dyDescent="0.25">
      <c r="A45" s="30"/>
      <c r="B45" s="30"/>
      <c r="C45" s="55" t="s">
        <v>174</v>
      </c>
      <c r="D45" s="56" t="s">
        <v>172</v>
      </c>
      <c r="E45" s="85" t="s">
        <v>190</v>
      </c>
      <c r="F45" s="59" t="s">
        <v>135</v>
      </c>
      <c r="G45" s="59" t="s">
        <v>135</v>
      </c>
      <c r="H45" s="55" t="s">
        <v>51</v>
      </c>
      <c r="I45" s="55" t="s">
        <v>182</v>
      </c>
      <c r="J45" s="33"/>
      <c r="K45" s="33"/>
      <c r="L45" s="55" t="s">
        <v>58</v>
      </c>
      <c r="M45" s="55" t="s">
        <v>163</v>
      </c>
      <c r="N45" s="55" t="s">
        <v>60</v>
      </c>
      <c r="O45" s="55" t="s">
        <v>59</v>
      </c>
      <c r="P45" s="55" t="s">
        <v>59</v>
      </c>
      <c r="Q45" s="59"/>
      <c r="R45" s="59"/>
      <c r="S45" s="12" t="s">
        <v>71</v>
      </c>
      <c r="T45" s="44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4" s="9" customFormat="1" ht="31.5" customHeight="1" thickBot="1" x14ac:dyDescent="0.25">
      <c r="A46" s="30"/>
      <c r="B46" s="30"/>
      <c r="C46" s="66" t="s">
        <v>56</v>
      </c>
      <c r="D46" s="65" t="s">
        <v>173</v>
      </c>
      <c r="E46" s="85" t="s">
        <v>191</v>
      </c>
      <c r="F46" s="58"/>
      <c r="G46" s="58"/>
      <c r="H46" s="55" t="s">
        <v>112</v>
      </c>
      <c r="I46" s="55" t="s">
        <v>58</v>
      </c>
      <c r="J46" s="33"/>
      <c r="K46" s="33"/>
      <c r="L46" s="55" t="s">
        <v>59</v>
      </c>
      <c r="M46" s="55" t="s">
        <v>63</v>
      </c>
      <c r="N46" s="55" t="s">
        <v>59</v>
      </c>
      <c r="O46" s="55" t="s">
        <v>31</v>
      </c>
      <c r="P46" s="55" t="s">
        <v>31</v>
      </c>
      <c r="Q46" s="34"/>
      <c r="R46" s="34"/>
      <c r="S46" s="12" t="s">
        <v>94</v>
      </c>
      <c r="T46" s="45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4" s="9" customFormat="1" ht="25.5" customHeight="1" thickBot="1" x14ac:dyDescent="0.25">
      <c r="A47" s="30"/>
      <c r="B47" s="30"/>
      <c r="C47" s="55" t="s">
        <v>39</v>
      </c>
      <c r="D47" s="22"/>
      <c r="E47" s="85" t="s">
        <v>192</v>
      </c>
      <c r="F47" s="59"/>
      <c r="G47" s="59"/>
      <c r="H47" s="55" t="s">
        <v>53</v>
      </c>
      <c r="I47" s="55" t="s">
        <v>71</v>
      </c>
      <c r="J47" s="33"/>
      <c r="K47" s="33"/>
      <c r="L47" s="55" t="s">
        <v>51</v>
      </c>
      <c r="M47" s="55" t="s">
        <v>51</v>
      </c>
      <c r="N47" s="55" t="s">
        <v>51</v>
      </c>
      <c r="O47" s="57" t="s">
        <v>120</v>
      </c>
      <c r="P47" s="57" t="s">
        <v>120</v>
      </c>
      <c r="Q47" s="34"/>
      <c r="R47" s="34"/>
      <c r="S47" s="12" t="s">
        <v>95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4" s="9" customFormat="1" ht="27.75" customHeight="1" thickBot="1" x14ac:dyDescent="0.25">
      <c r="A48" s="30"/>
      <c r="B48" s="30"/>
      <c r="C48" s="82" t="s">
        <v>175</v>
      </c>
      <c r="D48" s="33"/>
      <c r="E48" s="85" t="s">
        <v>31</v>
      </c>
      <c r="F48" s="59"/>
      <c r="G48" s="59"/>
      <c r="H48" s="55" t="s">
        <v>54</v>
      </c>
      <c r="I48" s="55" t="s">
        <v>38</v>
      </c>
      <c r="J48" s="33"/>
      <c r="K48" s="33"/>
      <c r="L48" s="55" t="s">
        <v>52</v>
      </c>
      <c r="M48" s="55" t="s">
        <v>112</v>
      </c>
      <c r="N48" s="55" t="s">
        <v>52</v>
      </c>
      <c r="O48" s="33"/>
      <c r="P48" s="33"/>
      <c r="Q48" s="35"/>
      <c r="R48" s="35"/>
      <c r="S48" s="28" t="s">
        <v>96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4" s="9" customFormat="1" ht="25.5" customHeight="1" thickBot="1" x14ac:dyDescent="0.25">
      <c r="A49" s="30"/>
      <c r="B49" s="30"/>
      <c r="C49" s="59"/>
      <c r="D49" s="33"/>
      <c r="E49" s="86" t="s">
        <v>193</v>
      </c>
      <c r="F49" s="59"/>
      <c r="G49" s="59"/>
      <c r="H49" s="55" t="s">
        <v>31</v>
      </c>
      <c r="I49" s="55" t="s">
        <v>166</v>
      </c>
      <c r="J49" s="33"/>
      <c r="K49" s="33"/>
      <c r="L49" s="55" t="s">
        <v>53</v>
      </c>
      <c r="M49" s="55" t="s">
        <v>53</v>
      </c>
      <c r="N49" s="55" t="s">
        <v>53</v>
      </c>
      <c r="O49" s="33"/>
      <c r="P49" s="33"/>
      <c r="Q49" s="33"/>
      <c r="R49" s="33"/>
      <c r="S49" s="80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4" s="9" customFormat="1" ht="21.75" customHeight="1" thickBot="1" x14ac:dyDescent="0.25">
      <c r="C50" s="59"/>
      <c r="D50" s="33"/>
      <c r="E50" s="59"/>
      <c r="F50" s="33"/>
      <c r="G50" s="33"/>
      <c r="H50" s="57" t="s">
        <v>55</v>
      </c>
      <c r="I50" s="55" t="s">
        <v>31</v>
      </c>
      <c r="J50" s="33"/>
      <c r="K50" s="33"/>
      <c r="L50" s="55" t="s">
        <v>54</v>
      </c>
      <c r="M50" s="55" t="s">
        <v>54</v>
      </c>
      <c r="N50" s="55" t="s">
        <v>54</v>
      </c>
      <c r="O50" s="33"/>
      <c r="P50" s="33"/>
      <c r="Q50" s="33"/>
      <c r="R50" s="33"/>
      <c r="S50" s="59"/>
      <c r="T50" s="3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ht="38.25" customHeight="1" x14ac:dyDescent="0.2">
      <c r="B51" s="22"/>
      <c r="C51" s="59"/>
      <c r="E51" s="59"/>
      <c r="F51" s="34"/>
      <c r="G51" s="34"/>
      <c r="H51" s="34"/>
      <c r="I51" s="55" t="s">
        <v>59</v>
      </c>
      <c r="L51" s="55" t="s">
        <v>31</v>
      </c>
      <c r="M51" s="55" t="s">
        <v>31</v>
      </c>
      <c r="N51" s="55" t="s">
        <v>31</v>
      </c>
      <c r="S51" s="22"/>
      <c r="T51" s="22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spans="1:44" ht="33.75" customHeight="1" thickBot="1" x14ac:dyDescent="0.25">
      <c r="B52" s="33"/>
      <c r="F52" s="34"/>
      <c r="G52" s="34"/>
      <c r="H52" s="35"/>
      <c r="I52" s="55" t="s">
        <v>51</v>
      </c>
      <c r="L52" s="57" t="s">
        <v>55</v>
      </c>
      <c r="M52" s="57" t="s">
        <v>55</v>
      </c>
      <c r="N52" s="57" t="s">
        <v>55</v>
      </c>
      <c r="S52" s="33"/>
      <c r="T52" s="33"/>
      <c r="U52" s="34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spans="1:44" ht="15" x14ac:dyDescent="0.2">
      <c r="C53" s="34"/>
      <c r="E53" s="34"/>
      <c r="F53" s="35"/>
      <c r="G53" s="35"/>
      <c r="I53" s="55" t="s">
        <v>112</v>
      </c>
      <c r="S53" s="34"/>
      <c r="T53" s="33"/>
      <c r="U53" s="35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</row>
    <row r="54" spans="1:44" ht="25.5" x14ac:dyDescent="0.2">
      <c r="C54" s="34"/>
      <c r="E54" s="34"/>
      <c r="I54" s="55" t="s">
        <v>53</v>
      </c>
      <c r="S54" s="35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</row>
    <row r="55" spans="1:44" ht="25.5" x14ac:dyDescent="0.2">
      <c r="C55" s="35"/>
      <c r="E55" s="35"/>
      <c r="I55" s="55" t="s">
        <v>54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</row>
    <row r="56" spans="1:44" x14ac:dyDescent="0.2">
      <c r="I56" s="55" t="s">
        <v>31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</row>
    <row r="57" spans="1:44" ht="13.5" thickBot="1" x14ac:dyDescent="0.25">
      <c r="I57" s="57" t="s">
        <v>55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</row>
    <row r="58" spans="1:44" x14ac:dyDescent="0.2"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</row>
    <row r="59" spans="1:44" x14ac:dyDescent="0.2"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</row>
    <row r="60" spans="1:44" x14ac:dyDescent="0.2"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</row>
    <row r="61" spans="1:44" x14ac:dyDescent="0.2"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</row>
    <row r="62" spans="1:44" x14ac:dyDescent="0.2"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</row>
    <row r="63" spans="1:44" x14ac:dyDescent="0.2"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</row>
    <row r="64" spans="1:44" x14ac:dyDescent="0.2"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</row>
    <row r="65" spans="19:44" x14ac:dyDescent="0.2"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</row>
    <row r="66" spans="19:44" x14ac:dyDescent="0.2"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</row>
    <row r="67" spans="19:44" x14ac:dyDescent="0.2"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</row>
    <row r="68" spans="19:44" x14ac:dyDescent="0.2"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</row>
    <row r="69" spans="19:44" x14ac:dyDescent="0.2"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</row>
    <row r="70" spans="19:44" x14ac:dyDescent="0.2"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</row>
    <row r="71" spans="19:44" x14ac:dyDescent="0.2"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</row>
    <row r="72" spans="19:44" x14ac:dyDescent="0.2"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</row>
    <row r="73" spans="19:44" x14ac:dyDescent="0.2"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</row>
    <row r="74" spans="19:44" x14ac:dyDescent="0.2"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</row>
    <row r="75" spans="19:44" x14ac:dyDescent="0.2"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</row>
    <row r="76" spans="19:44" x14ac:dyDescent="0.2"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</row>
    <row r="77" spans="19:44" x14ac:dyDescent="0.2"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</row>
    <row r="78" spans="19:44" x14ac:dyDescent="0.2"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</row>
    <row r="79" spans="19:44" x14ac:dyDescent="0.2"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</row>
    <row r="80" spans="19:44" x14ac:dyDescent="0.2"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</row>
    <row r="81" spans="19:44" x14ac:dyDescent="0.2"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</row>
    <row r="82" spans="19:44" x14ac:dyDescent="0.2"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</row>
    <row r="83" spans="19:44" x14ac:dyDescent="0.2"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</row>
    <row r="84" spans="19:44" x14ac:dyDescent="0.2"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</row>
    <row r="85" spans="19:44" x14ac:dyDescent="0.2"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</row>
    <row r="86" spans="19:44" x14ac:dyDescent="0.2"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</row>
    <row r="87" spans="19:44" x14ac:dyDescent="0.2"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</row>
    <row r="88" spans="19:44" x14ac:dyDescent="0.2"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</row>
    <row r="89" spans="19:44" x14ac:dyDescent="0.2"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</row>
    <row r="90" spans="19:44" x14ac:dyDescent="0.2"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</row>
    <row r="91" spans="19:44" x14ac:dyDescent="0.2"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</row>
    <row r="92" spans="19:44" x14ac:dyDescent="0.2"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</row>
    <row r="93" spans="19:44" x14ac:dyDescent="0.2"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</row>
    <row r="94" spans="19:44" x14ac:dyDescent="0.2"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spans="19:44" x14ac:dyDescent="0.2"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</row>
    <row r="96" spans="19:44" x14ac:dyDescent="0.2"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</row>
    <row r="97" spans="20:44" x14ac:dyDescent="0.2"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</row>
    <row r="98" spans="20:44" x14ac:dyDescent="0.2"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</row>
  </sheetData>
  <mergeCells count="2">
    <mergeCell ref="J8:K8"/>
    <mergeCell ref="Q8:R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"/>
  <sheetViews>
    <sheetView topLeftCell="C29" zoomScale="66" workbookViewId="0">
      <selection activeCell="D25" sqref="D25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7" width="30.5703125" style="33" customWidth="1"/>
    <col min="18" max="21" width="37.5703125" style="33" customWidth="1"/>
    <col min="22" max="22" width="31.140625" style="5" customWidth="1"/>
    <col min="23" max="23" width="30.28515625" style="5" customWidth="1"/>
    <col min="24" max="24" width="31.42578125" style="5" customWidth="1"/>
    <col min="25" max="25" width="21.7109375" style="5" customWidth="1"/>
    <col min="26" max="16384" width="16.7109375" style="5"/>
  </cols>
  <sheetData>
    <row r="1" spans="1:2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77"/>
      <c r="W1" s="3"/>
      <c r="X1" s="3"/>
      <c r="Y1" s="4"/>
    </row>
    <row r="2" spans="1:2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21.75" customHeight="1" x14ac:dyDescent="0.2">
      <c r="A3" s="7">
        <v>37013</v>
      </c>
      <c r="B3" s="7"/>
      <c r="C3" s="6"/>
      <c r="D3" s="6"/>
      <c r="E3" s="6"/>
      <c r="F3" s="6"/>
      <c r="G3" s="6"/>
      <c r="H3" s="6"/>
      <c r="I3" s="6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89</v>
      </c>
      <c r="W4" s="36" t="s">
        <v>23</v>
      </c>
      <c r="X4" s="9"/>
    </row>
    <row r="5" spans="1:2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34</v>
      </c>
      <c r="I5" s="37" t="s">
        <v>34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24</v>
      </c>
      <c r="S5" s="37" t="s">
        <v>24</v>
      </c>
      <c r="T5" s="37" t="s">
        <v>34</v>
      </c>
      <c r="U5" s="37" t="s">
        <v>24</v>
      </c>
      <c r="V5" s="37" t="s">
        <v>34</v>
      </c>
      <c r="W5" s="37" t="s">
        <v>24</v>
      </c>
    </row>
    <row r="6" spans="1:2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73</v>
      </c>
      <c r="I6" s="12" t="s">
        <v>73</v>
      </c>
      <c r="J6" s="12" t="s">
        <v>88</v>
      </c>
      <c r="K6" s="12" t="s">
        <v>69</v>
      </c>
      <c r="L6" s="12" t="s">
        <v>119</v>
      </c>
      <c r="M6" s="12" t="s">
        <v>48</v>
      </c>
      <c r="N6" s="12" t="s">
        <v>48</v>
      </c>
      <c r="O6" s="12" t="s">
        <v>43</v>
      </c>
      <c r="P6" s="12" t="s">
        <v>43</v>
      </c>
      <c r="Q6" s="12" t="s">
        <v>46</v>
      </c>
      <c r="R6" s="12" t="s">
        <v>88</v>
      </c>
      <c r="S6" s="12" t="s">
        <v>88</v>
      </c>
      <c r="T6" s="12" t="s">
        <v>69</v>
      </c>
      <c r="U6" s="12" t="s">
        <v>88</v>
      </c>
      <c r="V6" s="20" t="s">
        <v>90</v>
      </c>
      <c r="W6" s="38" t="s">
        <v>25</v>
      </c>
    </row>
    <row r="7" spans="1:2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98</v>
      </c>
      <c r="G7" s="48">
        <v>98</v>
      </c>
      <c r="H7" s="48">
        <v>98</v>
      </c>
      <c r="I7" s="48">
        <v>98</v>
      </c>
      <c r="J7" s="48"/>
      <c r="K7" s="48">
        <v>216.5</v>
      </c>
      <c r="L7" s="48">
        <v>300</v>
      </c>
      <c r="M7" s="48">
        <v>294</v>
      </c>
      <c r="N7" s="48">
        <v>294</v>
      </c>
      <c r="O7" s="48">
        <v>310</v>
      </c>
      <c r="P7" s="48">
        <v>310</v>
      </c>
      <c r="Q7" s="48">
        <v>310</v>
      </c>
      <c r="R7" s="69"/>
      <c r="S7" s="69"/>
      <c r="T7" s="69"/>
      <c r="U7" s="69"/>
      <c r="V7" s="69"/>
      <c r="W7" s="39"/>
    </row>
    <row r="8" spans="1:25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49" t="s">
        <v>36</v>
      </c>
      <c r="J8" s="49" t="s">
        <v>36</v>
      </c>
      <c r="K8" s="137" t="s">
        <v>67</v>
      </c>
      <c r="L8" s="138"/>
      <c r="M8" s="49" t="s">
        <v>36</v>
      </c>
      <c r="N8" s="49" t="s">
        <v>36</v>
      </c>
      <c r="O8" s="49" t="s">
        <v>36</v>
      </c>
      <c r="P8" s="49" t="s">
        <v>36</v>
      </c>
      <c r="Q8" s="49" t="s">
        <v>36</v>
      </c>
      <c r="R8" s="78" t="s">
        <v>91</v>
      </c>
      <c r="S8" s="78" t="s">
        <v>91</v>
      </c>
      <c r="T8" s="135" t="s">
        <v>66</v>
      </c>
      <c r="U8" s="136"/>
      <c r="V8" s="78" t="s">
        <v>91</v>
      </c>
      <c r="W8" s="40" t="s">
        <v>26</v>
      </c>
      <c r="X8" s="14"/>
    </row>
    <row r="9" spans="1:25" x14ac:dyDescent="0.2">
      <c r="A9" s="13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70"/>
      <c r="S9" s="70"/>
      <c r="T9" s="70"/>
      <c r="U9" s="70"/>
      <c r="V9" s="70"/>
      <c r="W9" s="41"/>
      <c r="X9" s="15"/>
    </row>
    <row r="10" spans="1:25" ht="21" customHeight="1" thickBot="1" x14ac:dyDescent="0.25">
      <c r="A10" s="13"/>
      <c r="B10" s="13"/>
      <c r="C10" s="50" t="s">
        <v>41</v>
      </c>
      <c r="D10" s="50" t="s">
        <v>41</v>
      </c>
      <c r="E10" s="50" t="s">
        <v>41</v>
      </c>
      <c r="F10" s="50" t="s">
        <v>178</v>
      </c>
      <c r="G10" s="50" t="s">
        <v>41</v>
      </c>
      <c r="H10" s="50" t="s">
        <v>41</v>
      </c>
      <c r="I10" s="50" t="s">
        <v>41</v>
      </c>
      <c r="J10" s="50" t="s">
        <v>41</v>
      </c>
      <c r="K10" s="50" t="s">
        <v>179</v>
      </c>
      <c r="L10" s="50" t="s">
        <v>44</v>
      </c>
      <c r="M10" s="50" t="s">
        <v>44</v>
      </c>
      <c r="N10" s="50" t="s">
        <v>44</v>
      </c>
      <c r="O10" s="50" t="s">
        <v>44</v>
      </c>
      <c r="P10" s="50" t="s">
        <v>44</v>
      </c>
      <c r="Q10" s="50" t="s">
        <v>44</v>
      </c>
      <c r="R10" s="69" t="s">
        <v>44</v>
      </c>
      <c r="S10" s="69" t="s">
        <v>44</v>
      </c>
      <c r="T10" s="69" t="s">
        <v>44</v>
      </c>
      <c r="U10" s="69" t="s">
        <v>44</v>
      </c>
      <c r="V10" s="69" t="s">
        <v>27</v>
      </c>
      <c r="W10" s="39" t="s">
        <v>27</v>
      </c>
      <c r="X10" s="16"/>
    </row>
    <row r="11" spans="1:25" ht="26.25" customHeight="1" thickBot="1" x14ac:dyDescent="0.25">
      <c r="A11" s="13"/>
      <c r="B11" s="13"/>
      <c r="C11" s="51" t="s">
        <v>153</v>
      </c>
      <c r="D11" s="51" t="s">
        <v>152</v>
      </c>
      <c r="E11" s="51" t="s">
        <v>146</v>
      </c>
      <c r="F11" s="51" t="s">
        <v>133</v>
      </c>
      <c r="G11" s="51" t="s">
        <v>151</v>
      </c>
      <c r="H11" s="51" t="s">
        <v>142</v>
      </c>
      <c r="I11" s="51" t="s">
        <v>150</v>
      </c>
      <c r="J11" s="51" t="s">
        <v>128</v>
      </c>
      <c r="K11" s="51" t="s">
        <v>86</v>
      </c>
      <c r="L11" s="51" t="s">
        <v>86</v>
      </c>
      <c r="M11" s="51" t="s">
        <v>132</v>
      </c>
      <c r="N11" s="51" t="s">
        <v>127</v>
      </c>
      <c r="O11" s="51" t="s">
        <v>158</v>
      </c>
      <c r="P11" s="51" t="s">
        <v>159</v>
      </c>
      <c r="Q11" s="51" t="s">
        <v>126</v>
      </c>
      <c r="R11" s="51" t="s">
        <v>131</v>
      </c>
      <c r="S11" s="51" t="s">
        <v>130</v>
      </c>
      <c r="T11" s="51" t="s">
        <v>86</v>
      </c>
      <c r="U11" s="51" t="s">
        <v>86</v>
      </c>
      <c r="V11" s="51" t="s">
        <v>129</v>
      </c>
      <c r="W11" s="42" t="s">
        <v>28</v>
      </c>
      <c r="X11" s="17" t="s">
        <v>7</v>
      </c>
    </row>
    <row r="12" spans="1:25" ht="15.75" thickBot="1" x14ac:dyDescent="0.25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134</v>
      </c>
      <c r="G12" s="60" t="s">
        <v>134</v>
      </c>
      <c r="H12" s="60" t="s">
        <v>134</v>
      </c>
      <c r="I12" s="60" t="s">
        <v>134</v>
      </c>
      <c r="J12" s="60" t="s">
        <v>29</v>
      </c>
      <c r="K12" s="60" t="s">
        <v>136</v>
      </c>
      <c r="L12" s="60" t="s">
        <v>64</v>
      </c>
      <c r="M12" s="60" t="s">
        <v>47</v>
      </c>
      <c r="N12" s="60" t="s">
        <v>47</v>
      </c>
      <c r="O12" s="60" t="s">
        <v>45</v>
      </c>
      <c r="P12" s="60" t="s">
        <v>45</v>
      </c>
      <c r="Q12" s="60" t="s">
        <v>42</v>
      </c>
      <c r="R12" s="46" t="s">
        <v>29</v>
      </c>
      <c r="S12" s="46" t="s">
        <v>29</v>
      </c>
      <c r="T12" s="46" t="s">
        <v>29</v>
      </c>
      <c r="U12" s="46" t="s">
        <v>29</v>
      </c>
      <c r="V12" s="19" t="s">
        <v>29</v>
      </c>
      <c r="W12" s="43" t="s">
        <v>29</v>
      </c>
      <c r="X12" s="20"/>
    </row>
    <row r="13" spans="1:25" s="22" customFormat="1" x14ac:dyDescent="0.2">
      <c r="A13" s="21" t="s">
        <v>9</v>
      </c>
      <c r="B13" s="21" t="s">
        <v>9</v>
      </c>
      <c r="C13" s="23">
        <v>25</v>
      </c>
      <c r="D13" s="23">
        <v>15</v>
      </c>
      <c r="E13" s="23">
        <v>3</v>
      </c>
      <c r="F13" s="23">
        <v>25</v>
      </c>
      <c r="G13" s="23">
        <v>11</v>
      </c>
      <c r="H13" s="23">
        <v>14</v>
      </c>
      <c r="I13" s="23">
        <v>25</v>
      </c>
      <c r="J13" s="21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68">
        <v>0</v>
      </c>
      <c r="S13" s="68">
        <v>0</v>
      </c>
      <c r="T13" s="73">
        <v>60</v>
      </c>
      <c r="U13" s="68">
        <v>-60</v>
      </c>
      <c r="V13" s="68">
        <v>60</v>
      </c>
      <c r="W13" s="21">
        <v>-103</v>
      </c>
      <c r="X13" s="20">
        <f>SUM(C13:W13)</f>
        <v>75</v>
      </c>
    </row>
    <row r="14" spans="1:25" x14ac:dyDescent="0.2">
      <c r="A14" s="24" t="s">
        <v>10</v>
      </c>
      <c r="B14" s="24" t="s">
        <v>10</v>
      </c>
      <c r="C14" s="23">
        <v>25</v>
      </c>
      <c r="D14" s="23">
        <v>15</v>
      </c>
      <c r="E14" s="23">
        <v>3</v>
      </c>
      <c r="F14" s="23">
        <v>25</v>
      </c>
      <c r="G14" s="23">
        <v>11</v>
      </c>
      <c r="H14" s="23">
        <v>14</v>
      </c>
      <c r="I14" s="23">
        <v>25</v>
      </c>
      <c r="J14" s="24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5">
        <v>60</v>
      </c>
      <c r="U14" s="23">
        <v>-60</v>
      </c>
      <c r="V14" s="23">
        <v>60</v>
      </c>
      <c r="W14" s="24">
        <v>-103</v>
      </c>
      <c r="X14" s="12">
        <f t="shared" ref="X14:X36" si="0">SUM(C14:W14)</f>
        <v>75</v>
      </c>
    </row>
    <row r="15" spans="1:25" x14ac:dyDescent="0.2">
      <c r="A15" s="24" t="s">
        <v>11</v>
      </c>
      <c r="B15" s="24" t="s">
        <v>11</v>
      </c>
      <c r="C15" s="23">
        <v>25</v>
      </c>
      <c r="D15" s="23">
        <v>15</v>
      </c>
      <c r="E15" s="23">
        <v>3</v>
      </c>
      <c r="F15" s="23">
        <v>25</v>
      </c>
      <c r="G15" s="23">
        <v>11</v>
      </c>
      <c r="H15" s="23">
        <v>14</v>
      </c>
      <c r="I15" s="23">
        <v>25</v>
      </c>
      <c r="J15" s="24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5">
        <v>60</v>
      </c>
      <c r="U15" s="23">
        <v>-60</v>
      </c>
      <c r="V15" s="23">
        <v>60</v>
      </c>
      <c r="W15" s="24">
        <v>-103</v>
      </c>
      <c r="X15" s="12">
        <f t="shared" si="0"/>
        <v>75</v>
      </c>
    </row>
    <row r="16" spans="1:25" x14ac:dyDescent="0.2">
      <c r="A16" s="24" t="s">
        <v>12</v>
      </c>
      <c r="B16" s="24" t="s">
        <v>12</v>
      </c>
      <c r="C16" s="23">
        <v>25</v>
      </c>
      <c r="D16" s="23">
        <v>15</v>
      </c>
      <c r="E16" s="23">
        <v>3</v>
      </c>
      <c r="F16" s="23">
        <v>25</v>
      </c>
      <c r="G16" s="23">
        <v>11</v>
      </c>
      <c r="H16" s="23">
        <v>14</v>
      </c>
      <c r="I16" s="23">
        <v>25</v>
      </c>
      <c r="J16" s="24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5">
        <v>60</v>
      </c>
      <c r="U16" s="23">
        <v>-60</v>
      </c>
      <c r="V16" s="23">
        <v>60</v>
      </c>
      <c r="W16" s="24">
        <v>-103</v>
      </c>
      <c r="X16" s="12">
        <f t="shared" si="0"/>
        <v>75</v>
      </c>
    </row>
    <row r="17" spans="1:24" x14ac:dyDescent="0.2">
      <c r="A17" s="24" t="s">
        <v>13</v>
      </c>
      <c r="B17" s="24" t="s">
        <v>13</v>
      </c>
      <c r="C17" s="23">
        <v>25</v>
      </c>
      <c r="D17" s="23">
        <v>15</v>
      </c>
      <c r="E17" s="23">
        <v>3</v>
      </c>
      <c r="F17" s="23">
        <v>25</v>
      </c>
      <c r="G17" s="23">
        <v>11</v>
      </c>
      <c r="H17" s="23">
        <v>14</v>
      </c>
      <c r="I17" s="23">
        <v>25</v>
      </c>
      <c r="J17" s="24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5">
        <v>60</v>
      </c>
      <c r="U17" s="23">
        <v>-60</v>
      </c>
      <c r="V17" s="23">
        <v>60</v>
      </c>
      <c r="W17" s="24">
        <v>-103</v>
      </c>
      <c r="X17" s="12">
        <f t="shared" si="0"/>
        <v>75</v>
      </c>
    </row>
    <row r="18" spans="1:24" x14ac:dyDescent="0.2">
      <c r="A18" s="24" t="s">
        <v>14</v>
      </c>
      <c r="B18" s="24" t="s">
        <v>14</v>
      </c>
      <c r="C18" s="23">
        <v>25</v>
      </c>
      <c r="D18" s="23">
        <v>15</v>
      </c>
      <c r="E18" s="23">
        <v>3</v>
      </c>
      <c r="F18" s="23">
        <v>25</v>
      </c>
      <c r="G18" s="23">
        <v>11</v>
      </c>
      <c r="H18" s="23">
        <v>14</v>
      </c>
      <c r="I18" s="23">
        <v>25</v>
      </c>
      <c r="J18" s="24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5">
        <v>60</v>
      </c>
      <c r="U18" s="23">
        <v>-60</v>
      </c>
      <c r="V18" s="23">
        <v>60</v>
      </c>
      <c r="W18" s="24">
        <v>-103</v>
      </c>
      <c r="X18" s="12">
        <f t="shared" si="0"/>
        <v>75</v>
      </c>
    </row>
    <row r="19" spans="1:24" x14ac:dyDescent="0.2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4">
        <v>-28</v>
      </c>
      <c r="K19" s="23">
        <v>50</v>
      </c>
      <c r="L19" s="23">
        <v>-50</v>
      </c>
      <c r="M19" s="23">
        <v>-25</v>
      </c>
      <c r="N19" s="23">
        <v>-25</v>
      </c>
      <c r="O19" s="23">
        <v>-20</v>
      </c>
      <c r="P19" s="23">
        <v>-5</v>
      </c>
      <c r="Q19" s="23">
        <v>-25</v>
      </c>
      <c r="R19" s="23">
        <v>-20</v>
      </c>
      <c r="S19" s="23">
        <v>-12</v>
      </c>
      <c r="T19" s="25">
        <v>0</v>
      </c>
      <c r="U19" s="23">
        <v>0</v>
      </c>
      <c r="V19" s="23">
        <v>60</v>
      </c>
      <c r="W19" s="24">
        <v>-103</v>
      </c>
      <c r="X19" s="12">
        <f t="shared" si="0"/>
        <v>-203</v>
      </c>
    </row>
    <row r="20" spans="1:24" x14ac:dyDescent="0.2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4">
        <v>-28</v>
      </c>
      <c r="K20" s="23">
        <v>50</v>
      </c>
      <c r="L20" s="23">
        <v>-50</v>
      </c>
      <c r="M20" s="23">
        <v>-25</v>
      </c>
      <c r="N20" s="23">
        <v>-25</v>
      </c>
      <c r="O20" s="23">
        <v>-20</v>
      </c>
      <c r="P20" s="23">
        <v>-5</v>
      </c>
      <c r="Q20" s="23">
        <v>-25</v>
      </c>
      <c r="R20" s="23">
        <v>-20</v>
      </c>
      <c r="S20" s="23">
        <v>-12</v>
      </c>
      <c r="T20" s="25">
        <v>0</v>
      </c>
      <c r="U20" s="23">
        <v>0</v>
      </c>
      <c r="V20" s="23">
        <v>60</v>
      </c>
      <c r="W20" s="24">
        <v>-103</v>
      </c>
      <c r="X20" s="12">
        <f t="shared" si="0"/>
        <v>-203</v>
      </c>
    </row>
    <row r="21" spans="1:24" x14ac:dyDescent="0.2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4">
        <v>-28</v>
      </c>
      <c r="K21" s="23">
        <v>50</v>
      </c>
      <c r="L21" s="23">
        <v>-50</v>
      </c>
      <c r="M21" s="23">
        <v>-25</v>
      </c>
      <c r="N21" s="23">
        <v>-25</v>
      </c>
      <c r="O21" s="23">
        <v>-20</v>
      </c>
      <c r="P21" s="23">
        <v>-5</v>
      </c>
      <c r="Q21" s="23">
        <v>-25</v>
      </c>
      <c r="R21" s="23">
        <v>-20</v>
      </c>
      <c r="S21" s="23">
        <v>-12</v>
      </c>
      <c r="T21" s="25">
        <v>0</v>
      </c>
      <c r="U21" s="23">
        <v>0</v>
      </c>
      <c r="V21" s="23">
        <v>60</v>
      </c>
      <c r="W21" s="24">
        <v>-103</v>
      </c>
      <c r="X21" s="12">
        <f t="shared" si="0"/>
        <v>-203</v>
      </c>
    </row>
    <row r="22" spans="1:24" x14ac:dyDescent="0.2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4">
        <v>-28</v>
      </c>
      <c r="K22" s="23">
        <v>50</v>
      </c>
      <c r="L22" s="23">
        <v>-50</v>
      </c>
      <c r="M22" s="23">
        <v>-25</v>
      </c>
      <c r="N22" s="23">
        <v>-25</v>
      </c>
      <c r="O22" s="23">
        <v>-20</v>
      </c>
      <c r="P22" s="23">
        <v>-5</v>
      </c>
      <c r="Q22" s="23">
        <v>-25</v>
      </c>
      <c r="R22" s="23">
        <v>-20</v>
      </c>
      <c r="S22" s="23">
        <v>-12</v>
      </c>
      <c r="T22" s="25">
        <v>0</v>
      </c>
      <c r="U22" s="23">
        <v>0</v>
      </c>
      <c r="V22" s="23">
        <v>60</v>
      </c>
      <c r="W22" s="24">
        <v>-103</v>
      </c>
      <c r="X22" s="12">
        <f t="shared" si="0"/>
        <v>-203</v>
      </c>
    </row>
    <row r="23" spans="1:24" x14ac:dyDescent="0.2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4">
        <v>-28</v>
      </c>
      <c r="K23" s="23">
        <v>50</v>
      </c>
      <c r="L23" s="23">
        <v>-50</v>
      </c>
      <c r="M23" s="23">
        <v>-25</v>
      </c>
      <c r="N23" s="23">
        <v>-25</v>
      </c>
      <c r="O23" s="23">
        <v>-20</v>
      </c>
      <c r="P23" s="23">
        <v>-5</v>
      </c>
      <c r="Q23" s="23">
        <v>-25</v>
      </c>
      <c r="R23" s="23">
        <v>-20</v>
      </c>
      <c r="S23" s="23">
        <v>-12</v>
      </c>
      <c r="T23" s="25">
        <v>0</v>
      </c>
      <c r="U23" s="23">
        <v>0</v>
      </c>
      <c r="V23" s="23">
        <v>60</v>
      </c>
      <c r="W23" s="24">
        <v>-103</v>
      </c>
      <c r="X23" s="12">
        <f t="shared" si="0"/>
        <v>-203</v>
      </c>
    </row>
    <row r="24" spans="1:24" x14ac:dyDescent="0.2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4">
        <v>-28</v>
      </c>
      <c r="K24" s="23">
        <v>50</v>
      </c>
      <c r="L24" s="23">
        <v>-50</v>
      </c>
      <c r="M24" s="23">
        <v>-25</v>
      </c>
      <c r="N24" s="23">
        <v>-25</v>
      </c>
      <c r="O24" s="23">
        <v>-20</v>
      </c>
      <c r="P24" s="23">
        <v>-5</v>
      </c>
      <c r="Q24" s="23">
        <v>-25</v>
      </c>
      <c r="R24" s="23">
        <v>-20</v>
      </c>
      <c r="S24" s="23">
        <v>-12</v>
      </c>
      <c r="T24" s="25">
        <v>0</v>
      </c>
      <c r="U24" s="23">
        <v>0</v>
      </c>
      <c r="V24" s="23">
        <v>60</v>
      </c>
      <c r="W24" s="24">
        <v>-103</v>
      </c>
      <c r="X24" s="12">
        <f t="shared" si="0"/>
        <v>-203</v>
      </c>
    </row>
    <row r="25" spans="1:24" x14ac:dyDescent="0.2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>
        <v>-28</v>
      </c>
      <c r="K25" s="23">
        <v>50</v>
      </c>
      <c r="L25" s="23">
        <v>-50</v>
      </c>
      <c r="M25" s="23">
        <v>-25</v>
      </c>
      <c r="N25" s="23">
        <v>-25</v>
      </c>
      <c r="O25" s="23">
        <v>-20</v>
      </c>
      <c r="P25" s="23">
        <v>-5</v>
      </c>
      <c r="Q25" s="23">
        <v>-25</v>
      </c>
      <c r="R25" s="23">
        <v>-20</v>
      </c>
      <c r="S25" s="23">
        <v>-12</v>
      </c>
      <c r="T25" s="25">
        <v>0</v>
      </c>
      <c r="U25" s="23">
        <v>0</v>
      </c>
      <c r="V25" s="23">
        <v>60</v>
      </c>
      <c r="W25" s="24">
        <v>-103</v>
      </c>
      <c r="X25" s="12">
        <f t="shared" si="0"/>
        <v>-203</v>
      </c>
    </row>
    <row r="26" spans="1:24" x14ac:dyDescent="0.2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4">
        <v>-28</v>
      </c>
      <c r="K26" s="23">
        <v>50</v>
      </c>
      <c r="L26" s="23">
        <v>-50</v>
      </c>
      <c r="M26" s="23">
        <v>-25</v>
      </c>
      <c r="N26" s="23">
        <v>-25</v>
      </c>
      <c r="O26" s="23">
        <v>-20</v>
      </c>
      <c r="P26" s="23">
        <v>-5</v>
      </c>
      <c r="Q26" s="23">
        <v>-25</v>
      </c>
      <c r="R26" s="23">
        <v>-20</v>
      </c>
      <c r="S26" s="23">
        <v>-12</v>
      </c>
      <c r="T26" s="25">
        <v>0</v>
      </c>
      <c r="U26" s="23">
        <v>0</v>
      </c>
      <c r="V26" s="23">
        <v>60</v>
      </c>
      <c r="W26" s="24">
        <v>-103</v>
      </c>
      <c r="X26" s="12">
        <f t="shared" si="0"/>
        <v>-203</v>
      </c>
    </row>
    <row r="27" spans="1:24" x14ac:dyDescent="0.2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-28</v>
      </c>
      <c r="K27" s="23">
        <v>50</v>
      </c>
      <c r="L27" s="23">
        <v>-50</v>
      </c>
      <c r="M27" s="23">
        <v>-25</v>
      </c>
      <c r="N27" s="23">
        <v>-25</v>
      </c>
      <c r="O27" s="23">
        <v>-20</v>
      </c>
      <c r="P27" s="23">
        <v>-5</v>
      </c>
      <c r="Q27" s="23">
        <v>-25</v>
      </c>
      <c r="R27" s="23">
        <v>-20</v>
      </c>
      <c r="S27" s="23">
        <v>-12</v>
      </c>
      <c r="T27" s="25">
        <v>0</v>
      </c>
      <c r="U27" s="23">
        <v>0</v>
      </c>
      <c r="V27" s="23">
        <v>60</v>
      </c>
      <c r="W27" s="24">
        <v>-103</v>
      </c>
      <c r="X27" s="12">
        <f t="shared" si="0"/>
        <v>-203</v>
      </c>
    </row>
    <row r="28" spans="1:24" x14ac:dyDescent="0.2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4">
        <v>-28</v>
      </c>
      <c r="K28" s="23">
        <v>50</v>
      </c>
      <c r="L28" s="23">
        <v>-50</v>
      </c>
      <c r="M28" s="23">
        <v>-25</v>
      </c>
      <c r="N28" s="23">
        <v>-25</v>
      </c>
      <c r="O28" s="23">
        <v>-20</v>
      </c>
      <c r="P28" s="23">
        <v>-5</v>
      </c>
      <c r="Q28" s="23">
        <v>-25</v>
      </c>
      <c r="R28" s="23">
        <v>-20</v>
      </c>
      <c r="S28" s="23">
        <v>-12</v>
      </c>
      <c r="T28" s="25">
        <v>0</v>
      </c>
      <c r="U28" s="23">
        <v>0</v>
      </c>
      <c r="V28" s="23">
        <v>60</v>
      </c>
      <c r="W28" s="24">
        <v>-103</v>
      </c>
      <c r="X28" s="12">
        <f t="shared" si="0"/>
        <v>-203</v>
      </c>
    </row>
    <row r="29" spans="1:24" x14ac:dyDescent="0.2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4">
        <v>-28</v>
      </c>
      <c r="K29" s="23">
        <v>50</v>
      </c>
      <c r="L29" s="23">
        <v>-50</v>
      </c>
      <c r="M29" s="23">
        <v>-25</v>
      </c>
      <c r="N29" s="23">
        <v>-25</v>
      </c>
      <c r="O29" s="23">
        <v>-20</v>
      </c>
      <c r="P29" s="23">
        <v>-5</v>
      </c>
      <c r="Q29" s="23">
        <v>-25</v>
      </c>
      <c r="R29" s="23">
        <v>-20</v>
      </c>
      <c r="S29" s="23">
        <v>-12</v>
      </c>
      <c r="T29" s="25">
        <v>0</v>
      </c>
      <c r="U29" s="23">
        <v>0</v>
      </c>
      <c r="V29" s="23">
        <v>60</v>
      </c>
      <c r="W29" s="24">
        <v>-103</v>
      </c>
      <c r="X29" s="12">
        <f t="shared" si="0"/>
        <v>-203</v>
      </c>
    </row>
    <row r="30" spans="1:24" x14ac:dyDescent="0.2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4">
        <v>-28</v>
      </c>
      <c r="K30" s="23">
        <v>50</v>
      </c>
      <c r="L30" s="23">
        <v>-50</v>
      </c>
      <c r="M30" s="23">
        <v>-25</v>
      </c>
      <c r="N30" s="23">
        <v>-25</v>
      </c>
      <c r="O30" s="23">
        <v>-20</v>
      </c>
      <c r="P30" s="23">
        <v>-5</v>
      </c>
      <c r="Q30" s="23">
        <v>-25</v>
      </c>
      <c r="R30" s="23">
        <v>-20</v>
      </c>
      <c r="S30" s="23">
        <v>-12</v>
      </c>
      <c r="T30" s="25">
        <v>0</v>
      </c>
      <c r="U30" s="23">
        <v>0</v>
      </c>
      <c r="V30" s="23">
        <v>60</v>
      </c>
      <c r="W30" s="24">
        <v>-103</v>
      </c>
      <c r="X30" s="12">
        <f t="shared" si="0"/>
        <v>-203</v>
      </c>
    </row>
    <row r="31" spans="1:24" x14ac:dyDescent="0.2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4">
        <v>-28</v>
      </c>
      <c r="K31" s="23">
        <v>50</v>
      </c>
      <c r="L31" s="23">
        <v>-50</v>
      </c>
      <c r="M31" s="23">
        <v>-25</v>
      </c>
      <c r="N31" s="23">
        <v>-25</v>
      </c>
      <c r="O31" s="23">
        <v>-20</v>
      </c>
      <c r="P31" s="23">
        <v>-5</v>
      </c>
      <c r="Q31" s="23">
        <v>-25</v>
      </c>
      <c r="R31" s="23">
        <v>-20</v>
      </c>
      <c r="S31" s="23">
        <v>-12</v>
      </c>
      <c r="T31" s="25">
        <v>0</v>
      </c>
      <c r="U31" s="23">
        <v>0</v>
      </c>
      <c r="V31" s="23">
        <v>60</v>
      </c>
      <c r="W31" s="24">
        <v>-103</v>
      </c>
      <c r="X31" s="12">
        <f t="shared" si="0"/>
        <v>-203</v>
      </c>
    </row>
    <row r="32" spans="1:24" ht="12" customHeight="1" x14ac:dyDescent="0.2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4">
        <v>-28</v>
      </c>
      <c r="K32" s="23">
        <v>50</v>
      </c>
      <c r="L32" s="23">
        <v>-50</v>
      </c>
      <c r="M32" s="23">
        <v>-25</v>
      </c>
      <c r="N32" s="23">
        <v>-25</v>
      </c>
      <c r="O32" s="23">
        <v>-20</v>
      </c>
      <c r="P32" s="23">
        <v>-5</v>
      </c>
      <c r="Q32" s="23">
        <v>-25</v>
      </c>
      <c r="R32" s="23">
        <v>-20</v>
      </c>
      <c r="S32" s="23">
        <v>-12</v>
      </c>
      <c r="T32" s="25">
        <v>0</v>
      </c>
      <c r="U32" s="23">
        <v>0</v>
      </c>
      <c r="V32" s="23">
        <v>60</v>
      </c>
      <c r="W32" s="24">
        <v>-103</v>
      </c>
      <c r="X32" s="12">
        <f t="shared" si="0"/>
        <v>-203</v>
      </c>
    </row>
    <row r="33" spans="1:47" x14ac:dyDescent="0.2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-28</v>
      </c>
      <c r="K33" s="23">
        <v>50</v>
      </c>
      <c r="L33" s="23">
        <v>-50</v>
      </c>
      <c r="M33" s="23">
        <v>-25</v>
      </c>
      <c r="N33" s="23">
        <v>-25</v>
      </c>
      <c r="O33" s="23">
        <v>-20</v>
      </c>
      <c r="P33" s="23">
        <v>-5</v>
      </c>
      <c r="Q33" s="23">
        <v>-25</v>
      </c>
      <c r="R33" s="23">
        <v>-20</v>
      </c>
      <c r="S33" s="23">
        <v>-12</v>
      </c>
      <c r="T33" s="25">
        <v>0</v>
      </c>
      <c r="U33" s="23">
        <v>0</v>
      </c>
      <c r="V33" s="23">
        <v>60</v>
      </c>
      <c r="W33" s="24">
        <v>-103</v>
      </c>
      <c r="X33" s="12">
        <f t="shared" si="0"/>
        <v>-203</v>
      </c>
    </row>
    <row r="34" spans="1:47" x14ac:dyDescent="0.2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4">
        <v>-28</v>
      </c>
      <c r="K34" s="23">
        <v>50</v>
      </c>
      <c r="L34" s="23">
        <v>-50</v>
      </c>
      <c r="M34" s="23">
        <v>-25</v>
      </c>
      <c r="N34" s="23">
        <v>-25</v>
      </c>
      <c r="O34" s="23">
        <v>-20</v>
      </c>
      <c r="P34" s="23">
        <v>-5</v>
      </c>
      <c r="Q34" s="23">
        <v>-25</v>
      </c>
      <c r="R34" s="23">
        <v>-20</v>
      </c>
      <c r="S34" s="23">
        <v>-12</v>
      </c>
      <c r="T34" s="25">
        <v>0</v>
      </c>
      <c r="U34" s="23">
        <v>0</v>
      </c>
      <c r="V34" s="23">
        <v>60</v>
      </c>
      <c r="W34" s="24">
        <v>-103</v>
      </c>
      <c r="X34" s="12">
        <f t="shared" si="0"/>
        <v>-203</v>
      </c>
    </row>
    <row r="35" spans="1:47" x14ac:dyDescent="0.2">
      <c r="A35" s="24">
        <v>2300</v>
      </c>
      <c r="B35" s="24">
        <v>2300</v>
      </c>
      <c r="C35" s="23">
        <v>25</v>
      </c>
      <c r="D35" s="23">
        <v>15</v>
      </c>
      <c r="E35" s="23">
        <v>3</v>
      </c>
      <c r="F35" s="23">
        <v>25</v>
      </c>
      <c r="G35" s="23">
        <v>11</v>
      </c>
      <c r="H35" s="23">
        <v>14</v>
      </c>
      <c r="I35" s="23">
        <v>25</v>
      </c>
      <c r="J35" s="24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5">
        <v>60</v>
      </c>
      <c r="U35" s="23">
        <v>-60</v>
      </c>
      <c r="V35" s="23">
        <v>60</v>
      </c>
      <c r="W35" s="24">
        <v>-103</v>
      </c>
      <c r="X35" s="12">
        <f t="shared" si="0"/>
        <v>75</v>
      </c>
    </row>
    <row r="36" spans="1:47" ht="13.5" thickBot="1" x14ac:dyDescent="0.25">
      <c r="A36" s="27">
        <v>2400</v>
      </c>
      <c r="B36" s="27">
        <v>2400</v>
      </c>
      <c r="C36" s="26">
        <v>25</v>
      </c>
      <c r="D36" s="26">
        <v>15</v>
      </c>
      <c r="E36" s="26">
        <v>3</v>
      </c>
      <c r="F36" s="26">
        <v>25</v>
      </c>
      <c r="G36" s="26">
        <v>11</v>
      </c>
      <c r="H36" s="26">
        <v>14</v>
      </c>
      <c r="I36" s="26">
        <v>25</v>
      </c>
      <c r="J36" s="27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76">
        <v>60</v>
      </c>
      <c r="U36" s="26">
        <v>-60</v>
      </c>
      <c r="V36" s="26">
        <v>60</v>
      </c>
      <c r="W36" s="27">
        <f>SUM(W35)</f>
        <v>-103</v>
      </c>
      <c r="X36" s="28">
        <f t="shared" si="0"/>
        <v>75</v>
      </c>
    </row>
    <row r="37" spans="1:47" s="9" customForma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3"/>
      <c r="W37" s="25"/>
      <c r="X37" s="8"/>
    </row>
    <row r="38" spans="1:47" ht="13.5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9"/>
      <c r="W38" s="4"/>
    </row>
    <row r="39" spans="1:47" ht="13.5" thickBot="1" x14ac:dyDescent="0.25">
      <c r="B39" s="29" t="s">
        <v>19</v>
      </c>
      <c r="C39" s="19">
        <f t="shared" ref="C39:W39" si="1">SUM(C13:C36)</f>
        <v>200</v>
      </c>
      <c r="D39" s="19">
        <f t="shared" si="1"/>
        <v>120</v>
      </c>
      <c r="E39" s="19">
        <f t="shared" si="1"/>
        <v>24</v>
      </c>
      <c r="F39" s="19">
        <f t="shared" si="1"/>
        <v>200</v>
      </c>
      <c r="G39" s="19">
        <f>SUM(G13:G36)</f>
        <v>88</v>
      </c>
      <c r="H39" s="19">
        <f>SUM(H13:H36)</f>
        <v>112</v>
      </c>
      <c r="I39" s="19">
        <f>SUM(I13:I36)</f>
        <v>200</v>
      </c>
      <c r="J39" s="19">
        <f t="shared" si="1"/>
        <v>-448</v>
      </c>
      <c r="K39" s="19">
        <f t="shared" si="1"/>
        <v>800</v>
      </c>
      <c r="L39" s="19">
        <f t="shared" si="1"/>
        <v>-800</v>
      </c>
      <c r="M39" s="19">
        <f>SUM(M13:M36)</f>
        <v>-400</v>
      </c>
      <c r="N39" s="19">
        <f>SUM(N13:N36)</f>
        <v>-400</v>
      </c>
      <c r="O39" s="19">
        <f t="shared" si="1"/>
        <v>-320</v>
      </c>
      <c r="P39" s="19">
        <f>SUM(P13:P36)</f>
        <v>-80</v>
      </c>
      <c r="Q39" s="19">
        <f t="shared" si="1"/>
        <v>-400</v>
      </c>
      <c r="R39" s="19">
        <f>SUM(R13:R36)</f>
        <v>-320</v>
      </c>
      <c r="S39" s="19">
        <f>SUM(S13:S36)</f>
        <v>-192</v>
      </c>
      <c r="T39" s="19">
        <f>SUM(T13:T36)</f>
        <v>480</v>
      </c>
      <c r="U39" s="19">
        <f>SUM(U13:U36)</f>
        <v>-480</v>
      </c>
      <c r="V39" s="19">
        <f t="shared" si="1"/>
        <v>1440</v>
      </c>
      <c r="W39" s="19">
        <f t="shared" si="1"/>
        <v>-2472</v>
      </c>
      <c r="X39" s="19">
        <f>SUM(C39:W39)</f>
        <v>-2648</v>
      </c>
    </row>
    <row r="40" spans="1:47" ht="13.5" thickBot="1" x14ac:dyDescent="0.25">
      <c r="B40" s="3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2"/>
      <c r="W40" s="8"/>
      <c r="X40" s="12"/>
    </row>
    <row r="41" spans="1:47" ht="13.5" thickBot="1" x14ac:dyDescent="0.25">
      <c r="A41" s="30"/>
      <c r="B41" s="31" t="s">
        <v>20</v>
      </c>
      <c r="C41" s="19">
        <f t="shared" ref="C41:W41" si="2">SUM(C13:C36)</f>
        <v>200</v>
      </c>
      <c r="D41" s="19">
        <f t="shared" si="2"/>
        <v>120</v>
      </c>
      <c r="E41" s="19">
        <f t="shared" si="2"/>
        <v>24</v>
      </c>
      <c r="F41" s="19">
        <f t="shared" si="2"/>
        <v>200</v>
      </c>
      <c r="G41" s="19">
        <f>SUM(G13:G36)</f>
        <v>88</v>
      </c>
      <c r="H41" s="19">
        <f>SUM(H13:H36)</f>
        <v>112</v>
      </c>
      <c r="I41" s="19">
        <f>SUM(I13:I36)</f>
        <v>200</v>
      </c>
      <c r="J41" s="19">
        <f t="shared" si="2"/>
        <v>-448</v>
      </c>
      <c r="K41" s="19">
        <f t="shared" si="2"/>
        <v>800</v>
      </c>
      <c r="L41" s="19">
        <f t="shared" si="2"/>
        <v>-800</v>
      </c>
      <c r="M41" s="19">
        <f>SUM(M13:M36)</f>
        <v>-400</v>
      </c>
      <c r="N41" s="19">
        <f>SUM(N13:N36)</f>
        <v>-400</v>
      </c>
      <c r="O41" s="19">
        <f t="shared" si="2"/>
        <v>-320</v>
      </c>
      <c r="P41" s="19">
        <f>SUM(P13:P36)</f>
        <v>-80</v>
      </c>
      <c r="Q41" s="19">
        <f t="shared" si="2"/>
        <v>-400</v>
      </c>
      <c r="R41" s="19">
        <f>SUM(R13:R36)</f>
        <v>-320</v>
      </c>
      <c r="S41" s="19">
        <f>SUM(S13:S36)</f>
        <v>-192</v>
      </c>
      <c r="T41" s="19">
        <f>SUM(T13:T36)</f>
        <v>480</v>
      </c>
      <c r="U41" s="19">
        <f>SUM(U13:U36)</f>
        <v>-480</v>
      </c>
      <c r="V41" s="19">
        <f t="shared" si="2"/>
        <v>1440</v>
      </c>
      <c r="W41" s="19">
        <f t="shared" si="2"/>
        <v>-2472</v>
      </c>
      <c r="X41" s="19">
        <f>SUM(C41:W41)</f>
        <v>-2648</v>
      </c>
    </row>
    <row r="42" spans="1:47" ht="13.5" thickBot="1" x14ac:dyDescent="0.25">
      <c r="A42" s="30"/>
      <c r="B42" s="30"/>
      <c r="C42" s="20"/>
      <c r="D42" s="52"/>
      <c r="E42" s="20"/>
      <c r="F42" s="20"/>
      <c r="G42" s="20"/>
      <c r="H42" s="20"/>
      <c r="I42" s="20"/>
      <c r="J42" s="20"/>
      <c r="K42" s="52"/>
      <c r="L42" s="52"/>
      <c r="M42" s="52"/>
      <c r="N42" s="52"/>
      <c r="O42" s="52"/>
      <c r="P42" s="52"/>
      <c r="Q42" s="52"/>
      <c r="R42" s="8"/>
      <c r="S42" s="8"/>
      <c r="T42" s="8"/>
      <c r="U42" s="8"/>
      <c r="V42" s="12"/>
      <c r="W42" s="8"/>
      <c r="X42" s="32"/>
    </row>
    <row r="43" spans="1:47" x14ac:dyDescent="0.2">
      <c r="A43" s="2"/>
      <c r="B43" s="2"/>
      <c r="C43" s="53"/>
      <c r="D43" s="62"/>
      <c r="E43" s="53"/>
      <c r="F43" s="81"/>
      <c r="G43" s="53"/>
      <c r="H43" s="54"/>
      <c r="I43" s="62"/>
      <c r="J43" s="53"/>
      <c r="K43" s="54"/>
      <c r="L43" s="53"/>
      <c r="M43" s="53"/>
      <c r="N43" s="53"/>
      <c r="O43" s="53"/>
      <c r="P43" s="53"/>
      <c r="Q43" s="53"/>
      <c r="R43" s="53"/>
      <c r="S43" s="53"/>
      <c r="T43" s="62"/>
      <c r="U43" s="53"/>
      <c r="V43" s="20"/>
      <c r="W43" s="46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</row>
    <row r="44" spans="1:47" s="9" customFormat="1" x14ac:dyDescent="0.2">
      <c r="A44" s="30"/>
      <c r="B44" s="30"/>
      <c r="C44" s="55" t="s">
        <v>37</v>
      </c>
      <c r="D44" s="63" t="s">
        <v>37</v>
      </c>
      <c r="E44" s="55" t="s">
        <v>37</v>
      </c>
      <c r="F44" s="59" t="s">
        <v>37</v>
      </c>
      <c r="G44" s="55" t="s">
        <v>37</v>
      </c>
      <c r="H44" s="56" t="s">
        <v>37</v>
      </c>
      <c r="I44" s="63" t="s">
        <v>37</v>
      </c>
      <c r="J44" s="55" t="s">
        <v>109</v>
      </c>
      <c r="K44" s="56" t="s">
        <v>59</v>
      </c>
      <c r="L44" s="55" t="s">
        <v>59</v>
      </c>
      <c r="M44" s="55" t="s">
        <v>124</v>
      </c>
      <c r="N44" s="55" t="s">
        <v>123</v>
      </c>
      <c r="O44" s="55" t="s">
        <v>109</v>
      </c>
      <c r="P44" s="55" t="s">
        <v>157</v>
      </c>
      <c r="Q44" s="55" t="s">
        <v>121</v>
      </c>
      <c r="R44" s="55" t="s">
        <v>108</v>
      </c>
      <c r="S44" s="55" t="s">
        <v>108</v>
      </c>
      <c r="T44" s="12" t="s">
        <v>59</v>
      </c>
      <c r="U44" s="11" t="s">
        <v>38</v>
      </c>
      <c r="V44" s="12" t="s">
        <v>92</v>
      </c>
      <c r="W44" s="12" t="s">
        <v>30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9" customFormat="1" x14ac:dyDescent="0.2">
      <c r="A45" s="30"/>
      <c r="B45" s="30"/>
      <c r="C45" s="55" t="s">
        <v>38</v>
      </c>
      <c r="D45" s="63" t="s">
        <v>38</v>
      </c>
      <c r="E45" s="55" t="s">
        <v>38</v>
      </c>
      <c r="F45" s="59" t="s">
        <v>31</v>
      </c>
      <c r="G45" s="55" t="s">
        <v>31</v>
      </c>
      <c r="H45" s="56" t="s">
        <v>31</v>
      </c>
      <c r="I45" s="63" t="s">
        <v>31</v>
      </c>
      <c r="J45" s="55" t="s">
        <v>147</v>
      </c>
      <c r="K45" s="56" t="s">
        <v>31</v>
      </c>
      <c r="L45" s="55" t="s">
        <v>31</v>
      </c>
      <c r="M45" s="55" t="s">
        <v>125</v>
      </c>
      <c r="N45" s="55" t="s">
        <v>60</v>
      </c>
      <c r="O45" s="55" t="s">
        <v>110</v>
      </c>
      <c r="P45" s="55" t="s">
        <v>154</v>
      </c>
      <c r="Q45" s="55" t="s">
        <v>122</v>
      </c>
      <c r="R45" s="55" t="s">
        <v>105</v>
      </c>
      <c r="S45" s="55" t="s">
        <v>105</v>
      </c>
      <c r="T45" s="72" t="s">
        <v>31</v>
      </c>
      <c r="U45" s="12" t="s">
        <v>31</v>
      </c>
      <c r="V45" s="12" t="s">
        <v>93</v>
      </c>
      <c r="W45" s="12" t="s">
        <v>31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7" s="9" customFormat="1" ht="13.5" thickBot="1" x14ac:dyDescent="0.25">
      <c r="A46" s="30"/>
      <c r="B46" s="30"/>
      <c r="C46" s="55" t="s">
        <v>31</v>
      </c>
      <c r="D46" s="63" t="s">
        <v>31</v>
      </c>
      <c r="E46" s="55" t="s">
        <v>31</v>
      </c>
      <c r="F46" s="59" t="s">
        <v>39</v>
      </c>
      <c r="G46" s="55" t="s">
        <v>137</v>
      </c>
      <c r="H46" s="56" t="s">
        <v>82</v>
      </c>
      <c r="I46" s="63" t="s">
        <v>76</v>
      </c>
      <c r="J46" s="55" t="s">
        <v>148</v>
      </c>
      <c r="K46" s="65" t="s">
        <v>59</v>
      </c>
      <c r="L46" s="57" t="s">
        <v>59</v>
      </c>
      <c r="M46" s="55" t="s">
        <v>77</v>
      </c>
      <c r="N46" s="55" t="s">
        <v>58</v>
      </c>
      <c r="O46" s="55" t="s">
        <v>111</v>
      </c>
      <c r="P46" s="55" t="s">
        <v>155</v>
      </c>
      <c r="Q46" s="55" t="s">
        <v>60</v>
      </c>
      <c r="R46" s="55" t="s">
        <v>106</v>
      </c>
      <c r="S46" s="55" t="s">
        <v>106</v>
      </c>
      <c r="T46" s="71" t="s">
        <v>38</v>
      </c>
      <c r="U46" s="28" t="s">
        <v>59</v>
      </c>
      <c r="V46" s="12" t="s">
        <v>38</v>
      </c>
      <c r="W46" s="28" t="s">
        <v>32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7" s="9" customFormat="1" ht="27" customHeight="1" thickBot="1" x14ac:dyDescent="0.25">
      <c r="A47" s="30"/>
      <c r="B47" s="30"/>
      <c r="C47" s="55" t="s">
        <v>77</v>
      </c>
      <c r="D47" s="63" t="s">
        <v>80</v>
      </c>
      <c r="E47" s="55" t="s">
        <v>60</v>
      </c>
      <c r="F47" s="59" t="s">
        <v>135</v>
      </c>
      <c r="G47" s="55" t="s">
        <v>138</v>
      </c>
      <c r="H47" s="56" t="s">
        <v>141</v>
      </c>
      <c r="I47" s="63" t="s">
        <v>60</v>
      </c>
      <c r="J47" s="55" t="s">
        <v>149</v>
      </c>
      <c r="K47" s="33"/>
      <c r="L47" s="33"/>
      <c r="M47" s="55" t="s">
        <v>60</v>
      </c>
      <c r="N47" s="55" t="s">
        <v>59</v>
      </c>
      <c r="O47" s="55"/>
      <c r="P47" s="55" t="s">
        <v>156</v>
      </c>
      <c r="Q47" s="55" t="s">
        <v>59</v>
      </c>
      <c r="R47" s="55" t="s">
        <v>59</v>
      </c>
      <c r="S47" s="55" t="s">
        <v>59</v>
      </c>
      <c r="T47" s="59"/>
      <c r="U47" s="59"/>
      <c r="V47" s="12" t="s">
        <v>71</v>
      </c>
      <c r="W47" s="44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7" s="9" customFormat="1" ht="37.5" customHeight="1" thickBot="1" x14ac:dyDescent="0.25">
      <c r="A48" s="30"/>
      <c r="B48" s="30"/>
      <c r="C48" s="66" t="s">
        <v>39</v>
      </c>
      <c r="D48" s="63" t="s">
        <v>39</v>
      </c>
      <c r="E48" s="55" t="s">
        <v>144</v>
      </c>
      <c r="F48" s="58"/>
      <c r="G48" s="55" t="s">
        <v>139</v>
      </c>
      <c r="H48" s="65" t="s">
        <v>84</v>
      </c>
      <c r="I48" s="63" t="s">
        <v>39</v>
      </c>
      <c r="J48" s="55" t="s">
        <v>59</v>
      </c>
      <c r="K48" s="33"/>
      <c r="L48" s="33"/>
      <c r="M48" s="55" t="s">
        <v>58</v>
      </c>
      <c r="N48" s="55" t="s">
        <v>51</v>
      </c>
      <c r="O48" s="55"/>
      <c r="P48" s="55" t="s">
        <v>51</v>
      </c>
      <c r="Q48" s="55" t="s">
        <v>51</v>
      </c>
      <c r="R48" s="55" t="s">
        <v>31</v>
      </c>
      <c r="S48" s="55" t="s">
        <v>31</v>
      </c>
      <c r="T48" s="34"/>
      <c r="U48" s="34"/>
      <c r="V48" s="12" t="s">
        <v>94</v>
      </c>
      <c r="W48" s="45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7" s="9" customFormat="1" ht="33.75" customHeight="1" thickBot="1" x14ac:dyDescent="0.25">
      <c r="A49" s="30"/>
      <c r="B49" s="30"/>
      <c r="C49" s="57" t="s">
        <v>78</v>
      </c>
      <c r="D49" s="64" t="s">
        <v>81</v>
      </c>
      <c r="E49" s="55" t="s">
        <v>56</v>
      </c>
      <c r="F49" s="59"/>
      <c r="G49" s="57" t="s">
        <v>140</v>
      </c>
      <c r="H49" s="58"/>
      <c r="I49" s="63" t="s">
        <v>143</v>
      </c>
      <c r="J49" s="55" t="s">
        <v>51</v>
      </c>
      <c r="K49" s="33"/>
      <c r="L49" s="33"/>
      <c r="M49" s="55" t="s">
        <v>59</v>
      </c>
      <c r="N49" s="55" t="s">
        <v>52</v>
      </c>
      <c r="O49" s="17" t="s">
        <v>125</v>
      </c>
      <c r="P49" s="55"/>
      <c r="Q49" s="55" t="s">
        <v>52</v>
      </c>
      <c r="R49" s="57" t="s">
        <v>120</v>
      </c>
      <c r="S49" s="57" t="s">
        <v>120</v>
      </c>
      <c r="T49" s="34"/>
      <c r="U49" s="34"/>
      <c r="V49" s="12" t="s">
        <v>95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7" s="9" customFormat="1" ht="41.25" customHeight="1" thickBot="1" x14ac:dyDescent="0.25">
      <c r="A50" s="30"/>
      <c r="B50" s="30"/>
      <c r="C50" s="58"/>
      <c r="D50" s="22"/>
      <c r="E50" s="55" t="s">
        <v>75</v>
      </c>
      <c r="F50" s="59"/>
      <c r="G50" s="58"/>
      <c r="H50" s="59"/>
      <c r="I50" s="58"/>
      <c r="J50" s="55" t="s">
        <v>112</v>
      </c>
      <c r="K50" s="33"/>
      <c r="L50" s="33"/>
      <c r="M50" s="55" t="s">
        <v>51</v>
      </c>
      <c r="N50" s="55" t="s">
        <v>53</v>
      </c>
      <c r="O50" s="55" t="s">
        <v>63</v>
      </c>
      <c r="P50" s="17" t="s">
        <v>125</v>
      </c>
      <c r="Q50" s="55" t="s">
        <v>53</v>
      </c>
      <c r="R50" s="33"/>
      <c r="S50" s="33"/>
      <c r="T50" s="35"/>
      <c r="U50" s="35"/>
      <c r="V50" s="28" t="s">
        <v>96</v>
      </c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1:47" s="9" customFormat="1" ht="25.5" customHeight="1" thickBot="1" x14ac:dyDescent="0.25">
      <c r="A51" s="30"/>
      <c r="B51" s="30"/>
      <c r="C51" s="59"/>
      <c r="D51" s="33"/>
      <c r="E51" s="57" t="s">
        <v>145</v>
      </c>
      <c r="F51" s="59"/>
      <c r="G51" s="59"/>
      <c r="H51" s="59"/>
      <c r="I51" s="59"/>
      <c r="J51" s="55" t="s">
        <v>53</v>
      </c>
      <c r="K51" s="33"/>
      <c r="L51" s="33"/>
      <c r="M51" s="55" t="s">
        <v>52</v>
      </c>
      <c r="N51" s="55" t="s">
        <v>54</v>
      </c>
      <c r="O51" s="55" t="s">
        <v>51</v>
      </c>
      <c r="P51" s="55" t="s">
        <v>63</v>
      </c>
      <c r="Q51" s="55" t="s">
        <v>54</v>
      </c>
      <c r="R51" s="33"/>
      <c r="S51" s="33"/>
      <c r="T51" s="33"/>
      <c r="U51" s="33"/>
      <c r="V51" s="80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</row>
    <row r="52" spans="1:47" s="9" customFormat="1" ht="35.25" customHeight="1" x14ac:dyDescent="0.2">
      <c r="C52" s="59"/>
      <c r="D52" s="33"/>
      <c r="E52" s="59"/>
      <c r="F52" s="33"/>
      <c r="G52" s="59"/>
      <c r="H52" s="59"/>
      <c r="I52" s="59"/>
      <c r="J52" s="55" t="s">
        <v>54</v>
      </c>
      <c r="K52" s="33"/>
      <c r="L52" s="33"/>
      <c r="M52" s="55" t="s">
        <v>53</v>
      </c>
      <c r="N52" s="55" t="s">
        <v>31</v>
      </c>
      <c r="O52" s="55" t="s">
        <v>112</v>
      </c>
      <c r="P52" s="55" t="s">
        <v>51</v>
      </c>
      <c r="Q52" s="55" t="s">
        <v>31</v>
      </c>
      <c r="R52" s="33"/>
      <c r="S52" s="33"/>
      <c r="T52" s="33"/>
      <c r="U52" s="33"/>
      <c r="V52" s="59"/>
      <c r="W52" s="33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</row>
    <row r="53" spans="1:47" ht="38.25" customHeight="1" thickBot="1" x14ac:dyDescent="0.25">
      <c r="B53" s="22"/>
      <c r="C53" s="59"/>
      <c r="E53" s="59"/>
      <c r="F53" s="34"/>
      <c r="G53" s="59"/>
      <c r="I53" s="59"/>
      <c r="J53" s="55" t="s">
        <v>31</v>
      </c>
      <c r="M53" s="55" t="s">
        <v>54</v>
      </c>
      <c r="N53" s="57" t="s">
        <v>55</v>
      </c>
      <c r="O53" s="55" t="s">
        <v>53</v>
      </c>
      <c r="P53" s="55" t="s">
        <v>112</v>
      </c>
      <c r="Q53" s="57" t="s">
        <v>55</v>
      </c>
      <c r="V53" s="22"/>
      <c r="W53" s="22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 spans="1:47" ht="33.75" customHeight="1" thickBot="1" x14ac:dyDescent="0.25">
      <c r="B54" s="33"/>
      <c r="F54" s="34"/>
      <c r="H54" s="34"/>
      <c r="J54" s="57" t="s">
        <v>55</v>
      </c>
      <c r="M54" s="55" t="s">
        <v>31</v>
      </c>
      <c r="O54" s="55" t="s">
        <v>54</v>
      </c>
      <c r="P54" s="55" t="s">
        <v>53</v>
      </c>
      <c r="V54" s="33"/>
      <c r="W54" s="33"/>
      <c r="X54" s="34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 spans="1:47" ht="26.25" thickBot="1" x14ac:dyDescent="0.25">
      <c r="C55" s="34"/>
      <c r="E55" s="34"/>
      <c r="F55" s="35"/>
      <c r="G55" s="34"/>
      <c r="H55" s="34"/>
      <c r="I55" s="34"/>
      <c r="J55" s="34"/>
      <c r="M55" s="57" t="s">
        <v>55</v>
      </c>
      <c r="O55" s="55" t="s">
        <v>31</v>
      </c>
      <c r="P55" s="55" t="s">
        <v>54</v>
      </c>
      <c r="V55" s="34"/>
      <c r="W55" s="33"/>
      <c r="X55" s="35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 spans="1:47" ht="15.75" thickBot="1" x14ac:dyDescent="0.25">
      <c r="C56" s="34"/>
      <c r="E56" s="34"/>
      <c r="G56" s="34"/>
      <c r="H56" s="35"/>
      <c r="I56" s="34"/>
      <c r="J56" s="35"/>
      <c r="O56" s="57" t="s">
        <v>55</v>
      </c>
      <c r="P56" s="55" t="s">
        <v>31</v>
      </c>
      <c r="V56" s="35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 spans="1:47" ht="13.5" thickBot="1" x14ac:dyDescent="0.25">
      <c r="C57" s="35"/>
      <c r="E57" s="35"/>
      <c r="G57" s="35"/>
      <c r="I57" s="35"/>
      <c r="P57" s="57" t="s">
        <v>55</v>
      </c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x14ac:dyDescent="0.2"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</row>
    <row r="59" spans="1:47" x14ac:dyDescent="0.2"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</row>
    <row r="60" spans="1:47" x14ac:dyDescent="0.2"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</row>
    <row r="61" spans="1:47" x14ac:dyDescent="0.2"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x14ac:dyDescent="0.2"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</row>
    <row r="63" spans="1:47" x14ac:dyDescent="0.2"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</row>
    <row r="64" spans="1:47" x14ac:dyDescent="0.2"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</row>
    <row r="65" spans="22:47" x14ac:dyDescent="0.2"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</row>
    <row r="66" spans="22:47" x14ac:dyDescent="0.2"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</row>
    <row r="67" spans="22:47" x14ac:dyDescent="0.2"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</row>
    <row r="68" spans="22:47" x14ac:dyDescent="0.2"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</row>
    <row r="69" spans="22:47" x14ac:dyDescent="0.2"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</row>
    <row r="70" spans="22:47" x14ac:dyDescent="0.2"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</row>
    <row r="71" spans="22:47" x14ac:dyDescent="0.2"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</row>
    <row r="72" spans="22:47" x14ac:dyDescent="0.2"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</row>
    <row r="73" spans="22:47" x14ac:dyDescent="0.2"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</row>
    <row r="74" spans="22:47" x14ac:dyDescent="0.2"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</row>
    <row r="75" spans="22:47" x14ac:dyDescent="0.2"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</row>
    <row r="76" spans="22:47" x14ac:dyDescent="0.2"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</row>
    <row r="77" spans="22:47" x14ac:dyDescent="0.2"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22:47" x14ac:dyDescent="0.2"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22:47" x14ac:dyDescent="0.2"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</row>
    <row r="80" spans="22:47" x14ac:dyDescent="0.2"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</row>
    <row r="81" spans="22:47" x14ac:dyDescent="0.2"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22:47" x14ac:dyDescent="0.2"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22:47" x14ac:dyDescent="0.2"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</row>
    <row r="84" spans="22:47" x14ac:dyDescent="0.2"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</row>
    <row r="85" spans="22:47" x14ac:dyDescent="0.2"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</row>
    <row r="86" spans="22:47" x14ac:dyDescent="0.2"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</row>
    <row r="87" spans="22:47" x14ac:dyDescent="0.2"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</row>
    <row r="88" spans="22:47" x14ac:dyDescent="0.2"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</row>
    <row r="89" spans="22:47" x14ac:dyDescent="0.2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</row>
    <row r="90" spans="22:47" x14ac:dyDescent="0.2"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</row>
    <row r="91" spans="22:47" x14ac:dyDescent="0.2"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</row>
    <row r="92" spans="22:47" x14ac:dyDescent="0.2"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</row>
    <row r="93" spans="22:47" x14ac:dyDescent="0.2"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</row>
    <row r="94" spans="22:47" x14ac:dyDescent="0.2"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</row>
    <row r="95" spans="22:47" x14ac:dyDescent="0.2"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</row>
    <row r="96" spans="22:47" x14ac:dyDescent="0.2"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</row>
    <row r="97" spans="22:47" x14ac:dyDescent="0.2"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</row>
    <row r="98" spans="22:47" x14ac:dyDescent="0.2"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</row>
    <row r="99" spans="22:47" x14ac:dyDescent="0.2"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</row>
    <row r="100" spans="22:47" x14ac:dyDescent="0.2"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</row>
  </sheetData>
  <mergeCells count="2">
    <mergeCell ref="K8:L8"/>
    <mergeCell ref="T8:U8"/>
  </mergeCells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topLeftCell="T10" zoomScale="66" workbookViewId="0">
      <selection activeCell="U19" sqref="U19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8" width="30.5703125" style="33" customWidth="1"/>
    <col min="9" max="14" width="37.5703125" style="33" customWidth="1"/>
    <col min="15" max="22" width="30.5703125" style="33" customWidth="1"/>
    <col min="23" max="23" width="31.140625" style="5" customWidth="1"/>
    <col min="24" max="24" width="30.28515625" style="5" customWidth="1"/>
    <col min="25" max="25" width="31.42578125" style="5" customWidth="1"/>
    <col min="26" max="26" width="21.7109375" style="5" customWidth="1"/>
    <col min="27" max="16384" width="16.7109375" style="5"/>
  </cols>
  <sheetData>
    <row r="1" spans="1:26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77"/>
      <c r="X1" s="3"/>
      <c r="Y1" s="3"/>
      <c r="Z1" s="4"/>
    </row>
    <row r="2" spans="1:26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21.75" customHeight="1" x14ac:dyDescent="0.2">
      <c r="A3" s="7">
        <v>37012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1"/>
      <c r="P3" s="6"/>
      <c r="Q3" s="61"/>
      <c r="R3" s="6"/>
      <c r="S3" s="61"/>
      <c r="T3" s="6"/>
      <c r="U3" s="6"/>
      <c r="V3" s="6"/>
      <c r="W3" s="6"/>
      <c r="X3" s="6"/>
    </row>
    <row r="4" spans="1:26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89</v>
      </c>
      <c r="X4" s="36" t="s">
        <v>23</v>
      </c>
      <c r="Y4" s="9"/>
    </row>
    <row r="5" spans="1:26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34</v>
      </c>
      <c r="N5" s="37" t="s">
        <v>24</v>
      </c>
      <c r="O5" s="37" t="s">
        <v>68</v>
      </c>
      <c r="P5" s="37" t="s">
        <v>24</v>
      </c>
      <c r="Q5" s="37" t="s">
        <v>68</v>
      </c>
      <c r="R5" s="37" t="s">
        <v>24</v>
      </c>
      <c r="S5" s="37" t="s">
        <v>68</v>
      </c>
      <c r="T5" s="37" t="s">
        <v>24</v>
      </c>
      <c r="U5" s="37" t="s">
        <v>24</v>
      </c>
      <c r="V5" s="37" t="s">
        <v>24</v>
      </c>
      <c r="W5" s="37" t="s">
        <v>34</v>
      </c>
      <c r="X5" s="37" t="s">
        <v>24</v>
      </c>
    </row>
    <row r="6" spans="1:26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88</v>
      </c>
      <c r="I6" s="12" t="s">
        <v>88</v>
      </c>
      <c r="J6" s="12" t="s">
        <v>88</v>
      </c>
      <c r="K6" s="12" t="s">
        <v>88</v>
      </c>
      <c r="L6" s="12" t="s">
        <v>88</v>
      </c>
      <c r="M6" s="12" t="s">
        <v>69</v>
      </c>
      <c r="N6" s="12" t="s">
        <v>88</v>
      </c>
      <c r="O6" s="12" t="s">
        <v>69</v>
      </c>
      <c r="P6" s="12" t="s">
        <v>48</v>
      </c>
      <c r="Q6" s="12" t="s">
        <v>69</v>
      </c>
      <c r="R6" s="12" t="s">
        <v>119</v>
      </c>
      <c r="S6" s="12" t="s">
        <v>69</v>
      </c>
      <c r="T6" s="12" t="s">
        <v>46</v>
      </c>
      <c r="U6" s="12" t="s">
        <v>48</v>
      </c>
      <c r="V6" s="12" t="s">
        <v>43</v>
      </c>
      <c r="W6" s="20" t="s">
        <v>90</v>
      </c>
      <c r="X6" s="38" t="s">
        <v>25</v>
      </c>
    </row>
    <row r="7" spans="1:26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98</v>
      </c>
      <c r="G7" s="48">
        <v>98</v>
      </c>
      <c r="H7" s="48"/>
      <c r="I7" s="69"/>
      <c r="J7" s="69"/>
      <c r="K7" s="69"/>
      <c r="L7" s="69"/>
      <c r="M7" s="69"/>
      <c r="N7" s="69"/>
      <c r="O7" s="48">
        <v>292</v>
      </c>
      <c r="P7" s="48">
        <v>294</v>
      </c>
      <c r="Q7" s="48">
        <v>292</v>
      </c>
      <c r="R7" s="48">
        <v>300</v>
      </c>
      <c r="S7" s="48">
        <v>292</v>
      </c>
      <c r="T7" s="48">
        <v>310</v>
      </c>
      <c r="U7" s="48">
        <v>294</v>
      </c>
      <c r="V7" s="48">
        <v>310</v>
      </c>
      <c r="W7" s="69"/>
      <c r="X7" s="39"/>
    </row>
    <row r="8" spans="1:26" ht="43.5" customHeight="1" thickBot="1" x14ac:dyDescent="0.25">
      <c r="A8" s="13"/>
      <c r="B8" s="13"/>
      <c r="C8" s="49" t="s">
        <v>36</v>
      </c>
      <c r="D8" s="49" t="s">
        <v>36</v>
      </c>
      <c r="E8" s="49" t="s">
        <v>36</v>
      </c>
      <c r="F8" s="49" t="s">
        <v>36</v>
      </c>
      <c r="G8" s="49" t="s">
        <v>36</v>
      </c>
      <c r="H8" s="49" t="s">
        <v>36</v>
      </c>
      <c r="I8" s="67"/>
      <c r="J8" s="67"/>
      <c r="K8" s="67"/>
      <c r="L8" s="67"/>
      <c r="M8" s="135" t="s">
        <v>66</v>
      </c>
      <c r="N8" s="136"/>
      <c r="O8" s="137" t="s">
        <v>67</v>
      </c>
      <c r="P8" s="138"/>
      <c r="Q8" s="137" t="s">
        <v>67</v>
      </c>
      <c r="R8" s="138"/>
      <c r="S8" s="137" t="s">
        <v>67</v>
      </c>
      <c r="T8" s="138"/>
      <c r="U8" s="49" t="s">
        <v>36</v>
      </c>
      <c r="V8" s="49" t="s">
        <v>36</v>
      </c>
      <c r="W8" s="78" t="s">
        <v>91</v>
      </c>
      <c r="X8" s="40" t="s">
        <v>26</v>
      </c>
      <c r="Y8" s="14"/>
    </row>
    <row r="9" spans="1:26" x14ac:dyDescent="0.2">
      <c r="A9" s="13"/>
      <c r="B9" s="13"/>
      <c r="C9" s="12"/>
      <c r="D9" s="12"/>
      <c r="E9" s="12"/>
      <c r="F9" s="12"/>
      <c r="G9" s="12"/>
      <c r="H9" s="12"/>
      <c r="I9" s="70"/>
      <c r="J9" s="70"/>
      <c r="K9" s="70"/>
      <c r="L9" s="70"/>
      <c r="M9" s="70"/>
      <c r="N9" s="70"/>
      <c r="O9" s="12"/>
      <c r="P9" s="12"/>
      <c r="Q9" s="12"/>
      <c r="R9" s="12"/>
      <c r="S9" s="12"/>
      <c r="T9" s="12"/>
      <c r="U9" s="12"/>
      <c r="V9" s="12"/>
      <c r="W9" s="70"/>
      <c r="X9" s="41"/>
      <c r="Y9" s="15"/>
    </row>
    <row r="10" spans="1:26" ht="21" customHeight="1" thickBot="1" x14ac:dyDescent="0.25">
      <c r="A10" s="13"/>
      <c r="B10" s="13"/>
      <c r="C10" s="50" t="s">
        <v>41</v>
      </c>
      <c r="D10" s="50" t="s">
        <v>41</v>
      </c>
      <c r="E10" s="50" t="s">
        <v>41</v>
      </c>
      <c r="F10" s="50" t="s">
        <v>41</v>
      </c>
      <c r="G10" s="50" t="s">
        <v>41</v>
      </c>
      <c r="H10" s="50" t="s">
        <v>41</v>
      </c>
      <c r="I10" s="69" t="s">
        <v>44</v>
      </c>
      <c r="J10" s="69" t="s">
        <v>44</v>
      </c>
      <c r="K10" s="69" t="s">
        <v>44</v>
      </c>
      <c r="L10" s="69" t="s">
        <v>44</v>
      </c>
      <c r="M10" s="69" t="s">
        <v>44</v>
      </c>
      <c r="N10" s="69" t="s">
        <v>44</v>
      </c>
      <c r="O10" s="50" t="s">
        <v>70</v>
      </c>
      <c r="P10" s="50" t="s">
        <v>44</v>
      </c>
      <c r="Q10" s="50" t="s">
        <v>70</v>
      </c>
      <c r="R10" s="50" t="s">
        <v>44</v>
      </c>
      <c r="S10" s="50" t="s">
        <v>70</v>
      </c>
      <c r="T10" s="50" t="s">
        <v>44</v>
      </c>
      <c r="U10" s="50" t="s">
        <v>44</v>
      </c>
      <c r="V10" s="50" t="s">
        <v>44</v>
      </c>
      <c r="W10" s="69" t="s">
        <v>27</v>
      </c>
      <c r="X10" s="39" t="s">
        <v>27</v>
      </c>
      <c r="Y10" s="16"/>
    </row>
    <row r="11" spans="1:26" ht="26.25" customHeight="1" thickBot="1" x14ac:dyDescent="0.25">
      <c r="A11" s="13"/>
      <c r="B11" s="13"/>
      <c r="C11" s="51" t="s">
        <v>117</v>
      </c>
      <c r="D11" s="51" t="s">
        <v>118</v>
      </c>
      <c r="E11" s="51" t="s">
        <v>115</v>
      </c>
      <c r="F11" s="51" t="s">
        <v>114</v>
      </c>
      <c r="G11" s="51" t="s">
        <v>113</v>
      </c>
      <c r="H11" s="51" t="s">
        <v>98</v>
      </c>
      <c r="I11" s="51" t="s">
        <v>99</v>
      </c>
      <c r="J11" s="51" t="s">
        <v>100</v>
      </c>
      <c r="K11" s="51" t="s">
        <v>101</v>
      </c>
      <c r="L11" s="51" t="s">
        <v>102</v>
      </c>
      <c r="M11" s="51" t="s">
        <v>86</v>
      </c>
      <c r="N11" s="51" t="s">
        <v>86</v>
      </c>
      <c r="O11" s="51" t="s">
        <v>86</v>
      </c>
      <c r="P11" s="51" t="s">
        <v>86</v>
      </c>
      <c r="Q11" s="51" t="s">
        <v>86</v>
      </c>
      <c r="R11" s="51" t="s">
        <v>86</v>
      </c>
      <c r="S11" s="51" t="s">
        <v>86</v>
      </c>
      <c r="T11" s="51" t="s">
        <v>86</v>
      </c>
      <c r="U11" s="51" t="s">
        <v>223</v>
      </c>
      <c r="V11" s="51" t="s">
        <v>103</v>
      </c>
      <c r="W11" s="51" t="s">
        <v>97</v>
      </c>
      <c r="X11" s="42" t="s">
        <v>28</v>
      </c>
      <c r="Y11" s="17" t="s">
        <v>7</v>
      </c>
    </row>
    <row r="12" spans="1:26" ht="15.75" thickBot="1" x14ac:dyDescent="0.25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72</v>
      </c>
      <c r="G12" s="60" t="s">
        <v>72</v>
      </c>
      <c r="H12" s="60" t="s">
        <v>29</v>
      </c>
      <c r="I12" s="46" t="s">
        <v>29</v>
      </c>
      <c r="J12" s="46" t="s">
        <v>29</v>
      </c>
      <c r="K12" s="46" t="s">
        <v>29</v>
      </c>
      <c r="L12" s="46" t="s">
        <v>29</v>
      </c>
      <c r="M12" s="46" t="s">
        <v>29</v>
      </c>
      <c r="N12" s="46" t="s">
        <v>29</v>
      </c>
      <c r="O12" s="60" t="s">
        <v>65</v>
      </c>
      <c r="P12" s="60" t="s">
        <v>47</v>
      </c>
      <c r="Q12" s="60" t="s">
        <v>65</v>
      </c>
      <c r="R12" s="60" t="s">
        <v>64</v>
      </c>
      <c r="S12" s="60" t="s">
        <v>65</v>
      </c>
      <c r="T12" s="60" t="s">
        <v>45</v>
      </c>
      <c r="U12" s="60" t="s">
        <v>47</v>
      </c>
      <c r="V12" s="60" t="s">
        <v>42</v>
      </c>
      <c r="W12" s="19" t="s">
        <v>29</v>
      </c>
      <c r="X12" s="43" t="s">
        <v>29</v>
      </c>
      <c r="Y12" s="20"/>
    </row>
    <row r="13" spans="1:26" s="22" customFormat="1" x14ac:dyDescent="0.2">
      <c r="A13" s="21" t="s">
        <v>9</v>
      </c>
      <c r="B13" s="21" t="s">
        <v>9</v>
      </c>
      <c r="C13" s="23">
        <v>14</v>
      </c>
      <c r="D13" s="23">
        <v>15</v>
      </c>
      <c r="E13" s="23">
        <v>14</v>
      </c>
      <c r="F13" s="23">
        <v>25</v>
      </c>
      <c r="G13" s="23">
        <v>25</v>
      </c>
      <c r="H13" s="21">
        <v>0</v>
      </c>
      <c r="I13" s="68">
        <v>0</v>
      </c>
      <c r="J13" s="68">
        <v>0</v>
      </c>
      <c r="K13" s="68">
        <v>0</v>
      </c>
      <c r="L13" s="68">
        <v>0</v>
      </c>
      <c r="M13" s="73">
        <v>60</v>
      </c>
      <c r="N13" s="68">
        <v>-60</v>
      </c>
      <c r="O13" s="74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68">
        <v>60</v>
      </c>
      <c r="X13" s="21">
        <v>-103</v>
      </c>
      <c r="Y13" s="20">
        <f>SUM(C13:X13)</f>
        <v>50</v>
      </c>
    </row>
    <row r="14" spans="1:26" x14ac:dyDescent="0.2">
      <c r="A14" s="24" t="s">
        <v>10</v>
      </c>
      <c r="B14" s="24" t="s">
        <v>10</v>
      </c>
      <c r="C14" s="23">
        <v>14</v>
      </c>
      <c r="D14" s="23">
        <v>15</v>
      </c>
      <c r="E14" s="23">
        <v>14</v>
      </c>
      <c r="F14" s="23">
        <v>25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5">
        <v>60</v>
      </c>
      <c r="N14" s="23">
        <v>-60</v>
      </c>
      <c r="O14" s="74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60</v>
      </c>
      <c r="X14" s="24">
        <v>-103</v>
      </c>
      <c r="Y14" s="12">
        <f t="shared" ref="Y14:Y36" si="0">SUM(C14:X14)</f>
        <v>50</v>
      </c>
    </row>
    <row r="15" spans="1:26" x14ac:dyDescent="0.2">
      <c r="A15" s="24" t="s">
        <v>11</v>
      </c>
      <c r="B15" s="24" t="s">
        <v>11</v>
      </c>
      <c r="C15" s="23">
        <v>14</v>
      </c>
      <c r="D15" s="23">
        <v>15</v>
      </c>
      <c r="E15" s="23">
        <v>14</v>
      </c>
      <c r="F15" s="23">
        <v>25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5">
        <v>60</v>
      </c>
      <c r="N15" s="23">
        <v>-60</v>
      </c>
      <c r="O15" s="74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60</v>
      </c>
      <c r="X15" s="24">
        <v>-103</v>
      </c>
      <c r="Y15" s="12">
        <f t="shared" si="0"/>
        <v>50</v>
      </c>
    </row>
    <row r="16" spans="1:26" x14ac:dyDescent="0.2">
      <c r="A16" s="24" t="s">
        <v>12</v>
      </c>
      <c r="B16" s="24" t="s">
        <v>12</v>
      </c>
      <c r="C16" s="23">
        <v>14</v>
      </c>
      <c r="D16" s="23">
        <v>15</v>
      </c>
      <c r="E16" s="23">
        <v>14</v>
      </c>
      <c r="F16" s="23">
        <v>25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5">
        <v>60</v>
      </c>
      <c r="N16" s="23">
        <v>-60</v>
      </c>
      <c r="O16" s="74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60</v>
      </c>
      <c r="X16" s="24">
        <v>-103</v>
      </c>
      <c r="Y16" s="12">
        <f t="shared" si="0"/>
        <v>50</v>
      </c>
    </row>
    <row r="17" spans="1:25" x14ac:dyDescent="0.2">
      <c r="A17" s="24" t="s">
        <v>13</v>
      </c>
      <c r="B17" s="24" t="s">
        <v>13</v>
      </c>
      <c r="C17" s="23">
        <v>14</v>
      </c>
      <c r="D17" s="23">
        <v>15</v>
      </c>
      <c r="E17" s="23">
        <v>14</v>
      </c>
      <c r="F17" s="23">
        <v>25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5">
        <v>60</v>
      </c>
      <c r="N17" s="23">
        <v>-60</v>
      </c>
      <c r="O17" s="74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60</v>
      </c>
      <c r="X17" s="24">
        <v>-103</v>
      </c>
      <c r="Y17" s="12">
        <f t="shared" si="0"/>
        <v>50</v>
      </c>
    </row>
    <row r="18" spans="1:25" x14ac:dyDescent="0.2">
      <c r="A18" s="24" t="s">
        <v>14</v>
      </c>
      <c r="B18" s="24" t="s">
        <v>14</v>
      </c>
      <c r="C18" s="23">
        <v>14</v>
      </c>
      <c r="D18" s="23">
        <v>15</v>
      </c>
      <c r="E18" s="23">
        <v>14</v>
      </c>
      <c r="F18" s="23">
        <v>25</v>
      </c>
      <c r="G18" s="23">
        <v>25</v>
      </c>
      <c r="H18" s="24">
        <v>0</v>
      </c>
      <c r="I18" s="23">
        <v>0</v>
      </c>
      <c r="J18" s="23">
        <v>0</v>
      </c>
      <c r="K18" s="23">
        <v>0</v>
      </c>
      <c r="L18" s="23">
        <v>0</v>
      </c>
      <c r="M18" s="25">
        <v>60</v>
      </c>
      <c r="N18" s="23">
        <v>-60</v>
      </c>
      <c r="O18" s="74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60</v>
      </c>
      <c r="X18" s="24">
        <v>-103</v>
      </c>
      <c r="Y18" s="12">
        <f t="shared" si="0"/>
        <v>50</v>
      </c>
    </row>
    <row r="19" spans="1:25" x14ac:dyDescent="0.2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-10</v>
      </c>
      <c r="J19" s="23">
        <v>-10</v>
      </c>
      <c r="K19" s="23">
        <v>-5</v>
      </c>
      <c r="L19" s="23">
        <v>-7</v>
      </c>
      <c r="M19" s="25">
        <v>0</v>
      </c>
      <c r="N19" s="23">
        <v>0</v>
      </c>
      <c r="O19" s="74">
        <v>25</v>
      </c>
      <c r="P19" s="23">
        <v>-25</v>
      </c>
      <c r="Q19" s="23">
        <v>50</v>
      </c>
      <c r="R19" s="23">
        <v>-50</v>
      </c>
      <c r="S19" s="23">
        <v>25</v>
      </c>
      <c r="T19" s="23">
        <v>-25</v>
      </c>
      <c r="U19" s="23">
        <v>-25</v>
      </c>
      <c r="V19" s="23">
        <v>-25</v>
      </c>
      <c r="W19" s="23">
        <v>60</v>
      </c>
      <c r="X19" s="24">
        <v>-103</v>
      </c>
      <c r="Y19" s="12">
        <f t="shared" si="0"/>
        <v>-153</v>
      </c>
    </row>
    <row r="20" spans="1:25" x14ac:dyDescent="0.2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-10</v>
      </c>
      <c r="J20" s="23">
        <v>-10</v>
      </c>
      <c r="K20" s="23">
        <v>-5</v>
      </c>
      <c r="L20" s="23">
        <v>-7</v>
      </c>
      <c r="M20" s="25">
        <v>0</v>
      </c>
      <c r="N20" s="23">
        <v>0</v>
      </c>
      <c r="O20" s="74">
        <v>25</v>
      </c>
      <c r="P20" s="23">
        <v>-25</v>
      </c>
      <c r="Q20" s="23">
        <v>50</v>
      </c>
      <c r="R20" s="23">
        <v>-50</v>
      </c>
      <c r="S20" s="23">
        <v>25</v>
      </c>
      <c r="T20" s="23">
        <v>-25</v>
      </c>
      <c r="U20" s="23">
        <v>-25</v>
      </c>
      <c r="V20" s="23">
        <v>-25</v>
      </c>
      <c r="W20" s="23">
        <v>60</v>
      </c>
      <c r="X20" s="24">
        <v>-103</v>
      </c>
      <c r="Y20" s="12">
        <f t="shared" si="0"/>
        <v>-153</v>
      </c>
    </row>
    <row r="21" spans="1:25" x14ac:dyDescent="0.2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-10</v>
      </c>
      <c r="J21" s="23">
        <v>-10</v>
      </c>
      <c r="K21" s="23">
        <v>-5</v>
      </c>
      <c r="L21" s="23">
        <v>-7</v>
      </c>
      <c r="M21" s="25">
        <v>0</v>
      </c>
      <c r="N21" s="23">
        <v>0</v>
      </c>
      <c r="O21" s="74">
        <v>25</v>
      </c>
      <c r="P21" s="23">
        <v>-25</v>
      </c>
      <c r="Q21" s="23">
        <v>50</v>
      </c>
      <c r="R21" s="23">
        <v>-50</v>
      </c>
      <c r="S21" s="23">
        <v>25</v>
      </c>
      <c r="T21" s="23">
        <v>-25</v>
      </c>
      <c r="U21" s="23">
        <v>-25</v>
      </c>
      <c r="V21" s="23">
        <v>-25</v>
      </c>
      <c r="W21" s="23">
        <v>60</v>
      </c>
      <c r="X21" s="24">
        <v>-103</v>
      </c>
      <c r="Y21" s="12">
        <f t="shared" si="0"/>
        <v>-153</v>
      </c>
    </row>
    <row r="22" spans="1:25" x14ac:dyDescent="0.2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-10</v>
      </c>
      <c r="J22" s="23">
        <v>-10</v>
      </c>
      <c r="K22" s="23">
        <v>-5</v>
      </c>
      <c r="L22" s="23">
        <v>-7</v>
      </c>
      <c r="M22" s="25">
        <v>0</v>
      </c>
      <c r="N22" s="23">
        <v>0</v>
      </c>
      <c r="O22" s="74">
        <v>25</v>
      </c>
      <c r="P22" s="23">
        <v>-25</v>
      </c>
      <c r="Q22" s="23">
        <v>50</v>
      </c>
      <c r="R22" s="23">
        <v>-50</v>
      </c>
      <c r="S22" s="23">
        <v>25</v>
      </c>
      <c r="T22" s="23">
        <v>-25</v>
      </c>
      <c r="U22" s="23">
        <v>-25</v>
      </c>
      <c r="V22" s="23">
        <v>-25</v>
      </c>
      <c r="W22" s="23">
        <v>60</v>
      </c>
      <c r="X22" s="24">
        <v>-103</v>
      </c>
      <c r="Y22" s="12">
        <f t="shared" si="0"/>
        <v>-153</v>
      </c>
    </row>
    <row r="23" spans="1:25" x14ac:dyDescent="0.2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-10</v>
      </c>
      <c r="J23" s="23">
        <v>-10</v>
      </c>
      <c r="K23" s="23">
        <v>-5</v>
      </c>
      <c r="L23" s="23">
        <v>-7</v>
      </c>
      <c r="M23" s="25">
        <v>0</v>
      </c>
      <c r="N23" s="23">
        <v>0</v>
      </c>
      <c r="O23" s="74">
        <v>25</v>
      </c>
      <c r="P23" s="23">
        <v>-25</v>
      </c>
      <c r="Q23" s="23">
        <v>50</v>
      </c>
      <c r="R23" s="23">
        <v>-50</v>
      </c>
      <c r="S23" s="23">
        <v>25</v>
      </c>
      <c r="T23" s="23">
        <v>-25</v>
      </c>
      <c r="U23" s="23">
        <v>-25</v>
      </c>
      <c r="V23" s="23">
        <v>-25</v>
      </c>
      <c r="W23" s="23">
        <v>60</v>
      </c>
      <c r="X23" s="24">
        <v>-103</v>
      </c>
      <c r="Y23" s="12">
        <f t="shared" si="0"/>
        <v>-153</v>
      </c>
    </row>
    <row r="24" spans="1:25" x14ac:dyDescent="0.2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-10</v>
      </c>
      <c r="J24" s="23">
        <v>-10</v>
      </c>
      <c r="K24" s="23">
        <v>-5</v>
      </c>
      <c r="L24" s="23">
        <v>-7</v>
      </c>
      <c r="M24" s="25">
        <v>0</v>
      </c>
      <c r="N24" s="23">
        <v>0</v>
      </c>
      <c r="O24" s="74">
        <v>25</v>
      </c>
      <c r="P24" s="23">
        <v>-25</v>
      </c>
      <c r="Q24" s="23">
        <v>50</v>
      </c>
      <c r="R24" s="23">
        <v>-50</v>
      </c>
      <c r="S24" s="23">
        <v>25</v>
      </c>
      <c r="T24" s="23">
        <v>-25</v>
      </c>
      <c r="U24" s="23">
        <v>-25</v>
      </c>
      <c r="V24" s="23">
        <v>-25</v>
      </c>
      <c r="W24" s="23">
        <v>60</v>
      </c>
      <c r="X24" s="24">
        <v>-103</v>
      </c>
      <c r="Y24" s="12">
        <f t="shared" si="0"/>
        <v>-153</v>
      </c>
    </row>
    <row r="25" spans="1:25" x14ac:dyDescent="0.2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-10</v>
      </c>
      <c r="J25" s="23">
        <v>-10</v>
      </c>
      <c r="K25" s="23">
        <v>-5</v>
      </c>
      <c r="L25" s="23">
        <v>-7</v>
      </c>
      <c r="M25" s="25">
        <v>0</v>
      </c>
      <c r="N25" s="23">
        <v>0</v>
      </c>
      <c r="O25" s="74">
        <v>25</v>
      </c>
      <c r="P25" s="23">
        <v>-25</v>
      </c>
      <c r="Q25" s="23">
        <v>50</v>
      </c>
      <c r="R25" s="23">
        <v>-50</v>
      </c>
      <c r="S25" s="23">
        <v>25</v>
      </c>
      <c r="T25" s="23">
        <v>-25</v>
      </c>
      <c r="U25" s="23">
        <v>-25</v>
      </c>
      <c r="V25" s="23">
        <v>-25</v>
      </c>
      <c r="W25" s="23">
        <v>60</v>
      </c>
      <c r="X25" s="24">
        <v>-103</v>
      </c>
      <c r="Y25" s="12">
        <f t="shared" si="0"/>
        <v>-153</v>
      </c>
    </row>
    <row r="26" spans="1:25" x14ac:dyDescent="0.2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-10</v>
      </c>
      <c r="J26" s="23">
        <v>-10</v>
      </c>
      <c r="K26" s="23">
        <v>-5</v>
      </c>
      <c r="L26" s="23">
        <v>-7</v>
      </c>
      <c r="M26" s="25">
        <v>0</v>
      </c>
      <c r="N26" s="23">
        <v>0</v>
      </c>
      <c r="O26" s="74">
        <v>25</v>
      </c>
      <c r="P26" s="23">
        <v>-25</v>
      </c>
      <c r="Q26" s="23">
        <v>50</v>
      </c>
      <c r="R26" s="23">
        <v>-50</v>
      </c>
      <c r="S26" s="23">
        <v>25</v>
      </c>
      <c r="T26" s="23">
        <v>-25</v>
      </c>
      <c r="U26" s="23">
        <v>-25</v>
      </c>
      <c r="V26" s="23">
        <v>-25</v>
      </c>
      <c r="W26" s="23">
        <v>60</v>
      </c>
      <c r="X26" s="24">
        <v>-103</v>
      </c>
      <c r="Y26" s="12">
        <f t="shared" si="0"/>
        <v>-153</v>
      </c>
    </row>
    <row r="27" spans="1:25" x14ac:dyDescent="0.2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-10</v>
      </c>
      <c r="J27" s="23">
        <v>-10</v>
      </c>
      <c r="K27" s="23">
        <v>-5</v>
      </c>
      <c r="L27" s="23">
        <v>-7</v>
      </c>
      <c r="M27" s="25">
        <v>0</v>
      </c>
      <c r="N27" s="23">
        <v>0</v>
      </c>
      <c r="O27" s="74">
        <v>25</v>
      </c>
      <c r="P27" s="23">
        <v>-25</v>
      </c>
      <c r="Q27" s="23">
        <v>50</v>
      </c>
      <c r="R27" s="23">
        <v>-50</v>
      </c>
      <c r="S27" s="23">
        <v>25</v>
      </c>
      <c r="T27" s="23">
        <v>-25</v>
      </c>
      <c r="U27" s="23">
        <v>-25</v>
      </c>
      <c r="V27" s="23">
        <v>-25</v>
      </c>
      <c r="W27" s="23">
        <v>60</v>
      </c>
      <c r="X27" s="24">
        <v>-103</v>
      </c>
      <c r="Y27" s="12">
        <f t="shared" si="0"/>
        <v>-153</v>
      </c>
    </row>
    <row r="28" spans="1:25" x14ac:dyDescent="0.2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-10</v>
      </c>
      <c r="J28" s="23">
        <v>-10</v>
      </c>
      <c r="K28" s="23">
        <v>-5</v>
      </c>
      <c r="L28" s="23">
        <v>-7</v>
      </c>
      <c r="M28" s="25">
        <v>0</v>
      </c>
      <c r="N28" s="23">
        <v>0</v>
      </c>
      <c r="O28" s="74">
        <v>25</v>
      </c>
      <c r="P28" s="23">
        <v>-25</v>
      </c>
      <c r="Q28" s="23">
        <v>50</v>
      </c>
      <c r="R28" s="23">
        <v>-50</v>
      </c>
      <c r="S28" s="23">
        <v>25</v>
      </c>
      <c r="T28" s="23">
        <v>-25</v>
      </c>
      <c r="U28" s="23">
        <v>-25</v>
      </c>
      <c r="V28" s="23">
        <v>-25</v>
      </c>
      <c r="W28" s="23">
        <v>60</v>
      </c>
      <c r="X28" s="24">
        <v>-103</v>
      </c>
      <c r="Y28" s="12">
        <f t="shared" si="0"/>
        <v>-153</v>
      </c>
    </row>
    <row r="29" spans="1:25" x14ac:dyDescent="0.2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-10</v>
      </c>
      <c r="J29" s="23">
        <v>-10</v>
      </c>
      <c r="K29" s="23">
        <v>-5</v>
      </c>
      <c r="L29" s="23">
        <v>-7</v>
      </c>
      <c r="M29" s="25">
        <v>0</v>
      </c>
      <c r="N29" s="23">
        <v>0</v>
      </c>
      <c r="O29" s="74">
        <v>25</v>
      </c>
      <c r="P29" s="23">
        <v>-25</v>
      </c>
      <c r="Q29" s="23">
        <v>50</v>
      </c>
      <c r="R29" s="23">
        <v>-50</v>
      </c>
      <c r="S29" s="23">
        <v>25</v>
      </c>
      <c r="T29" s="23">
        <v>-25</v>
      </c>
      <c r="U29" s="23">
        <v>-25</v>
      </c>
      <c r="V29" s="23">
        <v>-25</v>
      </c>
      <c r="W29" s="23">
        <v>60</v>
      </c>
      <c r="X29" s="24">
        <v>-103</v>
      </c>
      <c r="Y29" s="12">
        <f t="shared" si="0"/>
        <v>-153</v>
      </c>
    </row>
    <row r="30" spans="1:25" x14ac:dyDescent="0.2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-10</v>
      </c>
      <c r="J30" s="23">
        <v>-10</v>
      </c>
      <c r="K30" s="23">
        <v>-5</v>
      </c>
      <c r="L30" s="23">
        <v>-7</v>
      </c>
      <c r="M30" s="25">
        <v>0</v>
      </c>
      <c r="N30" s="23">
        <v>0</v>
      </c>
      <c r="O30" s="74">
        <v>25</v>
      </c>
      <c r="P30" s="23">
        <v>-25</v>
      </c>
      <c r="Q30" s="23">
        <v>50</v>
      </c>
      <c r="R30" s="23">
        <v>-50</v>
      </c>
      <c r="S30" s="23">
        <v>25</v>
      </c>
      <c r="T30" s="23">
        <v>-25</v>
      </c>
      <c r="U30" s="23">
        <v>-25</v>
      </c>
      <c r="V30" s="23">
        <v>-25</v>
      </c>
      <c r="W30" s="23">
        <v>60</v>
      </c>
      <c r="X30" s="24">
        <v>-103</v>
      </c>
      <c r="Y30" s="12">
        <f t="shared" si="0"/>
        <v>-153</v>
      </c>
    </row>
    <row r="31" spans="1:25" x14ac:dyDescent="0.2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-10</v>
      </c>
      <c r="J31" s="23">
        <v>-10</v>
      </c>
      <c r="K31" s="23">
        <v>-5</v>
      </c>
      <c r="L31" s="23">
        <v>-7</v>
      </c>
      <c r="M31" s="25">
        <v>0</v>
      </c>
      <c r="N31" s="23">
        <v>0</v>
      </c>
      <c r="O31" s="74">
        <v>25</v>
      </c>
      <c r="P31" s="23">
        <v>-25</v>
      </c>
      <c r="Q31" s="23">
        <v>50</v>
      </c>
      <c r="R31" s="23">
        <v>-50</v>
      </c>
      <c r="S31" s="23">
        <v>25</v>
      </c>
      <c r="T31" s="23">
        <v>-25</v>
      </c>
      <c r="U31" s="23">
        <v>-25</v>
      </c>
      <c r="V31" s="23">
        <v>-25</v>
      </c>
      <c r="W31" s="23">
        <v>60</v>
      </c>
      <c r="X31" s="24">
        <v>-103</v>
      </c>
      <c r="Y31" s="12">
        <f t="shared" si="0"/>
        <v>-153</v>
      </c>
    </row>
    <row r="32" spans="1:25" ht="12" customHeight="1" x14ac:dyDescent="0.2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-10</v>
      </c>
      <c r="J32" s="23">
        <v>-10</v>
      </c>
      <c r="K32" s="23">
        <v>-5</v>
      </c>
      <c r="L32" s="23">
        <v>-7</v>
      </c>
      <c r="M32" s="25">
        <v>0</v>
      </c>
      <c r="N32" s="23">
        <v>0</v>
      </c>
      <c r="O32" s="74">
        <v>25</v>
      </c>
      <c r="P32" s="23">
        <v>-25</v>
      </c>
      <c r="Q32" s="23">
        <v>50</v>
      </c>
      <c r="R32" s="23">
        <v>-50</v>
      </c>
      <c r="S32" s="23">
        <v>25</v>
      </c>
      <c r="T32" s="23">
        <v>-25</v>
      </c>
      <c r="U32" s="23">
        <v>-25</v>
      </c>
      <c r="V32" s="23">
        <v>-25</v>
      </c>
      <c r="W32" s="23">
        <v>60</v>
      </c>
      <c r="X32" s="24">
        <v>-103</v>
      </c>
      <c r="Y32" s="12">
        <f t="shared" si="0"/>
        <v>-153</v>
      </c>
    </row>
    <row r="33" spans="1:48" x14ac:dyDescent="0.2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-10</v>
      </c>
      <c r="J33" s="23">
        <v>-10</v>
      </c>
      <c r="K33" s="23">
        <v>-5</v>
      </c>
      <c r="L33" s="23">
        <v>-7</v>
      </c>
      <c r="M33" s="25">
        <v>0</v>
      </c>
      <c r="N33" s="23">
        <v>0</v>
      </c>
      <c r="O33" s="74">
        <v>25</v>
      </c>
      <c r="P33" s="23">
        <v>-25</v>
      </c>
      <c r="Q33" s="23">
        <v>50</v>
      </c>
      <c r="R33" s="23">
        <v>-50</v>
      </c>
      <c r="S33" s="23">
        <v>25</v>
      </c>
      <c r="T33" s="23">
        <v>-25</v>
      </c>
      <c r="U33" s="23">
        <v>-25</v>
      </c>
      <c r="V33" s="23">
        <v>-25</v>
      </c>
      <c r="W33" s="23">
        <v>60</v>
      </c>
      <c r="X33" s="24">
        <v>-103</v>
      </c>
      <c r="Y33" s="12">
        <f t="shared" si="0"/>
        <v>-153</v>
      </c>
    </row>
    <row r="34" spans="1:48" x14ac:dyDescent="0.2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4">
        <v>-28</v>
      </c>
      <c r="I34" s="23">
        <v>-10</v>
      </c>
      <c r="J34" s="23">
        <v>-10</v>
      </c>
      <c r="K34" s="23">
        <v>-5</v>
      </c>
      <c r="L34" s="23">
        <v>-7</v>
      </c>
      <c r="M34" s="25">
        <v>0</v>
      </c>
      <c r="N34" s="23">
        <v>0</v>
      </c>
      <c r="O34" s="74">
        <v>25</v>
      </c>
      <c r="P34" s="23">
        <v>-25</v>
      </c>
      <c r="Q34" s="23">
        <v>50</v>
      </c>
      <c r="R34" s="23">
        <v>-50</v>
      </c>
      <c r="S34" s="23">
        <v>25</v>
      </c>
      <c r="T34" s="23">
        <v>-25</v>
      </c>
      <c r="U34" s="23">
        <v>-25</v>
      </c>
      <c r="V34" s="23">
        <v>-25</v>
      </c>
      <c r="W34" s="23">
        <v>60</v>
      </c>
      <c r="X34" s="24">
        <v>-103</v>
      </c>
      <c r="Y34" s="12">
        <f t="shared" si="0"/>
        <v>-153</v>
      </c>
    </row>
    <row r="35" spans="1:48" x14ac:dyDescent="0.2">
      <c r="A35" s="24">
        <v>2300</v>
      </c>
      <c r="B35" s="24">
        <v>2300</v>
      </c>
      <c r="C35" s="23">
        <v>14</v>
      </c>
      <c r="D35" s="23">
        <v>15</v>
      </c>
      <c r="E35" s="23">
        <v>14</v>
      </c>
      <c r="F35" s="23">
        <v>25</v>
      </c>
      <c r="G35" s="23">
        <v>25</v>
      </c>
      <c r="H35" s="24">
        <v>0</v>
      </c>
      <c r="I35" s="23">
        <v>0</v>
      </c>
      <c r="J35" s="23">
        <v>0</v>
      </c>
      <c r="K35" s="23">
        <v>0</v>
      </c>
      <c r="L35" s="23">
        <v>0</v>
      </c>
      <c r="M35" s="25">
        <v>60</v>
      </c>
      <c r="N35" s="23">
        <v>-60</v>
      </c>
      <c r="O35" s="74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60</v>
      </c>
      <c r="X35" s="24">
        <v>-103</v>
      </c>
      <c r="Y35" s="12">
        <f t="shared" si="0"/>
        <v>50</v>
      </c>
    </row>
    <row r="36" spans="1:48" ht="13.5" thickBot="1" x14ac:dyDescent="0.25">
      <c r="A36" s="27">
        <v>2400</v>
      </c>
      <c r="B36" s="27">
        <v>2400</v>
      </c>
      <c r="C36" s="26">
        <v>14</v>
      </c>
      <c r="D36" s="26">
        <v>15</v>
      </c>
      <c r="E36" s="26">
        <v>14</v>
      </c>
      <c r="F36" s="26">
        <v>25</v>
      </c>
      <c r="G36" s="26">
        <v>25</v>
      </c>
      <c r="H36" s="27">
        <v>0</v>
      </c>
      <c r="I36" s="26">
        <v>0</v>
      </c>
      <c r="J36" s="26">
        <v>0</v>
      </c>
      <c r="K36" s="26">
        <v>0</v>
      </c>
      <c r="L36" s="26">
        <v>0</v>
      </c>
      <c r="M36" s="76">
        <v>60</v>
      </c>
      <c r="N36" s="26">
        <v>-60</v>
      </c>
      <c r="O36" s="75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60</v>
      </c>
      <c r="X36" s="27">
        <f>SUM(X35)</f>
        <v>-103</v>
      </c>
      <c r="Y36" s="28">
        <f t="shared" si="0"/>
        <v>50</v>
      </c>
    </row>
    <row r="37" spans="1:48" s="9" customForma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3"/>
      <c r="X37" s="25"/>
      <c r="Y37" s="8"/>
    </row>
    <row r="38" spans="1:48" ht="13.5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79"/>
      <c r="X38" s="4"/>
    </row>
    <row r="39" spans="1:48" ht="13.5" thickBot="1" x14ac:dyDescent="0.25">
      <c r="B39" s="29" t="s">
        <v>19</v>
      </c>
      <c r="C39" s="19">
        <f t="shared" ref="C39:X39" si="1">SUM(C13:C36)</f>
        <v>112</v>
      </c>
      <c r="D39" s="19">
        <f t="shared" si="1"/>
        <v>120</v>
      </c>
      <c r="E39" s="19">
        <f t="shared" si="1"/>
        <v>112</v>
      </c>
      <c r="F39" s="19">
        <f t="shared" si="1"/>
        <v>200</v>
      </c>
      <c r="G39" s="19">
        <f t="shared" si="1"/>
        <v>200</v>
      </c>
      <c r="H39" s="19">
        <f t="shared" si="1"/>
        <v>-448</v>
      </c>
      <c r="I39" s="19">
        <f t="shared" si="1"/>
        <v>-160</v>
      </c>
      <c r="J39" s="19">
        <f t="shared" si="1"/>
        <v>-160</v>
      </c>
      <c r="K39" s="19">
        <f t="shared" si="1"/>
        <v>-80</v>
      </c>
      <c r="L39" s="19">
        <f t="shared" si="1"/>
        <v>-112</v>
      </c>
      <c r="M39" s="19">
        <f t="shared" si="1"/>
        <v>480</v>
      </c>
      <c r="N39" s="19">
        <f t="shared" si="1"/>
        <v>-480</v>
      </c>
      <c r="O39" s="19">
        <f t="shared" si="1"/>
        <v>400</v>
      </c>
      <c r="P39" s="19">
        <f t="shared" si="1"/>
        <v>-400</v>
      </c>
      <c r="Q39" s="19">
        <f t="shared" si="1"/>
        <v>800</v>
      </c>
      <c r="R39" s="19">
        <f t="shared" si="1"/>
        <v>-800</v>
      </c>
      <c r="S39" s="19">
        <f t="shared" si="1"/>
        <v>400</v>
      </c>
      <c r="T39" s="19">
        <f t="shared" si="1"/>
        <v>-400</v>
      </c>
      <c r="U39" s="19">
        <f t="shared" si="1"/>
        <v>-400</v>
      </c>
      <c r="V39" s="19">
        <f t="shared" si="1"/>
        <v>-400</v>
      </c>
      <c r="W39" s="19">
        <f t="shared" si="1"/>
        <v>1440</v>
      </c>
      <c r="X39" s="19">
        <f t="shared" si="1"/>
        <v>-2472</v>
      </c>
      <c r="Y39" s="19">
        <f>SUM(C39:X39)</f>
        <v>-2048</v>
      </c>
    </row>
    <row r="40" spans="1:48" ht="13.5" thickBot="1" x14ac:dyDescent="0.25">
      <c r="B40" s="3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2"/>
      <c r="X40" s="8"/>
      <c r="Y40" s="12"/>
    </row>
    <row r="41" spans="1:48" ht="13.5" thickBot="1" x14ac:dyDescent="0.25">
      <c r="A41" s="30"/>
      <c r="B41" s="31" t="s">
        <v>20</v>
      </c>
      <c r="C41" s="19">
        <f t="shared" ref="C41:X41" si="2">SUM(C13:C36)</f>
        <v>112</v>
      </c>
      <c r="D41" s="19">
        <f t="shared" si="2"/>
        <v>120</v>
      </c>
      <c r="E41" s="19">
        <f t="shared" si="2"/>
        <v>112</v>
      </c>
      <c r="F41" s="19">
        <f t="shared" si="2"/>
        <v>200</v>
      </c>
      <c r="G41" s="19">
        <f t="shared" si="2"/>
        <v>200</v>
      </c>
      <c r="H41" s="19">
        <f t="shared" si="2"/>
        <v>-448</v>
      </c>
      <c r="I41" s="19">
        <f t="shared" si="2"/>
        <v>-160</v>
      </c>
      <c r="J41" s="19">
        <f t="shared" si="2"/>
        <v>-160</v>
      </c>
      <c r="K41" s="19">
        <f t="shared" si="2"/>
        <v>-80</v>
      </c>
      <c r="L41" s="19">
        <f t="shared" si="2"/>
        <v>-112</v>
      </c>
      <c r="M41" s="19">
        <f t="shared" si="2"/>
        <v>480</v>
      </c>
      <c r="N41" s="19">
        <f t="shared" si="2"/>
        <v>-480</v>
      </c>
      <c r="O41" s="19">
        <f t="shared" si="2"/>
        <v>400</v>
      </c>
      <c r="P41" s="19">
        <f t="shared" si="2"/>
        <v>-400</v>
      </c>
      <c r="Q41" s="19">
        <f t="shared" si="2"/>
        <v>800</v>
      </c>
      <c r="R41" s="19">
        <f t="shared" si="2"/>
        <v>-800</v>
      </c>
      <c r="S41" s="19">
        <f t="shared" si="2"/>
        <v>400</v>
      </c>
      <c r="T41" s="19">
        <f t="shared" si="2"/>
        <v>-400</v>
      </c>
      <c r="U41" s="19">
        <f t="shared" si="2"/>
        <v>-400</v>
      </c>
      <c r="V41" s="19">
        <f t="shared" si="2"/>
        <v>-400</v>
      </c>
      <c r="W41" s="19">
        <f t="shared" si="2"/>
        <v>1440</v>
      </c>
      <c r="X41" s="19">
        <f t="shared" si="2"/>
        <v>-2472</v>
      </c>
      <c r="Y41" s="19">
        <f>SUM(C41:X41)</f>
        <v>-2048</v>
      </c>
    </row>
    <row r="42" spans="1:48" ht="13.5" thickBot="1" x14ac:dyDescent="0.25">
      <c r="A42" s="30"/>
      <c r="B42" s="30"/>
      <c r="C42" s="20"/>
      <c r="D42" s="52"/>
      <c r="E42" s="20"/>
      <c r="F42" s="20"/>
      <c r="G42" s="20"/>
      <c r="H42" s="20"/>
      <c r="I42" s="8"/>
      <c r="J42" s="8"/>
      <c r="K42" s="8"/>
      <c r="L42" s="8"/>
      <c r="M42" s="8"/>
      <c r="N42" s="8"/>
      <c r="O42" s="52"/>
      <c r="P42" s="52"/>
      <c r="Q42" s="52"/>
      <c r="R42" s="52"/>
      <c r="S42" s="52"/>
      <c r="T42" s="52"/>
      <c r="U42" s="52"/>
      <c r="V42" s="52"/>
      <c r="W42" s="12"/>
      <c r="X42" s="8"/>
      <c r="Y42" s="32"/>
    </row>
    <row r="43" spans="1:48" x14ac:dyDescent="0.2">
      <c r="A43" s="2"/>
      <c r="B43" s="2"/>
      <c r="C43" s="53"/>
      <c r="D43" s="53"/>
      <c r="E43" s="53"/>
      <c r="F43" s="62"/>
      <c r="G43" s="62"/>
      <c r="H43" s="53"/>
      <c r="I43" s="53"/>
      <c r="J43" s="53"/>
      <c r="K43" s="53"/>
      <c r="L43" s="53"/>
      <c r="M43" s="62"/>
      <c r="N43" s="53"/>
      <c r="O43" s="53"/>
      <c r="P43" s="53"/>
      <c r="Q43" s="54"/>
      <c r="R43" s="53"/>
      <c r="S43" s="53"/>
      <c r="T43" s="53"/>
      <c r="U43" s="53"/>
      <c r="V43" s="53"/>
      <c r="W43" s="20"/>
      <c r="X43" s="46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 spans="1:48" s="9" customFormat="1" x14ac:dyDescent="0.2">
      <c r="A44" s="30"/>
      <c r="B44" s="30"/>
      <c r="C44" s="55" t="s">
        <v>37</v>
      </c>
      <c r="D44" s="55" t="s">
        <v>37</v>
      </c>
      <c r="E44" s="55" t="s">
        <v>37</v>
      </c>
      <c r="F44" s="63" t="s">
        <v>37</v>
      </c>
      <c r="G44" s="63" t="s">
        <v>37</v>
      </c>
      <c r="H44" s="55" t="s">
        <v>109</v>
      </c>
      <c r="I44" s="55" t="s">
        <v>108</v>
      </c>
      <c r="J44" s="55" t="s">
        <v>108</v>
      </c>
      <c r="K44" s="55" t="s">
        <v>104</v>
      </c>
      <c r="L44" s="55" t="s">
        <v>104</v>
      </c>
      <c r="M44" s="12" t="s">
        <v>59</v>
      </c>
      <c r="N44" s="11" t="s">
        <v>38</v>
      </c>
      <c r="O44" s="55" t="s">
        <v>59</v>
      </c>
      <c r="P44" s="55" t="s">
        <v>58</v>
      </c>
      <c r="Q44" s="56" t="s">
        <v>59</v>
      </c>
      <c r="R44" s="55" t="s">
        <v>59</v>
      </c>
      <c r="S44" s="55" t="s">
        <v>59</v>
      </c>
      <c r="T44" s="55" t="s">
        <v>63</v>
      </c>
      <c r="U44" s="55" t="s">
        <v>49</v>
      </c>
      <c r="V44" s="55" t="s">
        <v>61</v>
      </c>
      <c r="W44" s="12" t="s">
        <v>92</v>
      </c>
      <c r="X44" s="12" t="s">
        <v>30</v>
      </c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</row>
    <row r="45" spans="1:48" s="9" customFormat="1" ht="25.5" x14ac:dyDescent="0.2">
      <c r="A45" s="30"/>
      <c r="B45" s="30"/>
      <c r="C45" s="55" t="s">
        <v>38</v>
      </c>
      <c r="D45" s="55" t="s">
        <v>38</v>
      </c>
      <c r="E45" s="55" t="s">
        <v>38</v>
      </c>
      <c r="F45" s="63" t="s">
        <v>31</v>
      </c>
      <c r="G45" s="63" t="s">
        <v>31</v>
      </c>
      <c r="H45" s="55" t="s">
        <v>110</v>
      </c>
      <c r="I45" s="55" t="s">
        <v>105</v>
      </c>
      <c r="J45" s="55" t="s">
        <v>105</v>
      </c>
      <c r="K45" s="55" t="s">
        <v>105</v>
      </c>
      <c r="L45" s="55" t="s">
        <v>105</v>
      </c>
      <c r="M45" s="72" t="s">
        <v>31</v>
      </c>
      <c r="N45" s="12" t="s">
        <v>31</v>
      </c>
      <c r="O45" s="55" t="s">
        <v>31</v>
      </c>
      <c r="P45" s="55" t="s">
        <v>59</v>
      </c>
      <c r="Q45" s="56" t="s">
        <v>31</v>
      </c>
      <c r="R45" s="55" t="s">
        <v>31</v>
      </c>
      <c r="S45" s="55" t="s">
        <v>31</v>
      </c>
      <c r="T45" s="55" t="s">
        <v>59</v>
      </c>
      <c r="U45" s="55" t="s">
        <v>50</v>
      </c>
      <c r="V45" s="55" t="s">
        <v>62</v>
      </c>
      <c r="W45" s="12" t="s">
        <v>93</v>
      </c>
      <c r="X45" s="12" t="s">
        <v>31</v>
      </c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</row>
    <row r="46" spans="1:48" s="9" customFormat="1" ht="13.5" thickBot="1" x14ac:dyDescent="0.25">
      <c r="A46" s="30"/>
      <c r="B46" s="30"/>
      <c r="C46" s="55" t="s">
        <v>31</v>
      </c>
      <c r="D46" s="55" t="s">
        <v>31</v>
      </c>
      <c r="E46" s="55" t="s">
        <v>31</v>
      </c>
      <c r="F46" s="63" t="s">
        <v>76</v>
      </c>
      <c r="G46" s="63" t="s">
        <v>74</v>
      </c>
      <c r="H46" s="55" t="s">
        <v>111</v>
      </c>
      <c r="I46" s="55" t="s">
        <v>106</v>
      </c>
      <c r="J46" s="55" t="s">
        <v>106</v>
      </c>
      <c r="K46" s="55" t="s">
        <v>106</v>
      </c>
      <c r="L46" s="55" t="s">
        <v>106</v>
      </c>
      <c r="M46" s="71" t="s">
        <v>38</v>
      </c>
      <c r="N46" s="28" t="s">
        <v>59</v>
      </c>
      <c r="O46" s="55" t="s">
        <v>87</v>
      </c>
      <c r="P46" s="55" t="s">
        <v>31</v>
      </c>
      <c r="Q46" s="65" t="s">
        <v>59</v>
      </c>
      <c r="R46" s="57" t="s">
        <v>59</v>
      </c>
      <c r="S46" s="55" t="s">
        <v>63</v>
      </c>
      <c r="T46" s="55" t="s">
        <v>31</v>
      </c>
      <c r="U46" s="55" t="s">
        <v>56</v>
      </c>
      <c r="V46" s="55" t="s">
        <v>60</v>
      </c>
      <c r="W46" s="12" t="s">
        <v>38</v>
      </c>
      <c r="X46" s="28" t="s">
        <v>32</v>
      </c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8" s="9" customFormat="1" ht="27" customHeight="1" thickBot="1" x14ac:dyDescent="0.25">
      <c r="A47" s="30"/>
      <c r="B47" s="30"/>
      <c r="C47" s="55" t="s">
        <v>40</v>
      </c>
      <c r="D47" s="55" t="s">
        <v>80</v>
      </c>
      <c r="E47" s="55" t="s">
        <v>82</v>
      </c>
      <c r="F47" s="63" t="s">
        <v>77</v>
      </c>
      <c r="G47" s="63" t="s">
        <v>60</v>
      </c>
      <c r="H47" s="55" t="s">
        <v>51</v>
      </c>
      <c r="I47" s="55" t="s">
        <v>59</v>
      </c>
      <c r="J47" s="55" t="s">
        <v>59</v>
      </c>
      <c r="K47" s="55" t="s">
        <v>59</v>
      </c>
      <c r="L47" s="55" t="s">
        <v>59</v>
      </c>
      <c r="M47" s="59"/>
      <c r="N47" s="59"/>
      <c r="O47" s="55" t="s">
        <v>77</v>
      </c>
      <c r="P47" s="55" t="s">
        <v>87</v>
      </c>
      <c r="Q47" s="33"/>
      <c r="R47" s="33"/>
      <c r="S47" s="57" t="s">
        <v>59</v>
      </c>
      <c r="T47" s="57" t="s">
        <v>63</v>
      </c>
      <c r="U47" s="55" t="s">
        <v>57</v>
      </c>
      <c r="V47" s="55" t="s">
        <v>59</v>
      </c>
      <c r="W47" s="12" t="s">
        <v>71</v>
      </c>
      <c r="X47" s="44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8" s="9" customFormat="1" ht="37.5" customHeight="1" x14ac:dyDescent="0.2">
      <c r="A48" s="30"/>
      <c r="B48" s="30"/>
      <c r="C48" s="66" t="s">
        <v>79</v>
      </c>
      <c r="D48" s="55" t="s">
        <v>39</v>
      </c>
      <c r="E48" s="55" t="s">
        <v>83</v>
      </c>
      <c r="F48" s="63" t="s">
        <v>75</v>
      </c>
      <c r="G48" s="63" t="s">
        <v>75</v>
      </c>
      <c r="H48" s="55" t="s">
        <v>112</v>
      </c>
      <c r="I48" s="55" t="s">
        <v>31</v>
      </c>
      <c r="J48" s="55" t="s">
        <v>31</v>
      </c>
      <c r="K48" s="55" t="s">
        <v>31</v>
      </c>
      <c r="L48" s="55" t="s">
        <v>31</v>
      </c>
      <c r="M48" s="34"/>
      <c r="N48" s="34"/>
      <c r="O48" s="55" t="s">
        <v>58</v>
      </c>
      <c r="P48" s="55" t="s">
        <v>77</v>
      </c>
      <c r="Q48" s="33"/>
      <c r="R48" s="33"/>
      <c r="S48" s="33"/>
      <c r="T48" s="33"/>
      <c r="U48" s="55" t="s">
        <v>58</v>
      </c>
      <c r="V48" s="55" t="s">
        <v>51</v>
      </c>
      <c r="W48" s="12" t="s">
        <v>94</v>
      </c>
      <c r="X48" s="45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48" s="9" customFormat="1" ht="33.75" customHeight="1" thickBot="1" x14ac:dyDescent="0.25">
      <c r="A49" s="30"/>
      <c r="B49" s="30"/>
      <c r="C49" s="57" t="s">
        <v>116</v>
      </c>
      <c r="D49" s="57" t="s">
        <v>81</v>
      </c>
      <c r="E49" s="57" t="s">
        <v>84</v>
      </c>
      <c r="F49" s="64" t="s">
        <v>78</v>
      </c>
      <c r="G49" s="64" t="s">
        <v>85</v>
      </c>
      <c r="H49" s="55" t="s">
        <v>53</v>
      </c>
      <c r="I49" s="57" t="s">
        <v>107</v>
      </c>
      <c r="J49" s="57" t="s">
        <v>107</v>
      </c>
      <c r="K49" s="57" t="s">
        <v>107</v>
      </c>
      <c r="L49" s="57" t="s">
        <v>107</v>
      </c>
      <c r="M49" s="34"/>
      <c r="N49" s="34"/>
      <c r="O49" s="57" t="s">
        <v>59</v>
      </c>
      <c r="P49" s="57" t="s">
        <v>58</v>
      </c>
      <c r="Q49" s="33"/>
      <c r="R49" s="33"/>
      <c r="S49" s="33"/>
      <c r="T49" s="33"/>
      <c r="U49" s="55" t="s">
        <v>59</v>
      </c>
      <c r="V49" s="55" t="s">
        <v>52</v>
      </c>
      <c r="W49" s="12" t="s">
        <v>95</v>
      </c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</row>
    <row r="50" spans="1:48" s="9" customFormat="1" ht="41.25" customHeight="1" thickBot="1" x14ac:dyDescent="0.25">
      <c r="A50" s="30"/>
      <c r="B50" s="30"/>
      <c r="C50" s="58"/>
      <c r="D50" s="22"/>
      <c r="E50" s="58"/>
      <c r="F50" s="58"/>
      <c r="G50" s="58"/>
      <c r="H50" s="55" t="s">
        <v>54</v>
      </c>
      <c r="I50" s="33"/>
      <c r="J50" s="33"/>
      <c r="K50" s="33"/>
      <c r="L50" s="33"/>
      <c r="M50" s="35"/>
      <c r="N50" s="35"/>
      <c r="O50" s="33"/>
      <c r="P50" s="33"/>
      <c r="Q50" s="33"/>
      <c r="R50" s="33"/>
      <c r="S50" s="33"/>
      <c r="T50" s="33"/>
      <c r="U50" s="55" t="s">
        <v>51</v>
      </c>
      <c r="V50" s="55" t="s">
        <v>53</v>
      </c>
      <c r="W50" s="28" t="s">
        <v>96</v>
      </c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8" s="9" customFormat="1" ht="25.5" customHeight="1" x14ac:dyDescent="0.2">
      <c r="A51" s="30"/>
      <c r="B51" s="30"/>
      <c r="C51" s="59"/>
      <c r="D51" s="33"/>
      <c r="E51" s="59"/>
      <c r="F51" s="59"/>
      <c r="G51" s="59"/>
      <c r="H51" s="55" t="s">
        <v>31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55" t="s">
        <v>52</v>
      </c>
      <c r="V51" s="55" t="s">
        <v>54</v>
      </c>
      <c r="W51" s="80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8" s="9" customFormat="1" ht="35.25" customHeight="1" thickBot="1" x14ac:dyDescent="0.25">
      <c r="C52" s="59"/>
      <c r="D52" s="33"/>
      <c r="E52" s="59"/>
      <c r="F52" s="59"/>
      <c r="G52" s="59"/>
      <c r="H52" s="57" t="s">
        <v>55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55" t="s">
        <v>53</v>
      </c>
      <c r="V52" s="55" t="s">
        <v>31</v>
      </c>
      <c r="W52" s="59"/>
      <c r="X52" s="3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</row>
    <row r="53" spans="1:48" ht="38.25" customHeight="1" thickBot="1" x14ac:dyDescent="0.25">
      <c r="B53" s="22"/>
      <c r="C53" s="59"/>
      <c r="E53" s="59"/>
      <c r="F53" s="59"/>
      <c r="G53" s="59"/>
      <c r="H53" s="34"/>
      <c r="U53" s="55" t="s">
        <v>54</v>
      </c>
      <c r="V53" s="57" t="s">
        <v>55</v>
      </c>
      <c r="W53" s="22"/>
      <c r="X53" s="22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 spans="1:48" ht="33.75" customHeight="1" x14ac:dyDescent="0.2">
      <c r="B54" s="33"/>
      <c r="H54" s="35"/>
      <c r="U54" s="55" t="s">
        <v>31</v>
      </c>
      <c r="W54" s="33"/>
      <c r="X54" s="33"/>
      <c r="Y54" s="34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 spans="1:48" ht="15.75" thickBot="1" x14ac:dyDescent="0.25">
      <c r="C55" s="34"/>
      <c r="E55" s="34"/>
      <c r="F55" s="34"/>
      <c r="G55" s="34"/>
      <c r="U55" s="57" t="s">
        <v>55</v>
      </c>
      <c r="W55" s="34"/>
      <c r="X55" s="33"/>
      <c r="Y55" s="35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ht="15" x14ac:dyDescent="0.2">
      <c r="C56" s="34"/>
      <c r="E56" s="34"/>
      <c r="F56" s="34"/>
      <c r="G56" s="34"/>
      <c r="W56" s="35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 spans="1:48" x14ac:dyDescent="0.2">
      <c r="C57" s="35"/>
      <c r="E57" s="35"/>
      <c r="F57" s="35"/>
      <c r="G57" s="35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 spans="1:48" x14ac:dyDescent="0.2"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 spans="1:48" x14ac:dyDescent="0.2"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 spans="1:48" x14ac:dyDescent="0.2"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 spans="1:48" x14ac:dyDescent="0.2"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 spans="1:48" x14ac:dyDescent="0.2"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 spans="1:48" x14ac:dyDescent="0.2"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 spans="1:48" x14ac:dyDescent="0.2"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 spans="23:48" x14ac:dyDescent="0.2"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 spans="23:48" x14ac:dyDescent="0.2"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 spans="23:48" x14ac:dyDescent="0.2"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 spans="23:48" x14ac:dyDescent="0.2"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 spans="23:48" x14ac:dyDescent="0.2"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 spans="23:48" x14ac:dyDescent="0.2"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 spans="23:48" x14ac:dyDescent="0.2"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 spans="23:48" x14ac:dyDescent="0.2"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 spans="23:48" x14ac:dyDescent="0.2"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 spans="23:48" x14ac:dyDescent="0.2"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 spans="23:48" x14ac:dyDescent="0.2"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 spans="23:48" x14ac:dyDescent="0.2"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 spans="23:48" x14ac:dyDescent="0.2"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 spans="23:48" x14ac:dyDescent="0.2"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 spans="23:48" x14ac:dyDescent="0.2"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 spans="23:48" x14ac:dyDescent="0.2"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 spans="23:48" x14ac:dyDescent="0.2"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 spans="23:48" x14ac:dyDescent="0.2"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 spans="23:48" x14ac:dyDescent="0.2"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 spans="23:48" x14ac:dyDescent="0.2"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 spans="23:48" x14ac:dyDescent="0.2"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 spans="23:48" x14ac:dyDescent="0.2"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 spans="23:48" x14ac:dyDescent="0.2"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 spans="23:48" x14ac:dyDescent="0.2"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 spans="23:48" x14ac:dyDescent="0.2"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 spans="23:48" x14ac:dyDescent="0.2"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 spans="23:48" x14ac:dyDescent="0.2"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 spans="23:48" x14ac:dyDescent="0.2"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 spans="23:48" x14ac:dyDescent="0.2"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 spans="23:48" x14ac:dyDescent="0.2"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 spans="23:48" x14ac:dyDescent="0.2"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 spans="23:48" x14ac:dyDescent="0.2"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 spans="23:48" x14ac:dyDescent="0.2"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 spans="23:48" x14ac:dyDescent="0.2"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  <row r="99" spans="23:48" x14ac:dyDescent="0.2"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 spans="23:48" x14ac:dyDescent="0.2"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</row>
  </sheetData>
  <mergeCells count="4">
    <mergeCell ref="Q8:R8"/>
    <mergeCell ref="S8:T8"/>
    <mergeCell ref="O8:P8"/>
    <mergeCell ref="M8:N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29</vt:i4>
      </vt:variant>
    </vt:vector>
  </HeadingPairs>
  <TitlesOfParts>
    <vt:vector size="60" baseType="lpstr">
      <vt:lpstr>MAY(31)</vt:lpstr>
      <vt:lpstr>MAY(30)</vt:lpstr>
      <vt:lpstr>MAY(29)</vt:lpstr>
      <vt:lpstr>MAY(28)</vt:lpstr>
      <vt:lpstr>MAY(27)</vt:lpstr>
      <vt:lpstr>MAY(26)</vt:lpstr>
      <vt:lpstr>MAY(25)</vt:lpstr>
      <vt:lpstr>MAY(24)</vt:lpstr>
      <vt:lpstr>MAY(23)</vt:lpstr>
      <vt:lpstr>MAY(22)</vt:lpstr>
      <vt:lpstr>MAY(21)</vt:lpstr>
      <vt:lpstr>MAY(20)</vt:lpstr>
      <vt:lpstr>MAY(19)</vt:lpstr>
      <vt:lpstr>MAY(18)</vt:lpstr>
      <vt:lpstr>MAY(17)</vt:lpstr>
      <vt:lpstr>MAY(16)</vt:lpstr>
      <vt:lpstr>MAY(15)</vt:lpstr>
      <vt:lpstr>MAY(14)</vt:lpstr>
      <vt:lpstr>MAY(13)</vt:lpstr>
      <vt:lpstr>MAY(12)</vt:lpstr>
      <vt:lpstr>MAY(11)</vt:lpstr>
      <vt:lpstr>MAY(10)</vt:lpstr>
      <vt:lpstr>MAY(9)</vt:lpstr>
      <vt:lpstr>MAY(8)</vt:lpstr>
      <vt:lpstr>MAY(7)</vt:lpstr>
      <vt:lpstr>MAY(6)</vt:lpstr>
      <vt:lpstr>MAY(5)</vt:lpstr>
      <vt:lpstr>MAY(4)</vt:lpstr>
      <vt:lpstr>MAY(3)</vt:lpstr>
      <vt:lpstr>MAY(2)</vt:lpstr>
      <vt:lpstr>MAY(1)</vt:lpstr>
      <vt:lpstr>'MAY(10)'!Print_Area</vt:lpstr>
      <vt:lpstr>'MAY(11)'!Print_Area</vt:lpstr>
      <vt:lpstr>'MAY(12)'!Print_Area</vt:lpstr>
      <vt:lpstr>'MAY(13)'!Print_Area</vt:lpstr>
      <vt:lpstr>'MAY(14)'!Print_Area</vt:lpstr>
      <vt:lpstr>'MAY(15)'!Print_Area</vt:lpstr>
      <vt:lpstr>'MAY(16)'!Print_Area</vt:lpstr>
      <vt:lpstr>'MAY(17)'!Print_Area</vt:lpstr>
      <vt:lpstr>'MAY(18)'!Print_Area</vt:lpstr>
      <vt:lpstr>'MAY(19)'!Print_Area</vt:lpstr>
      <vt:lpstr>'MAY(20)'!Print_Area</vt:lpstr>
      <vt:lpstr>'MAY(21)'!Print_Area</vt:lpstr>
      <vt:lpstr>'MAY(22)'!Print_Area</vt:lpstr>
      <vt:lpstr>'MAY(23)'!Print_Area</vt:lpstr>
      <vt:lpstr>'MAY(24)'!Print_Area</vt:lpstr>
      <vt:lpstr>'MAY(25)'!Print_Area</vt:lpstr>
      <vt:lpstr>'MAY(26)'!Print_Area</vt:lpstr>
      <vt:lpstr>'MAY(27)'!Print_Area</vt:lpstr>
      <vt:lpstr>'MAY(28)'!Print_Area</vt:lpstr>
      <vt:lpstr>'MAY(29)'!Print_Area</vt:lpstr>
      <vt:lpstr>'MAY(3)'!Print_Area</vt:lpstr>
      <vt:lpstr>'MAY(30)'!Print_Area</vt:lpstr>
      <vt:lpstr>'MAY(31)'!Print_Area</vt:lpstr>
      <vt:lpstr>'MAY(4)'!Print_Area</vt:lpstr>
      <vt:lpstr>'MAY(5)'!Print_Area</vt:lpstr>
      <vt:lpstr>'MAY(6)'!Print_Area</vt:lpstr>
      <vt:lpstr>'MAY(7)'!Print_Area</vt:lpstr>
      <vt:lpstr>'MAY(8)'!Print_Area</vt:lpstr>
      <vt:lpstr>'MAY(9)'!Print_Area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2001-05-28T03:28:05Z</cp:lastPrinted>
  <dcterms:created xsi:type="dcterms:W3CDTF">2001-03-29T18:24:48Z</dcterms:created>
  <dcterms:modified xsi:type="dcterms:W3CDTF">2023-09-09T21:30:34Z</dcterms:modified>
</cp:coreProperties>
</file>