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ECDE67-FD82-40AD-9CE1-306A0610D8B8}" xr6:coauthVersionLast="47" xr6:coauthVersionMax="47" xr10:uidLastSave="{00000000-0000-0000-0000-000000000000}"/>
  <bookViews>
    <workbookView xWindow="-120" yWindow="-120" windowWidth="38640" windowHeight="15720"/>
  </bookViews>
  <sheets>
    <sheet name="Vendor By Category" sheetId="1" r:id="rId1"/>
  </sheets>
  <definedNames>
    <definedName name="_xlnm.Print_Area" localSheetId="0">'Vendor By Category'!$B$1:$F$143</definedName>
    <definedName name="_xlnm.Print_Titles" localSheetId="0">'Vendor By Category'!$A:$A,'Vendor By Category'!$5:$6</definedName>
  </definedNames>
  <calcPr calcId="92512" fullCalcOnLoad="1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<sst xmlns="http://schemas.openxmlformats.org/spreadsheetml/2006/main" count="274" uniqueCount="184">
  <si>
    <t>AuxAcctAsmnt_1</t>
  </si>
  <si>
    <t>(All)</t>
  </si>
  <si>
    <t>Sum of      COCurr ECCS Rate</t>
  </si>
  <si>
    <t>Order</t>
  </si>
  <si>
    <t>Cost group</t>
  </si>
  <si>
    <t>Cost element name</t>
  </si>
  <si>
    <t>Name of offsetting account</t>
  </si>
  <si>
    <t>Name</t>
  </si>
  <si>
    <t>Total</t>
  </si>
  <si>
    <t>Salaries &amp; Wages</t>
  </si>
  <si>
    <t>Emp-Expense Other</t>
  </si>
  <si>
    <t>AR/AP-NonTrd-Interco</t>
  </si>
  <si>
    <t>CHEQUE MARK SCHROEDER  09.04.01</t>
  </si>
  <si>
    <t>Ernst &amp; Young</t>
  </si>
  <si>
    <t>(blank)</t>
  </si>
  <si>
    <t>Prepayments-Rent</t>
  </si>
  <si>
    <t>Expat rent April</t>
  </si>
  <si>
    <t>Mark Schroeder</t>
  </si>
  <si>
    <t>*Transfer of funds to GBP a/c.$3000 e</t>
  </si>
  <si>
    <t>Paul Hennemeyer</t>
  </si>
  <si>
    <t>Residenz</t>
  </si>
  <si>
    <t>Miete 4/01 Paul Hennemeyer</t>
  </si>
  <si>
    <t>Douglas Wood</t>
  </si>
  <si>
    <t>Peter Styles</t>
  </si>
  <si>
    <t>Outside Svcs-Profess</t>
  </si>
  <si>
    <t>Gov affairs journal 100010817 in £</t>
  </si>
  <si>
    <t>Reclass of expat flat costs to prepay</t>
  </si>
  <si>
    <t>Nailia Dindarova</t>
  </si>
  <si>
    <t>Xi Xi</t>
  </si>
  <si>
    <t>Central Apartment Limited</t>
  </si>
  <si>
    <t>XRNT Corporate accommodation.</t>
  </si>
  <si>
    <t>Emp-Pen &amp; Ben</t>
  </si>
  <si>
    <t>Payroll Clear-Gross</t>
  </si>
  <si>
    <t>ERS PEN (DR)</t>
  </si>
  <si>
    <t>ERS SHARE (DR)</t>
  </si>
  <si>
    <t>Benefit Plan Liab-CP</t>
  </si>
  <si>
    <t>Long Term Saving Plan Accrual</t>
  </si>
  <si>
    <t>De Stalpert</t>
  </si>
  <si>
    <t>*Dutch Pension conts 03/01+ refund he</t>
  </si>
  <si>
    <t>EMPE Dutch Pension conts 01/01 + heal</t>
  </si>
  <si>
    <t>EMPE Dutch Pension conts Dec2000 + ad</t>
  </si>
  <si>
    <t>EMPE Dutch pension conts Feb 2001</t>
  </si>
  <si>
    <t>EMPE Dutch Pension conts Nov 2000</t>
  </si>
  <si>
    <t>EMPE Dutch Pension conts Oct 2000</t>
  </si>
  <si>
    <t>Payroll Tax-FICA</t>
  </si>
  <si>
    <t>ERS NI (DR)</t>
  </si>
  <si>
    <t>Paroll TAX - FICA</t>
  </si>
  <si>
    <t>EEGMBH CIAK EUR Owir</t>
  </si>
  <si>
    <t>German Social Security</t>
  </si>
  <si>
    <t>Salaries and Wages</t>
  </si>
  <si>
    <t>Inland Revenue Accounts Office</t>
  </si>
  <si>
    <t>Expat/Briggs- PAYE</t>
  </si>
  <si>
    <t>Expat/Schroeder - PAYE</t>
  </si>
  <si>
    <t>Expat/Xi-PAYE</t>
  </si>
  <si>
    <t>GAYE (DR)</t>
  </si>
  <si>
    <t>Non-Tax PRP (DR)</t>
  </si>
  <si>
    <t>S&amp;W  Salaries</t>
  </si>
  <si>
    <t>S&amp;W  Salaries - tax&amp;SS</t>
  </si>
  <si>
    <t>Taxable Pay (DR)</t>
  </si>
  <si>
    <t>S&amp;W German Salaries</t>
  </si>
  <si>
    <t>Teun Van Biert</t>
  </si>
  <si>
    <t>*TVB - 100531</t>
  </si>
  <si>
    <t>Belastingdienst/Centrale</t>
  </si>
  <si>
    <t>*806358907L011020</t>
  </si>
  <si>
    <t>Salaries &amp; Wages Total</t>
  </si>
  <si>
    <t>Travel &amp; Entertainment</t>
  </si>
  <si>
    <t>Emp-ClntMeals&amp;Entnmt</t>
  </si>
  <si>
    <t>*Mark Schroeder Trip No. 15017 (USD)</t>
  </si>
  <si>
    <t>Philip Davies</t>
  </si>
  <si>
    <t>Bruno Gaillard</t>
  </si>
  <si>
    <t>Alfredo Huertas-Rubio</t>
  </si>
  <si>
    <t>Emp-Group Meals &amp; En</t>
  </si>
  <si>
    <t>Viviana Florio</t>
  </si>
  <si>
    <t>Amber Keenan</t>
  </si>
  <si>
    <t>Room Service UK Ltd</t>
  </si>
  <si>
    <t>Emp-Travel/Lodging</t>
  </si>
  <si>
    <t>Radio Taxicabs Ltd</t>
  </si>
  <si>
    <t>Vehicle/Equip Fuel</t>
  </si>
  <si>
    <t xml:space="preserve"> Car Allowance</t>
  </si>
  <si>
    <t>Travel &amp; Entertainment Total</t>
  </si>
  <si>
    <t>Office Expenses</t>
  </si>
  <si>
    <t>Computer Expense</t>
  </si>
  <si>
    <t>GR/IR Clearing</t>
  </si>
  <si>
    <t>Nobel van Dijk &amp; Partners BV</t>
  </si>
  <si>
    <t>Computer Hardware</t>
  </si>
  <si>
    <t>Post &amp; Frt Exp</t>
  </si>
  <si>
    <t>Mach 1 Couriers Ltd</t>
  </si>
  <si>
    <t>Revisecatch Ltd</t>
  </si>
  <si>
    <t>Supplies &amp; Offc Exp</t>
  </si>
  <si>
    <t>Guilbert UK Ltd</t>
  </si>
  <si>
    <t>Kall Kwik Printing</t>
  </si>
  <si>
    <t>Office Expenses Total</t>
  </si>
  <si>
    <t>Consultancy</t>
  </si>
  <si>
    <t>Outside Serv-Other</t>
  </si>
  <si>
    <t>HR Reclasses</t>
  </si>
  <si>
    <t>Capita IRG Trustees Ltd/Enron</t>
  </si>
  <si>
    <t>OSOT Share Purchase Plan</t>
  </si>
  <si>
    <t>7327 - 9.02.01</t>
  </si>
  <si>
    <t>7327 - Nick Elms/Johannes Themel</t>
  </si>
  <si>
    <t>7328 - 9.2.01 - Director Reg Affairs</t>
  </si>
  <si>
    <t>7380 - 28.3.01, Dir Reg Affairs EBS,A</t>
  </si>
  <si>
    <t>Outside Svcs-Other</t>
  </si>
  <si>
    <t>Transfer finders fee - EBS Asia Stage</t>
  </si>
  <si>
    <t>Transfer finders fee - reg Germany</t>
  </si>
  <si>
    <t>Cornwall Consulting</t>
  </si>
  <si>
    <t>*139 - Consulting Work done for our c</t>
  </si>
  <si>
    <t>Outside Serv-Profess</t>
  </si>
  <si>
    <t>Uria &amp; Menendez Abogados</t>
  </si>
  <si>
    <t>OSCR Services rendered by URIA &amp; Mend</t>
  </si>
  <si>
    <t>Wikborg Rein &amp; Co</t>
  </si>
  <si>
    <t>CONSULTANCY FEES</t>
  </si>
  <si>
    <t>Brattle/Bri Inc</t>
  </si>
  <si>
    <t>OSCR Consultancy fees for February 20</t>
  </si>
  <si>
    <t>OSCR outside consultancy fees</t>
  </si>
  <si>
    <t>Citigate Westminster Ltd</t>
  </si>
  <si>
    <t>OSCR Consultancy Fees</t>
  </si>
  <si>
    <t>Glaser Public Affairs</t>
  </si>
  <si>
    <t>MSI Trans-Action</t>
  </si>
  <si>
    <t>OSCU German to English translation</t>
  </si>
  <si>
    <t>Oxford Economic Research</t>
  </si>
  <si>
    <t>OSCR Advice on Political &amp; Regulatory</t>
  </si>
  <si>
    <t>Reclass of costs to project</t>
  </si>
  <si>
    <t>Mayer Brown &amp; Platt</t>
  </si>
  <si>
    <t>Outside Consultancy Fees</t>
  </si>
  <si>
    <t>The Institute Of Economic Affai</t>
  </si>
  <si>
    <t>OSCR Support for work of Instit. of E</t>
  </si>
  <si>
    <t>NATL ECONOMIC RESEARCH ASSOC</t>
  </si>
  <si>
    <t>Outside Serv-Tax</t>
  </si>
  <si>
    <t>OSCT Tax work fees Oct.2000 to Feb 01</t>
  </si>
  <si>
    <t>Consultancy Total</t>
  </si>
  <si>
    <t>Audit &amp; Legal</t>
  </si>
  <si>
    <t>Outside Serv-Legal</t>
  </si>
  <si>
    <t>Linklaters &amp; Alliance</t>
  </si>
  <si>
    <t>Kennedy Van Der Laan</t>
  </si>
  <si>
    <t>Audit &amp; Legal Total</t>
  </si>
  <si>
    <t>Occupancy Costs</t>
  </si>
  <si>
    <t>Rent Exp Rl Prop</t>
  </si>
  <si>
    <t>Rent Exp-Real Prop</t>
  </si>
  <si>
    <t>Reclass Brussels Regus Dec 2000</t>
  </si>
  <si>
    <t>Reclass Brussels Regus Office (P Styl</t>
  </si>
  <si>
    <t>Satellite Business Centers</t>
  </si>
  <si>
    <t>Amsterdam courier service</t>
  </si>
  <si>
    <t>Amsterdam office - courier service ch</t>
  </si>
  <si>
    <t>Amsterdam office conference phone</t>
  </si>
  <si>
    <t>February Service Charges - Amsterdam</t>
  </si>
  <si>
    <t>Service Charges - Amsterdam office -</t>
  </si>
  <si>
    <t>Regus Business Centre (Brussels)</t>
  </si>
  <si>
    <t>Brussels Office expenses</t>
  </si>
  <si>
    <t>Brussels offices expenses</t>
  </si>
  <si>
    <t>Occupancy Costs Total</t>
  </si>
  <si>
    <t>General &amp; Admin</t>
  </si>
  <si>
    <t>Emp-Tuit/Fee/Ed Asst</t>
  </si>
  <si>
    <t>Bruno Gaillard - Powerful Communicati</t>
  </si>
  <si>
    <t>VEMW</t>
  </si>
  <si>
    <t>COSTS SEMINAR</t>
  </si>
  <si>
    <t>Forum Institut fur Management G</t>
  </si>
  <si>
    <t>Grundlageb + aktuelle Praxis Energier</t>
  </si>
  <si>
    <t>IIR Ltd</t>
  </si>
  <si>
    <t>CONO Utilities Act Conference for M.</t>
  </si>
  <si>
    <t>Cannizaro House</t>
  </si>
  <si>
    <t>CONO Offsite Team Meeting</t>
  </si>
  <si>
    <t>G&amp;A - Other</t>
  </si>
  <si>
    <t>Insurance</t>
  </si>
  <si>
    <t>INSR Dutch Pension conts 01/01 + heal</t>
  </si>
  <si>
    <t>Subscrip &amp; Pub</t>
  </si>
  <si>
    <t>Parliamentary Group for Energy</t>
  </si>
  <si>
    <t>GISB Subscription Fees 2001/2002</t>
  </si>
  <si>
    <t>ICC United Kingdom</t>
  </si>
  <si>
    <t>Confederaton Of British Industry</t>
  </si>
  <si>
    <t>GISB Subscription Fees</t>
  </si>
  <si>
    <t>Electricity Association</t>
  </si>
  <si>
    <t>GISB Electricity Association Annual S</t>
  </si>
  <si>
    <t>EPSC Allocations</t>
  </si>
  <si>
    <t>From EPSC Interface</t>
  </si>
  <si>
    <t>Charitable Contribut</t>
  </si>
  <si>
    <t>GAYE Reclasses</t>
  </si>
  <si>
    <t>General &amp; Admin Total</t>
  </si>
  <si>
    <t>Communications</t>
  </si>
  <si>
    <t>Communications Exp</t>
  </si>
  <si>
    <t>Libertel</t>
  </si>
  <si>
    <t>mobile phones charges</t>
  </si>
  <si>
    <t>Communications Total</t>
  </si>
  <si>
    <t>Grand Total</t>
  </si>
  <si>
    <t>April Summary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</si>
</sst>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;[Red]\(#,##0\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color indexed="42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2" xfId="0" applyBorder="1"/>
    <xf numFmtId="180" fontId="0" fillId="0" borderId="4" xfId="0" applyNumberFormat="1" applyBorder="1"/>
    <xf numFmtId="0" fontId="0" fillId="0" borderId="5" xfId="0" applyBorder="1"/>
    <xf numFmtId="0" fontId="0" fillId="0" borderId="6" xfId="0" applyBorder="1"/>
    <xf numFmtId="180" fontId="0" fillId="0" borderId="7" xfId="0" applyNumberFormat="1" applyBorder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180" fontId="2" fillId="2" borderId="4" xfId="0" applyNumberFormat="1" applyFont="1" applyFill="1" applyBorder="1"/>
    <xf numFmtId="0" fontId="0" fillId="2" borderId="3" xfId="0" applyFill="1" applyBorder="1"/>
    <xf numFmtId="180" fontId="3" fillId="2" borderId="4" xfId="0" applyNumberFormat="1" applyFont="1" applyFill="1" applyBorder="1"/>
    <xf numFmtId="0" fontId="0" fillId="0" borderId="8" xfId="0" applyBorder="1"/>
    <xf numFmtId="0" fontId="0" fillId="2" borderId="9" xfId="0" applyFill="1" applyBorder="1"/>
    <xf numFmtId="180" fontId="2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47"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ill>
        <patternFill patternType="solid">
          <bgColor indexed="42"/>
        </patternFill>
      </fill>
    </dxf>
    <dxf>
      <font>
        <color indexed="42"/>
        <family val="2"/>
      </font>
    </dxf>
    <dxf>
      <numFmt numFmtId="180" formatCode="#,##0;[Red]\(#,##0\)"/>
    </dxf>
    <dxf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numFmt numFmtId="180" formatCode="#,##0;[Red]\(#,##0\)"/>
    </dxf>
    <dxf>
      <numFmt numFmtId="180" formatCode="#,##0;[Red]\(#,##0\)"/>
    </dxf>
    <dxf>
      <numFmt numFmtId="180" formatCode="#,##0;[Red]\(#,##0\)"/>
    </dxf>
    <dxf>
      <font>
        <color indexed="10"/>
        <family val="2"/>
      </font>
    </dxf>
    <dxf>
      <font>
        <color indexed="10"/>
        <family val="2"/>
      </font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  <family val="2"/>
      </font>
    </dxf>
    <dxf>
      <font>
        <b/>
        <family val="2"/>
      </font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alignment vertical="center" wrapText="1" readingOrder="0"/>
    </dxf>
    <dxf>
      <alignment vertical="center" wrapText="1" readingOrder="0"/>
    </dxf>
    <dxf>
      <fill>
        <patternFill>
          <bgColor indexed="42"/>
        </patternFill>
      </fill>
    </dxf>
    <dxf>
      <font>
        <b/>
        <family val="2"/>
      </font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New%20Finance/Financial%20Planning%20and%20Analysis/Management%20Reporting/Monthly%20Reports/2001/03%20March%202001/Govt%20Aff/Govt%20Affairs%20Apr%20month%20only%20pivot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mcmahon" refreshedDate="37040.595514236113" createdVersion="1" recordCount="844">
  <cacheSource type="worksheet">
    <worksheetSource ref="A1:Q845" sheet="Govt Aff Dump" r:id="rId2"/>
  </cacheSource>
  <cacheFields count="17">
    <cacheField name="Cost elem." numFmtId="0">
      <sharedItems containsString="0" containsBlank="1" containsNumber="1" containsInteger="1" minValue="52000500" maxValue="59003000" count="24">
        <m/>
        <n v="52508000"/>
        <n v="52002500"/>
        <n v="52503500"/>
        <n v="52004500"/>
        <n v="52003500"/>
        <n v="52003000"/>
        <n v="52507500"/>
        <n v="52508100"/>
        <n v="54005000"/>
        <n v="52002000"/>
        <n v="53801000"/>
        <n v="52507300"/>
        <n v="52508500"/>
        <n v="53600000"/>
        <n v="52504500"/>
        <n v="52000500"/>
        <n v="52502500"/>
        <n v="52001000"/>
        <n v="59003000"/>
        <n v="52504100"/>
        <n v="52507000"/>
        <n v="54000000"/>
        <n v="52506500"/>
      </sharedItems>
    </cacheField>
    <cacheField name="Cost element name" numFmtId="0">
      <sharedItems containsBlank="1" count="40">
        <m/>
        <s v="Outside Serv-Profess"/>
        <s v="Emp-Expense Other"/>
        <s v="Communications Exp"/>
        <s v="Emp-Travel/Lodging"/>
        <s v="Emp-ClntMeals&amp;Entnmt"/>
        <s v="Emp-Group Meals &amp; En"/>
        <s v="Outside Serv-Other"/>
        <s v="Post &amp; Frt Exp"/>
        <s v="G&amp;A - Other"/>
        <s v="Emp-Tuit/Fee/Ed Asst"/>
        <s v="Rent Exp Rl Prop"/>
        <s v="Outside Serv-Tax"/>
        <s v="Subscrip &amp; Pub"/>
        <s v="Supplies &amp; Offc Exp"/>
        <s v="Computer Expense"/>
        <s v="Salaries and Wages"/>
        <s v="EPSC Allocations"/>
        <s v="Emp-Pen &amp; Ben"/>
        <s v="Payroll Tax-FICA"/>
        <s v="Charitable Contribut"/>
        <s v="Outside Serv-Legal"/>
        <s v="Vehicle/Equip Fuel"/>
        <s v="Insurance"/>
        <s v="Advertising Expense" u="1"/>
        <s v="Emp-Club Dues" u="1"/>
        <s v="Emp-Prof Mem/Dues" u="1"/>
        <s v="Injuries &amp; Damages" u="1"/>
        <s v="Outside Serv-Audit" u="1"/>
        <s v="Outside Svcs-Acctg." u="1"/>
        <s v="Payroll Tax-FUTA Uti" u="1"/>
        <s v="Pyrll Tax-SUTA-Util" u="1"/>
        <s v="Rent Exp-Persnl Prop" u="1"/>
        <s v="Tax Expense-Other" u="1"/>
        <s v="Support Director" u="1"/>
        <s v="Temp" u="1"/>
        <s v="Vice President Sup" u="1"/>
        <s v="Specialist" u="1"/>
        <s v="Assistant" u="1"/>
        <s v="Allocations - Other" u="1"/>
      </sharedItems>
    </cacheField>
    <cacheField name="DocDate" numFmtId="0">
      <sharedItems containsBlank="1"/>
    </cacheField>
    <cacheField name="Per" numFmtId="0">
      <sharedItems containsString="0" containsBlank="1" containsNumber="1" containsInteger="1" minValue="4" maxValue="4" count="2">
        <m/>
        <n v="4"/>
      </sharedItems>
    </cacheField>
    <cacheField name="CO object name" numFmtId="0">
      <sharedItems containsBlank="1" count="2">
        <m/>
        <s v="EEL-Eur Govt Aff"/>
      </sharedItems>
    </cacheField>
    <cacheField name="ObCur" numFmtId="0">
      <sharedItems containsBlank="1" count="3">
        <m/>
        <s v="GBP"/>
        <s v="EUR"/>
      </sharedItems>
    </cacheField>
    <cacheField name="  Value ObjCurr" numFmtId="0">
      <sharedItems containsString="0" containsBlank="1" containsNumber="1" minValue="-36863.39" maxValue="88025"/>
    </cacheField>
    <cacheField name="     COCurr ECCS Rate" numFmtId="0">
      <sharedItems containsString="0" containsBlank="1" containsNumber="1" minValue="-52911.43" maxValue="126345.63"/>
    </cacheField>
    <cacheField name="Name" numFmtId="0">
      <sharedItems containsBlank="1" count="247">
        <m/>
        <s v="Reclass of costs to project"/>
        <s v="Reclass of expat flat costs to prepay"/>
        <s v="Gov affairs journal 100010817 in £"/>
        <s v="CHEQUE MARK SCHROEDER  09.04.01"/>
        <s v="*Mark Schroeder Trip No. 15017 (USD)"/>
        <s v="OSCR Consultancy Fees"/>
        <s v="OSOT Share Purchase Plan"/>
        <s v="Amsterdam courier service"/>
        <s v="OSCT Tax work fees Oct.2000 to Feb 01"/>
        <s v="Amsterdam office - courier service ch"/>
        <s v="OSCR Services rendered by URIA &amp; Mend"/>
        <s v="Bruno Gaillard - Powerful Communicati"/>
        <s v="GAYE (DR)"/>
        <s v="From EPSC Interface"/>
        <s v="GISB Subscription Fees 2001/2002"/>
        <s v="OSCU German to English translation"/>
        <s v="S&amp;W  Salaries - tax&amp;SS"/>
        <s v="mobile phones charges"/>
        <s v="OSCR outside consultancy fees"/>
        <s v="COSTS SEMINAR"/>
        <s v="HR Reclasses"/>
        <s v="Computer Hardware"/>
        <s v="February Service Charges - Amsterdam"/>
        <s v="*139 - Consulting Work done for our c"/>
        <s v="Amsterdam office conference phone"/>
        <s v="German Social Security"/>
        <s v="EMPE Dutch Pension conts 01/01 + heal"/>
        <s v="EMPE Dutch Pension conts Dec2000 + ad"/>
        <s v="EMPE Dutch pension conts Feb 2001"/>
        <s v="EMPE Dutch Pension conts Oct 2000"/>
        <s v="EMPE Dutch Pension conts Nov 2000"/>
        <s v="Expat/Xi-PAYE"/>
        <s v="*TVB - 100531"/>
        <s v="Grundlageb + aktuelle Praxis Energier"/>
        <s v="GAYE Reclasses"/>
        <s v="Long Term Saving Plan Accrual"/>
        <s v="OSCR Consultancy fees for February 20"/>
        <s v="CONO Utilities Act Conference for M."/>
        <s v="*Dutch Pension conts 03/01+ refund he"/>
        <s v="Miete 4/01 Paul Hennemeyer"/>
        <s v="OSCR Support for work of Instit. of E"/>
        <s v="*Transfer of funds to GBP a/c.$3000 e"/>
        <s v=" Car Allowance"/>
        <s v="OSCR Advice on Political &amp; Regulatory"/>
        <s v="CONO Offsite Team Meeting"/>
        <s v="Brussels offices expenses"/>
        <s v="Brussels Office expenses"/>
        <s v="XRNT Corporate accommodation."/>
        <s v="GISB Subscription Fees"/>
        <s v="*806358907L011020"/>
        <s v="Reclass Brussels Regus Office (P Styl"/>
        <s v="INSR Dutch Pension conts 01/01 + heal"/>
        <s v="ERS SHARE (DR)"/>
        <s v="Expat rent April"/>
        <s v="Transfer finders fee - reg Germany"/>
        <s v="Service Charges - Amsterdam office -"/>
        <s v="ERS PEN (DR)"/>
        <s v="S&amp;W German Salaries"/>
        <s v="7380 - 28.3.01, Dir Reg Affairs EBS,A"/>
        <s v="Reclass Brussels Regus Dec 2000"/>
        <s v="7328 - 9.2.01 - Director Reg Affairs"/>
        <s v="Transfer finders fee - EBS Asia Stage"/>
        <s v="Paroll TAX - FICA"/>
        <s v="S&amp;W  Salaries"/>
        <s v="ERS NI (DR)"/>
        <s v="CONSULTANCY FEES"/>
        <s v="Outside Consultancy Fees"/>
        <s v="Non-Tax PRP (DR)"/>
        <s v="7327 - Nick Elms/Johannes Themel"/>
        <s v="7327 - 9.02.01"/>
        <s v="GISB Electricity Association Annual S"/>
        <s v="Expat/Briggs- PAYE"/>
        <s v="Expat/Schroeder - PAYE"/>
        <s v="Taxable Pay (DR)"/>
        <s v="*02500620001 - Work permit for N.Dind" u="1"/>
        <s v="*200050075 - Cource Inclusion - Naili" u="1"/>
        <s v="*DVV - 100531" u="1"/>
        <s v="*HMG - 100531" u="1"/>
        <s v="*M Schroeder Expenses (USD) - Airfare" u="1"/>
        <s v="*MArk Schroeder Trip No. 14040" u="1"/>
        <s v="*Payment Reference - 2200.2500.0736.4" u="1"/>
        <s v="*Pmt Ref - (7250.251.0351.4851)" u="1"/>
        <s v="*Pmt Ref: (8063.58.907.L01.012.0)" u="1"/>
        <s v="*SVH - 100531" u="1"/>
        <s v="1529377 - Jean Sebastion - 13.08.00" u="1"/>
        <s v="18994/L   9 weeks" u="1"/>
        <s v="19878 - Clifton Lodge" u="1"/>
        <s v="20155 - Clifton Lodge" u="1"/>
        <s v="3RD PARTY ACCESS" u="1"/>
        <s v="827 10143 Suresh Vasan 15.02.01-25.02" u="1"/>
        <s v="930 10243 - Imre Martha-28.2.01-31.3." u="1"/>
        <s v="930 5495 Imre Martha 100340" u="1"/>
        <s v="930 5678 - Imre Martha - 100340" u="1"/>
        <s v="9305901 - Imre Martha -31.01.01" u="1"/>
        <s v="AECO Outside Consultancy Fees" u="1"/>
        <s v="AGENCY COSTS" u="1"/>
        <s v="Air Fare" u="1"/>
        <s v="Airfare" u="1"/>
        <s v="Airport Charges" u="1"/>
        <s v="American Chamber of Commerce seminar" u="1"/>
        <s v="BT Charges" u="1"/>
        <s v="Car Expense" u="1"/>
        <s v="CHAU Car in Germany for P. Hennemeyer" u="1"/>
        <s v="chq for expenses" u="1"/>
        <s v="Cleaning apartment P.Hennemeyer 15/12" u="1"/>
        <s v="Cleaning of apartment 33, 15/10-14/12" u="1"/>
        <s v="code salaries from 027T (Dutch Salari" u="1"/>
        <s v="code salaries from 027T (Teun Van Bie" u="1"/>
        <s v="Company apartments - P.Hennemeyer" u="1"/>
        <s v="CONO CRI Access Pricing Conference" u="1"/>
        <s v="CONSULTANCY FEE" u="1"/>
        <s v="Correction of 100005805" u="1"/>
        <s v="Council Tax" u="1"/>
        <s v="ENPU Yearly Subscription" u="1"/>
        <s v="Eurostar Paris to London Waterloo" u="1"/>
        <s v="Expat Costs" u="1"/>
        <s v="Expat payroll  march" u="1"/>
        <s v="Expat prepaid rent expensed Jan" u="1"/>
        <s v="Expat rent prepmt" u="1"/>
        <s v="EXPAT/SCHRODER - PAYE" u="1"/>
        <s v="expense 1 month of M.Schroder rent (£" u="1"/>
        <s v="Feb Expat Payroll" u="1"/>
        <s v="Finance charges by CC company" u="1"/>
        <s v="GENS OAG monthly flight guide invoice" u="1"/>
        <s v="German Car Allowance" u="1"/>
        <s v="GISB Annual Subscription Fees" u="1"/>
        <s v="GRIR Clearing - 0342 GBP" u="1"/>
        <s v="Grouse &amp; Claret" u="1"/>
        <s v="Hotel" u="1"/>
        <s v="hotel rooms at e world" u="1"/>
        <s v="HR Allocation Adjustment" u="1"/>
        <s v="Jan Payroll" u="1"/>
        <s v="Ken Lo's Memories of China" u="1"/>
        <s v="legal &amp; regulatory work - 8.10 to 20." u="1"/>
        <s v="legal advise" u="1"/>
        <s v="LEGAL COUNSEL SERVICE" u="1"/>
        <s v="LEGAL SERVICES" u="1"/>
        <s v="legal/regulatory work - 18.7 to 19.9." u="1"/>
        <s v="legal/regulatory work - 5.6 to 13.9.00" u="1"/>
        <s v="legal/regulatory work 2.5 to 20.11.00" u="1"/>
        <s v="legal-regulatory charges 10.5 to 23.1" u="1"/>
        <s v="legal-regulatory work - 19.7 to 9.8.00" u="1"/>
        <s v="legal-regulatory work 26.10 to 21.12." u="1"/>
        <s v="M.Schroeder rent rebate" u="1"/>
        <s v="March rent prepayt-expats" u="1"/>
        <s v="Meals Clients" u="1"/>
        <s v="Meals Staff" u="1"/>
        <s v="Membership fees for Peter Styles - Be" u="1"/>
        <s v="MEMBERSHIP IN PUBLIC AFFAIRS FORUM" u="1"/>
        <s v="Miete 2/01 Hennemeyer" u="1"/>
        <s v="Miete 3/01, Paul Hennemeyer" u="1"/>
        <s v="Misc" u="1"/>
        <s v="Mobile phones" u="1"/>
        <s v="Mobile: 07748182743" u="1"/>
        <s v="Mobile: 07748321864" u="1"/>
        <s v="Mobile: 07767207039" u="1"/>
        <s v="Mobile: 07767624344" u="1"/>
        <s v="Mobile: 07768233773" u="1"/>
        <s v="Mobile: 07768748517" u="1"/>
        <s v="Mobile: 07768942520" u="1"/>
        <s v="Mobile: 07769936788" u="1"/>
        <s v="Mobile: 07770925042" u="1"/>
        <s v="Mobile: 07771907083" u="1"/>
        <s v="Mobile: 07778003608" u="1"/>
        <s v="Mobile: 07788436708" u="1"/>
        <s v="Mobile: 07887660809" u="1"/>
        <s v="New Servers" u="1"/>
        <s v="Office Supplies" u="1"/>
        <s v="OSCL Legal Services" u="1"/>
        <s v="OSCL Monthly payment for monitoring s" u="1"/>
        <s v="OSCL Monthly payment for the monitori" u="1"/>
        <s v="OSCL Swiss lawyer's fees for 1.10 to" u="1"/>
        <s v="OSCL Swiss lawyers fees for December" u="1"/>
        <s v="OSCR" u="1"/>
        <s v="OSCR Credit Note against Inovice No 2" u="1"/>
        <s v="OSCR Outside Consultanc Fees during N" u="1"/>
        <s v="OSCR Outside Consultancy Fees for Dec" u="1"/>
        <s v="OSCR Outside Consultancy Fees Veba-Vi" u="1"/>
        <s v="OSCR Outside Consultqancy Fees - Publ" u="1"/>
        <s v="OSCR Tim EWing's consultancy costs fo" u="1"/>
        <s v="OSCR Tim Ewing's January 2001 consult" u="1"/>
        <s v="OSCU English to French translation" u="1"/>
        <s v="OSCU English to German translation" u="1"/>
        <s v="OSCU English to German translation fo" u="1"/>
        <s v="OSCU French to English translation" u="1"/>
        <s v="OSCU Polish to English translation" u="1"/>
        <s v="OSCU Spanish to English translation" u="1"/>
        <s v="OSCU Swedish to English translation f" u="1"/>
        <s v="OSCU Turkish to English translation (" u="1"/>
        <s v="OSOT Cost for translation of Wirtscha" u="1"/>
        <s v="OSOT Flexible Benefits" u="1"/>
        <s v="OSOT Flexible Benefits Scheme" u="1"/>
        <s v="OSOT Media training for JHaizmann &amp; R" u="1"/>
        <s v="OSOT Medical Consultancy Services" u="1"/>
        <s v="OSOT Share Plan" u="1"/>
        <s v="OSOT Share Purchases" u="1"/>
        <s v="OSOT SharePlan" u="1"/>
        <s v="OSOT Shareplan Purchase" u="1"/>
        <s v="OSOT Translation of article" u="1"/>
        <s v="OSOT Translation of German article" u="1"/>
        <s v="Paul Dawson - Launchpad for Leadershi" u="1"/>
        <s v="PRON Journal  for Department,  on Ind" u="1"/>
        <s v="PROS Subscription for FT publication" u="1"/>
        <s v="PROS Subscription to East European En" u="1"/>
        <s v="PUBLIC AFFAIRS ACTIVITIES" u="1"/>
        <s v="Publications" u="1"/>
        <s v="Rail Fare" u="1"/>
        <s v="Reclass of Dirk Van Vuuren's salary" u="1"/>
        <s v="Reclass of Glaser Invoices" u="1"/>
        <s v="Reclass of Hans Mart Groen's salary" u="1"/>
        <s v="Reclass of Imre Martha's accomodation" u="1"/>
        <s v="Reclass of Imre Martha's stay at Chel" u="1"/>
        <s v="Reclass of Imre Martha's temporary ac" u="1"/>
        <s v="Reclass of Legal invoices" u="1"/>
        <s v="Reclass of Simon Stanton's stay at Cl" u="1"/>
        <s v="Reclass of Styse Van Heijst's salary" u="1"/>
        <s v="Reclass of Suresh Vasan's temporary a" u="1"/>
        <s v="Reclass of Sytse Van Heijsts salary" u="1"/>
        <s v="Reclass to Euro Gov Aff - Brussels Re" u="1"/>
        <s v="Regus Office Reclass" u="1"/>
        <s v="Reinigung Wohnung Paul Hennemeyer 15." u="1"/>
        <s v="Residenz Telefon Hennemeyer 12/2000" u="1"/>
        <s v="Restaurant Noura" u="1"/>
        <s v="reverse 027T Bonus tax into correct e" u="1"/>
        <s v="reverse M.schroeder lease put to P&amp;L" u="1"/>
        <s v="Taxi in London" u="1"/>
        <s v="Taxi in US" u="1"/>
        <s v="Taxis" u="1"/>
        <s v="Taxis in London" u="1"/>
        <s v="Taxis in Paris" u="1"/>
        <s v="Thomas Van Gilst - Derivatives 2 Glob" u="1"/>
        <s v="Tips" u="1"/>
        <s v="TREX First Aid Training" u="1"/>
        <s v="TREX French Training - Philip Davies" u="1"/>
        <s v="TREX Training for General Regulation" u="1"/>
        <s v="USD Cheque swap from M.Schroeder" u="1"/>
        <s v="VIENNA CONFERENCE FEE" u="1"/>
        <s v="VIK-Statistik der Energiewirtschaft 9" u="1"/>
        <s v="Visitenkarten" u="1"/>
        <s v="Wire Service charges x 2" u="1"/>
        <s v="WPPC Fees for work permits" u="1"/>
        <s v="XRNT Premium Lease Payment for Mark S" u="1"/>
        <s v="ZAF Home search fees for Mark Schroed" u="1"/>
        <s v="ZAF Management fee for Eenron leases" u="1"/>
        <s v="ZAF Rrlocation assistance for Mark Sc" u="1"/>
        <s v="ZRC relocation across London" u="1"/>
      </sharedItems>
    </cacheField>
    <cacheField name="Name of offsetting account" numFmtId="0">
      <sharedItems containsBlank="1" count="263">
        <m/>
        <s v="Outside Svcs-Profess"/>
        <s v="AR/AP-NonTrd-Interco"/>
        <s v="GR/IR Clearing"/>
        <s v="Mark Schroeder"/>
        <s v="Alfredo Huertas-Rubio"/>
        <s v="Amber Keenan"/>
        <s v="Bruno Gaillard"/>
        <s v="Douglas Wood"/>
        <s v="Peter Styles"/>
        <s v="Citigate Westminster Ltd"/>
        <s v="Capita IRG Trustees Ltd/Enron"/>
        <s v="Revisecatch Ltd"/>
        <s v="Paul Hennemeyer"/>
        <s v="Room Service UK Ltd"/>
        <s v="Viviana Florio"/>
        <s v="Nailia Dindarova"/>
        <s v="Mach 1 Couriers Ltd"/>
        <s v="Philip Davies"/>
        <s v="Satellite Business Centers"/>
        <s v="Ernst &amp; Young"/>
        <s v="Uria &amp; Menendez Abogados"/>
        <s v="Kall Kwik Printing"/>
        <s v="Emp-Tuit/Fee/Ed Asst"/>
        <s v="Payroll Clear-Gross"/>
        <s v="Parliamentary Group for Energy"/>
        <s v="MSI Trans-Action"/>
        <s v="Libertel"/>
        <s v="Oxford Economic Research"/>
        <s v="VEMW"/>
        <s v="Guilbert UK Ltd"/>
        <s v="Radio Taxicabs Ltd"/>
        <s v="Nobel van Dijk &amp; Partners BV"/>
        <s v="Brattle/Bri Inc"/>
        <s v="Cornwall Consulting"/>
        <s v="EEGMBH CIAK EUR Owir"/>
        <s v="De Stalpert"/>
        <s v="Inland Revenue Accounts Office"/>
        <s v="Teun Van Biert"/>
        <s v="Forum Institut fur Management G"/>
        <s v="Charitable Contribut"/>
        <s v="Benefit Plan Liab-CP"/>
        <s v="Xi Xi"/>
        <s v="IIR Ltd"/>
        <s v="Residenz"/>
        <s v="The Institute Of Economic Affai"/>
        <s v="Kennedy Van Der Laan"/>
        <s v="Linklaters &amp; Alliance"/>
        <s v="ICC United Kingdom"/>
        <s v="Cannizaro House"/>
        <s v="NATL ECONOMIC RESEARCH ASSOC"/>
        <s v="Regus Business Centre (Brussels)"/>
        <s v="Central Apartment Limited"/>
        <s v="Glaser Public Affairs"/>
        <s v="Confederaton Of British Industry"/>
        <s v="Belastingdienst/Centrale"/>
        <s v="Rent Exp-Real Prop"/>
        <s v="Prepayments-Rent"/>
        <s v="Outside Svcs-Other"/>
        <s v="Wikborg Rein &amp; Co"/>
        <s v="Mayer Brown &amp; Platt"/>
        <s v="Electricity Association"/>
        <s v="41210657066609 - Matthew Allan" u="1"/>
        <s v="ACCOUNTANCY ADDITIONS" u="1"/>
        <s v="Andrew Apps" u="1"/>
        <s v="AOC Limited" u="1"/>
        <s v="AP-Trade-3rd Pty-DP" u="1"/>
        <s v="AR/AP-NonTr I/C Corp" u="1"/>
        <s v="Arthur Anderson" u="1"/>
        <s v="Baldip Dosanjh" u="1"/>
        <s v="Benjamin Stuart" u="1"/>
        <s v="Beth Apollo" u="1"/>
        <s v="Bhautik Patel" u="1"/>
        <s v="BPP" u="1"/>
        <s v="British Gas Trading Ltd" u="1"/>
        <s v="BT Conferencing" u="1"/>
        <s v="Caroline Mudd" u="1"/>
        <s v="Caroline Saffell" u="1"/>
        <s v="Cellhire Plc" u="1"/>
        <s v="Claire Wright" u="1"/>
        <s v="Clinton Wee" u="1"/>
        <s v="Colin Tham" u="1"/>
        <s v="Computer Expense" u="1"/>
        <s v="Coralie Evans" u="1"/>
        <s v="Corporate VAT Management" u="1"/>
        <s v="Courseleader.Com" u="1"/>
        <s v="Curchod &amp; Co - STO a/c" u="1"/>
        <s v="DHL International A/S" u="1"/>
        <s v="Dirk Remuss" u="1"/>
        <s v="Donnell Reed and Partner" u="1"/>
        <s v="Euro London Appointments" u="1"/>
        <s v="Executive Relocation Srvs" u="1"/>
        <s v="Fernley Dyson" u="1"/>
        <s v="FPD Savills" u="1"/>
        <s v="Fss Accountancy Foundations" u="1"/>
        <s v="G&amp;A - Other" u="1"/>
        <s v="Gissings" u="1"/>
        <s v="Goodman Masson Recruitment Serv" u="1"/>
        <s v="Gregory Hedger" u="1"/>
        <s v="Hays Accountancy Personnel" u="1"/>
        <s v="Howard Sweasey" u="1"/>
        <s v="Hugo Moreira" u="1"/>
        <s v="Hyperion Software (UK) Plc" u="1"/>
        <s v="IBFD Publications BV" u="1"/>
        <s v="Ingrid Morse" u="1"/>
        <s v="James New" u="1"/>
        <s v="Jane Joyce" u="1"/>
        <s v="Janine Juggins" u="1"/>
        <s v="John Strand Interiors" u="1"/>
        <s v="Jonathan Durman" u="1"/>
        <s v="Julie Watt" u="1"/>
        <s v="Karen Lammert" u="1"/>
        <s v="Lorraine Schaaffe" u="1"/>
        <s v="MAIL BOXES ETC" u="1"/>
        <s v="Malak Hamed" u="1"/>
        <s v="Marcus Evans Ltd" u="1"/>
        <s v="Mark Sheehy" u="1"/>
        <s v="Matthew Landy" u="1"/>
        <s v="MHA Pensions" u="1"/>
        <s v="Michael Page International" u="1"/>
        <s v="Michael Wellings" u="1"/>
        <s v="Mike Jordan" u="1"/>
        <s v="Misc Accruals" u="1"/>
        <s v="Office Angels Ltd" u="1"/>
        <s v="Outside Svcs-Acctg." u="1"/>
        <s v="Paul D'Arcy" u="1"/>
        <s v="Paul Jones" u="1"/>
        <s v="Paul Kingdon" u="1"/>
        <s v="Payroll Tax-FICA" u="1"/>
        <s v="Philip Schumacher" u="1"/>
        <s v="Phillip Lord" u="1"/>
        <s v="PriceWaterhouseCoopers" u="1"/>
        <s v="PriceWaterhouseCoopers Internet" u="1"/>
        <s v="Quest Search &amp; Selection" u="1"/>
        <s v="Ralph Renner" u="1"/>
        <s v="Recall Limited" u="1"/>
        <s v="Ria Group" u="1"/>
        <s v="Riley Advertising Ltd." u="1"/>
        <s v="Robert Sexton" u="1"/>
        <s v="Robert Yeo" u="1"/>
        <s v="Rod Sayers" u="1"/>
        <s v="RSP Ltd" u="1"/>
        <s v="Salaries and Wages" u="1"/>
        <s v="Samuel Kemp" u="1"/>
        <s v="Sap (UK) Ltd" u="1"/>
        <s v="Sarah Pearmain" u="1"/>
        <s v="Simon &amp; Simon" u="1"/>
        <s v="SourceNet Solutions UK Ltd." u="1"/>
        <s v="Stephen Wood" u="1"/>
        <s v="TMP Worldwide- Executive Resour" u="1"/>
        <s v="Todd Stevens" u="1"/>
        <s v="Tolley Publishing Co.Ltd" u="1"/>
        <s v="Transport Trading Ltd" u="1"/>
        <s v="TRS Management Resources" u="1"/>
        <s v="Victoria Arthur" u="1"/>
        <s v="Vodafone Corporate Ltd" u="1"/>
        <s v="Walker Hamill Ltd" u="1"/>
        <s v="Outside Serv-Legal" u="1"/>
        <s v="Linklaters (GBP only)" u="1"/>
        <s v="Insurance" u="1"/>
        <s v="Rahul Saxena" u="1"/>
        <s v="Robert Quick" u="1"/>
        <s v="Michael Schuh" u="1"/>
        <s v="Comtec Cable Accessories Ltd" u="1"/>
        <s v="Alan Black" u="1"/>
        <s v="Paul Bromley" u="1"/>
        <s v="Susan Kelly" u="1"/>
        <s v="Justin Boyd" u="1"/>
        <s v="Mark Evans" u="1"/>
        <s v="Stephen Hands" u="1"/>
        <s v="Adam Duguid" u="1"/>
        <s v="Jonathan Chapman" u="1"/>
        <s v="Paul Simons" u="1"/>
        <s v="Christopher Wood" u="1"/>
        <s v="Sophie Martin" u="1"/>
        <s v="CT CORPORATION SYSTEM" u="1"/>
        <s v="Clifford Chance Punder" u="1"/>
        <s v="Mark Elliott" u="1"/>
        <s v="Language Link Ltd" u="1"/>
        <s v="Equity Trust Co" u="1"/>
        <s v="Cheeswrights" u="1"/>
        <s v="Gerichtskasse Duesseldorf" u="1"/>
        <s v="Allen &amp; Overy" u="1"/>
        <s v="Deutsche Auto-Leasing GmbH STO" u="1"/>
        <s v="Lovell White Durrant" u="1"/>
        <s v="Cakmak Piyade Sokak" u="1"/>
        <s v="Derman Ortak Avukat Burosu Maya" u="1"/>
        <s v="Vinson &amp; Elkins" u="1"/>
        <s v="Slaughter And May" u="1"/>
        <s v="Leboeuf, Lamb, Greene &amp; Macrae" u="1"/>
        <s v="Studio Legale Gianni, Origoni a" u="1"/>
        <s v="Farrer &amp; Co" u="1"/>
        <s v="Prepayments-Other" u="1"/>
        <s v="ENE CBOS NOK Owire" u="1"/>
        <s v="Bond Pearce" u="1"/>
        <s v="Mannesmann Mobilfunk GMBH" u="1"/>
        <s v="Mason Hayes &amp; Curran" u="1"/>
        <s v="Spv Management Ltd" u="1"/>
        <s v="Clifford Chance" u="1"/>
        <s v="Martin Rosell" u="1"/>
        <s v="Akin, Gump, Strauss, Hauer &amp; Fe" u="1"/>
        <s v="Derman Ortak Avukat Burosu" u="1"/>
        <s v="Clifford Chance (Amsterdam)" u="1"/>
        <s v="Travasi Partneri Law Firm" u="1"/>
        <s v="Denton Wilde Sapte" u="1"/>
        <s v="Vinge (Advokatfirman Vinge KB)" u="1"/>
        <s v="Kyriakides Georgopoulos" u="1"/>
        <s v="Norton Rose" u="1"/>
        <s v="Kromann &amp; Munter" u="1"/>
        <s v="American Appraisal Associates I" u="1"/>
        <s v="David Gonzalez" u="1"/>
        <s v="Stephen Jones" u="1"/>
        <s v="Merckx Office Products" u="1"/>
        <s v="Kyran Hanks" u="1"/>
        <s v="Scottish Power" u="1"/>
        <s v="Oag" u="1"/>
        <s v="Boarding House Services" u="1"/>
        <s v="Reed Business Information" u="1"/>
        <s v="Hogan &amp; Hartson" u="1"/>
        <s v="Isherwood Communications Ltd" u="1"/>
        <s v="Centre For European Policy Stud" u="1"/>
        <s v="Oxera Environmental" u="1"/>
        <s v="Lenz &amp; Staehelin" u="1"/>
        <s v="Timothy Robert Ewing" u="1"/>
        <s v="The american European Community" u="1"/>
        <s v="GAK Nederland BV" u="1"/>
        <s v="Vitae" u="1"/>
        <s v="Dirk Van Vuuren" u="1"/>
        <s v="Sytse Van Heijst" u="1"/>
        <s v="Hans Mart Groen" u="1"/>
        <s v="Emp-Expense-Other" u="1"/>
        <s v="Thomas Van Gilst" u="1"/>
        <s v="Noura Brasserie Ltd" u="1"/>
        <s v="Gls Langage Services" u="1"/>
        <s v="Blackwell Publishers Ltd" u="1"/>
        <s v="Beverley Ashcroft" u="1"/>
        <s v="British Red Cross" u="1"/>
        <s v="Institut Fuer Energiewirtschaft" u="1"/>
        <s v="Tsm Subscriptions" u="1"/>
        <s v="IBC Euroforum GmbH" u="1"/>
        <s v="Wilmer Cutler &amp; Pickering" u="1"/>
        <s v="CMS Cameron McKenna Sp zoo" u="1"/>
        <s v="Schonherr Barfuss Torggler and" u="1"/>
        <s v="Edelman Public Relations Worldw" u="1"/>
        <s v="OxfEconomic Research" u="1"/>
        <s v="Emp-Travel/Lodging" u="1"/>
        <s v="Allocations-Other" u="1"/>
        <s v="Mustafa Hussain" u="1"/>
        <s v="Southbank Executive Airport Tra" u="1"/>
        <s v="\R/AP-NonTr I/C Corp" u="1"/>
        <s v="Ayscough Travel" u="1"/>
        <s v="Tristar" u="1"/>
        <s v="University Of Bath" u="1"/>
        <s v="De Bandt Van Hecke, Lagae &amp; Loe" u="1"/>
        <s v="Europe Information Service" u="1"/>
        <s v="The Belgravia Surgery" u="1"/>
        <s v="Fabian Society" u="1"/>
        <s v="Global Silverhawk Ltd" u="1"/>
        <s v="Oppenhoff &amp; Radler" u="1"/>
        <s v="KMC International Search And Se" u="1"/>
        <s v="Outside Svcs-Legal" u="1"/>
        <s v="Energieberatung GMBH" u="1"/>
        <s v="Art Media Verlags Gmbh" u="1"/>
      </sharedItems>
    </cacheField>
    <cacheField name="AuxAcctAsmnt_1" numFmtId="0">
      <sharedItems containsString="0" containsBlank="1" containsNumber="1" containsInteger="1" minValue="100000504" maxValue="800000405" count="119">
        <m/>
        <n v="500004776"/>
        <n v="500004838"/>
        <n v="500004842"/>
        <n v="500004765"/>
        <n v="500004860"/>
        <n v="500004851"/>
        <n v="500004852"/>
        <n v="500004855"/>
        <n v="500004861"/>
        <n v="500004759"/>
        <n v="500004750"/>
        <n v="500004773"/>
        <n v="500004796"/>
        <n v="500004848"/>
        <n v="500004758"/>
        <n v="500005099"/>
        <n v="500004863"/>
        <n v="500005084"/>
        <n v="500004868"/>
        <n v="500004780"/>
        <n v="500004771"/>
        <n v="500004749"/>
        <n v="500004805"/>
        <n v="500004790"/>
        <n v="500005086"/>
        <n v="500004872"/>
        <n v="500004913"/>
        <n v="500004748"/>
        <n v="500004777"/>
        <n v="500004905"/>
        <n v="500004873"/>
        <n v="500004854"/>
        <n v="500004648"/>
        <n v="500004850"/>
        <n v="500004843"/>
        <n v="500004875"/>
        <n v="500004844"/>
        <n v="500004874"/>
        <n v="500004870"/>
        <n v="500004867"/>
        <n v="500005209"/>
        <n v="500004907"/>
        <n v="500004908"/>
        <n v="500005078"/>
        <n v="500004651"/>
        <n v="500004660"/>
        <n v="500004909"/>
        <n v="500004837"/>
        <n v="500004912"/>
        <n v="500004761"/>
        <n v="500004876"/>
        <n v="500005068"/>
        <n v="500004746"/>
        <n v="500004774"/>
        <n v="500005206"/>
        <n v="500004906"/>
        <n v="100000504" u="1"/>
        <n v="100001044" u="1"/>
        <n v="500004645" u="1"/>
        <n v="500004650" u="1"/>
        <n v="500004652" u="1"/>
        <n v="500004653" u="1"/>
        <n v="500004654" u="1"/>
        <n v="500004656" u="1"/>
        <n v="500004747" u="1"/>
        <n v="500004751" u="1"/>
        <n v="500004755" u="1"/>
        <n v="500004762" u="1"/>
        <n v="500004763" u="1"/>
        <n v="500004764" u="1"/>
        <n v="500004788" u="1"/>
        <n v="500004789" u="1"/>
        <n v="500004793" u="1"/>
        <n v="500004795" u="1"/>
        <n v="500004813" u="1"/>
        <n v="500004817" u="1"/>
        <n v="500004818" u="1"/>
        <n v="500004819" u="1"/>
        <n v="500004822" u="1"/>
        <n v="500004823" u="1"/>
        <n v="500004827" u="1"/>
        <n v="500004829" u="1"/>
        <n v="500004831" u="1"/>
        <n v="500004832" u="1"/>
        <n v="500004835" u="1"/>
        <n v="500004839" u="1"/>
        <n v="500004846" u="1"/>
        <n v="500004853" u="1"/>
        <n v="500004910" u="1"/>
        <n v="500005093" u="1"/>
        <n v="500005094" u="1"/>
        <n v="500005096" u="1"/>
        <n v="500005553" u="1"/>
        <n v="800000405" u="1"/>
        <n v="500005271" u="1"/>
        <n v="500004802" u="1"/>
        <n v="500005208" u="1"/>
        <n v="500004882" u="1"/>
        <n v="500004821" u="1"/>
        <n v="500004869" u="1"/>
        <n v="500004881" u="1"/>
        <n v="500005072" u="1"/>
        <n v="500000476" u="1"/>
        <n v="500005077" u="1"/>
        <n v="500004883" u="1"/>
        <n v="500004745" u="1"/>
        <n v="500004804" u="1"/>
        <n v="500004825" u="1"/>
        <n v="500004826" u="1"/>
        <n v="500004877" u="1"/>
        <n v="500004864" u="1"/>
        <n v="500004865" u="1"/>
        <n v="500004779" u="1"/>
        <n v="500004862" u="1"/>
        <n v="500004644" u="1"/>
        <n v="500005098" u="1"/>
        <n v="500004803" u="1"/>
        <n v="500005076" u="1"/>
      </sharedItems>
    </cacheField>
    <cacheField name="Aux. acct assgnmt_2" numFmtId="0">
      <sharedItems containsBlank="1" count="27">
        <m/>
        <s v="E.004003.01.DE.18."/>
        <s v="E.004098.01"/>
        <s v="E.004003.02.ES.05."/>
        <s v="E.004003.01.ZC.04."/>
        <s v="E.004009.10.01"/>
        <s v="E.004003.01.ZB.18"/>
        <s v="E.004090.05.16.02"/>
        <s v="E.004064.01.03"/>
        <s v="E.004003.02.ES.06."/>
        <s v="E.004090.08.02.02"/>
        <s v="E.004003.01.DE.01."/>
        <s v="E.004023.01.RO.02."/>
        <s v="E.004003.01.DE.12."/>
        <s v="E.004005.01"/>
        <s v="E.004005.05.ZA.02"/>
        <s v="E.004082.02.04.04."/>
        <s v="E.004003.01.DE.11."/>
        <s v="E.004005.04.ZC.01"/>
        <s v="E.004003.01.PL.05."/>
        <s v="E.004003.02.IT.08."/>
        <s v="E.004067.01"/>
        <s v="E.004004.02.NL.01."/>
        <s v="E.004090.06.22.02"/>
        <s v="E.004003.02.NL.01."/>
        <s v="C.005256.01.02.CA"/>
        <s v="E.004028.01.04.02."/>
      </sharedItems>
    </cacheField>
    <cacheField name="CostCentreGroup" numFmtId="0">
      <sharedItems containsBlank="1" count="2">
        <m/>
        <s v="Gov Affairs"/>
      </sharedItems>
    </cacheField>
    <cacheField name="Cost group" numFmtId="0">
      <sharedItems containsBlank="1" count="11">
        <m/>
        <s v="Consultancy"/>
        <s v="Salaries &amp; Wages"/>
        <s v="Communications"/>
        <s v="Travel &amp; Entertainment"/>
        <s v="Office Expenses"/>
        <s v="General &amp; Admin"/>
        <s v="Occupancy Costs"/>
        <s v="Audit &amp; Legal"/>
        <s v="Taxes Other Than Income" u="1"/>
        <e v="#N/A" u="1"/>
      </sharedItems>
    </cacheField>
    <cacheField name="Order" numFmtId="0">
      <sharedItems containsString="0" containsBlank="1" containsNumber="1" containsInteger="1" minValue="1" maxValue="9" count="10">
        <m/>
        <n v="4"/>
        <n v="1"/>
        <n v="8"/>
        <n v="2"/>
        <n v="3"/>
        <n v="7"/>
        <n v="6"/>
        <n v="5"/>
        <n v="9" u="1"/>
      </sharedItems>
    </cacheField>
    <cacheField name="Project name" numFmtId="0">
      <sharedItems containsBlank="1" count="14">
        <m/>
        <e v="#N/A"/>
        <s v="ENCOM PP (UK) "/>
        <s v="Enron Broadband (UK)0342"/>
        <s v="Greece Non-Project Specific (GR) 0342 "/>
        <s v="Mars (UK)0342 "/>
        <s v="Belgium Delegation To The EU0342"/>
        <s v="UK Physical Power (UK)0342"/>
        <s v="Continental Financial Power "/>
        <s v="Continental Physical Gas"/>
        <s v="France Physical Power (Fr)"/>
        <s v="UK Physical Gas (UK)"/>
        <s v="United Kingdom Non-Project Specific (UK)"/>
        <s v="Continental Pwr Pool Trdg-Dev &amp; Sup -CAP"/>
      </sharedItems>
    </cacheField>
    <cacheField name="Order Descrip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4"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8.02.2001"/>
    <x v="1"/>
    <x v="1"/>
    <x v="1"/>
    <n v="-36863.39"/>
    <n v="-52911.43"/>
    <x v="1"/>
    <x v="1"/>
    <x v="1"/>
    <x v="1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8.02.2001"/>
    <x v="1"/>
    <x v="1"/>
    <x v="1"/>
    <n v="-27231.25"/>
    <n v="-39086.050000000003"/>
    <x v="2"/>
    <x v="1"/>
    <x v="2"/>
    <x v="0"/>
    <x v="1"/>
    <x v="2"/>
    <x v="2"/>
    <x v="1"/>
    <s v="Expat Flat Rents/Lease Costs"/>
  </r>
  <r>
    <x v="1"/>
    <x v="1"/>
    <s v="30.04.2001"/>
    <x v="1"/>
    <x v="1"/>
    <x v="1"/>
    <n v="-36710.89"/>
    <n v="-52692.54"/>
    <x v="3"/>
    <x v="1"/>
    <x v="1"/>
    <x v="0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17.04.2001"/>
    <x v="1"/>
    <x v="1"/>
    <x v="1"/>
    <n v="-2084.7800000000002"/>
    <n v="-2992.36"/>
    <x v="4"/>
    <x v="2"/>
    <x v="3"/>
    <x v="0"/>
    <x v="1"/>
    <x v="2"/>
    <x v="2"/>
    <x v="1"/>
    <s v="Expat School Fees/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21.03.2001"/>
    <x v="1"/>
    <x v="1"/>
    <x v="1"/>
    <n v="-9.8000000000000007"/>
    <n v="-14.07"/>
    <x v="0"/>
    <x v="3"/>
    <x v="4"/>
    <x v="0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21.03.2001"/>
    <x v="1"/>
    <x v="1"/>
    <x v="1"/>
    <n v="-2.8"/>
    <n v="-4.0199999999999996"/>
    <x v="0"/>
    <x v="3"/>
    <x v="4"/>
    <x v="0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0.69"/>
    <n v="0.99"/>
    <x v="5"/>
    <x v="4"/>
    <x v="5"/>
    <x v="2"/>
    <x v="1"/>
    <x v="4"/>
    <x v="4"/>
    <x v="2"/>
    <s v="Rail Travel"/>
  </r>
  <r>
    <x v="5"/>
    <x v="5"/>
    <s v="23.04.2001"/>
    <x v="1"/>
    <x v="1"/>
    <x v="1"/>
    <n v="1.42"/>
    <n v="2.04"/>
    <x v="0"/>
    <x v="5"/>
    <x v="6"/>
    <x v="3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9.04.2001"/>
    <x v="1"/>
    <x v="1"/>
    <x v="1"/>
    <n v="1.95"/>
    <n v="2.8"/>
    <x v="0"/>
    <x v="6"/>
    <x v="7"/>
    <x v="0"/>
    <x v="1"/>
    <x v="4"/>
    <x v="4"/>
    <x v="1"/>
    <s v="Employee/Staff Gifts"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09.04.2001"/>
    <x v="1"/>
    <x v="1"/>
    <x v="1"/>
    <n v="2.35"/>
    <n v="3.37"/>
    <x v="0"/>
    <x v="7"/>
    <x v="8"/>
    <x v="4"/>
    <x v="1"/>
    <x v="4"/>
    <x v="4"/>
    <x v="1"/>
    <s v="Meals with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2.78"/>
    <n v="3.99"/>
    <x v="5"/>
    <x v="4"/>
    <x v="9"/>
    <x v="5"/>
    <x v="1"/>
    <x v="4"/>
    <x v="4"/>
    <x v="3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3.82"/>
    <n v="5.48"/>
    <x v="5"/>
    <x v="4"/>
    <x v="9"/>
    <x v="2"/>
    <x v="1"/>
    <x v="4"/>
    <x v="4"/>
    <x v="2"/>
    <s v="Taxi Travel"/>
  </r>
  <r>
    <x v="2"/>
    <x v="2"/>
    <s v="06.04.2001"/>
    <x v="1"/>
    <x v="1"/>
    <x v="1"/>
    <n v="5.5"/>
    <n v="7.89"/>
    <x v="0"/>
    <x v="8"/>
    <x v="10"/>
    <x v="6"/>
    <x v="1"/>
    <x v="2"/>
    <x v="2"/>
    <x v="4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06.04.2001"/>
    <x v="1"/>
    <x v="1"/>
    <x v="1"/>
    <n v="6.75"/>
    <n v="9.69"/>
    <x v="0"/>
    <x v="8"/>
    <x v="11"/>
    <x v="7"/>
    <x v="1"/>
    <x v="2"/>
    <x v="2"/>
    <x v="5"/>
    <s v="Publication &amp; Journal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9.04.2001"/>
    <x v="1"/>
    <x v="1"/>
    <x v="1"/>
    <n v="7.49"/>
    <n v="10.75"/>
    <x v="0"/>
    <x v="9"/>
    <x v="9"/>
    <x v="8"/>
    <x v="1"/>
    <x v="4"/>
    <x v="4"/>
    <x v="6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8"/>
    <n v="11.48"/>
    <x v="0"/>
    <x v="6"/>
    <x v="9"/>
    <x v="9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9.03.2001"/>
    <x v="1"/>
    <x v="1"/>
    <x v="1"/>
    <n v="10.8"/>
    <n v="15.5"/>
    <x v="6"/>
    <x v="10"/>
    <x v="1"/>
    <x v="10"/>
    <x v="1"/>
    <x v="1"/>
    <x v="1"/>
    <x v="7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10.04.2001"/>
    <x v="1"/>
    <x v="1"/>
    <x v="1"/>
    <n v="11.25"/>
    <n v="16.149999999999999"/>
    <x v="7"/>
    <x v="11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8"/>
    <x v="8"/>
    <s v="06.01.2000"/>
    <x v="1"/>
    <x v="1"/>
    <x v="1"/>
    <n v="11.35"/>
    <n v="16.29"/>
    <x v="0"/>
    <x v="12"/>
    <x v="13"/>
    <x v="0"/>
    <x v="1"/>
    <x v="5"/>
    <x v="5"/>
    <x v="1"/>
    <s v="UK Couri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11.04.2001"/>
    <x v="1"/>
    <x v="1"/>
    <x v="1"/>
    <n v="13.68"/>
    <n v="19.64"/>
    <x v="0"/>
    <x v="13"/>
    <x v="4"/>
    <x v="11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6.04.2001"/>
    <x v="1"/>
    <x v="1"/>
    <x v="1"/>
    <n v="16.170000000000002"/>
    <n v="23.21"/>
    <x v="0"/>
    <x v="8"/>
    <x v="14"/>
    <x v="12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16.04.2001"/>
    <x v="1"/>
    <x v="1"/>
    <x v="1"/>
    <n v="16.600000000000001"/>
    <n v="23.83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2.04.2001"/>
    <x v="1"/>
    <x v="1"/>
    <x v="1"/>
    <n v="16.95"/>
    <n v="24.33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9"/>
    <x v="9"/>
    <s v="24.04.2001"/>
    <x v="1"/>
    <x v="1"/>
    <x v="1"/>
    <n v="12.16"/>
    <n v="17.45"/>
    <x v="5"/>
    <x v="4"/>
    <x v="15"/>
    <x v="0"/>
    <x v="1"/>
    <x v="6"/>
    <x v="6"/>
    <x v="1"/>
    <s v="Other Business Expenses inc VAT"/>
  </r>
  <r>
    <x v="9"/>
    <x v="9"/>
    <s v="24.04.2001"/>
    <x v="1"/>
    <x v="1"/>
    <x v="1"/>
    <n v="12.71"/>
    <n v="18.239999999999998"/>
    <x v="5"/>
    <x v="4"/>
    <x v="15"/>
    <x v="2"/>
    <x v="1"/>
    <x v="6"/>
    <x v="6"/>
    <x v="2"/>
    <s v="Other Business Expenses inc VA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6.03.2001"/>
    <x v="1"/>
    <x v="1"/>
    <x v="1"/>
    <n v="20.3"/>
    <n v="29.14"/>
    <x v="0"/>
    <x v="14"/>
    <x v="6"/>
    <x v="0"/>
    <x v="1"/>
    <x v="4"/>
    <x v="4"/>
    <x v="1"/>
    <s v="Employee Overtime Meals"/>
  </r>
  <r>
    <x v="5"/>
    <x v="5"/>
    <s v="09.04.2001"/>
    <x v="1"/>
    <x v="1"/>
    <x v="1"/>
    <n v="20.53"/>
    <n v="29.47"/>
    <x v="0"/>
    <x v="7"/>
    <x v="6"/>
    <x v="4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8"/>
    <x v="8"/>
    <s v="17.03.2001"/>
    <x v="1"/>
    <x v="1"/>
    <x v="1"/>
    <n v="21.05"/>
    <n v="30.21"/>
    <x v="0"/>
    <x v="12"/>
    <x v="13"/>
    <x v="0"/>
    <x v="1"/>
    <x v="5"/>
    <x v="5"/>
    <x v="1"/>
    <s v="UK Couri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11.04.2001"/>
    <x v="1"/>
    <x v="1"/>
    <x v="1"/>
    <n v="23.74"/>
    <n v="34.07"/>
    <x v="0"/>
    <x v="13"/>
    <x v="8"/>
    <x v="13"/>
    <x v="1"/>
    <x v="4"/>
    <x v="4"/>
    <x v="1"/>
    <s v="Meals with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7.04.2001"/>
    <x v="1"/>
    <x v="1"/>
    <x v="2"/>
    <n v="24.33"/>
    <n v="21.74"/>
    <x v="0"/>
    <x v="15"/>
    <x v="14"/>
    <x v="0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9"/>
    <x v="9"/>
    <s v="24.04.2001"/>
    <x v="1"/>
    <x v="1"/>
    <x v="1"/>
    <n v="17.239999999999998"/>
    <n v="24.75"/>
    <x v="5"/>
    <x v="4"/>
    <x v="15"/>
    <x v="14"/>
    <x v="1"/>
    <x v="6"/>
    <x v="6"/>
    <x v="8"/>
    <s v="Other Business Expenses inc VA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19.04.2001"/>
    <x v="1"/>
    <x v="1"/>
    <x v="1"/>
    <n v="26"/>
    <n v="37.32"/>
    <x v="0"/>
    <x v="3"/>
    <x v="4"/>
    <x v="8"/>
    <x v="1"/>
    <x v="3"/>
    <x v="3"/>
    <x v="6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18.559999999999999"/>
    <n v="26.64"/>
    <x v="5"/>
    <x v="4"/>
    <x v="5"/>
    <x v="15"/>
    <x v="1"/>
    <x v="4"/>
    <x v="4"/>
    <x v="9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11.04.2001"/>
    <x v="1"/>
    <x v="1"/>
    <x v="1"/>
    <n v="29.22"/>
    <n v="41.94"/>
    <x v="0"/>
    <x v="13"/>
    <x v="16"/>
    <x v="1"/>
    <x v="1"/>
    <x v="2"/>
    <x v="2"/>
    <x v="1"/>
    <s v="HR only - Office freight &amp; courier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6.03.2001"/>
    <x v="1"/>
    <x v="1"/>
    <x v="1"/>
    <n v="29.8"/>
    <n v="42.77"/>
    <x v="0"/>
    <x v="14"/>
    <x v="6"/>
    <x v="0"/>
    <x v="1"/>
    <x v="4"/>
    <x v="4"/>
    <x v="1"/>
    <s v="Employee Overtime Meals"/>
  </r>
  <r>
    <x v="6"/>
    <x v="6"/>
    <s v="24.04.2001"/>
    <x v="1"/>
    <x v="1"/>
    <x v="1"/>
    <n v="20.82"/>
    <n v="29.88"/>
    <x v="5"/>
    <x v="4"/>
    <x v="14"/>
    <x v="15"/>
    <x v="1"/>
    <x v="4"/>
    <x v="4"/>
    <x v="9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30"/>
    <n v="43.06"/>
    <x v="0"/>
    <x v="6"/>
    <x v="17"/>
    <x v="13"/>
    <x v="1"/>
    <x v="4"/>
    <x v="4"/>
    <x v="1"/>
    <s v="Taxi’s after 9pm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27.04.2001"/>
    <x v="1"/>
    <x v="1"/>
    <x v="1"/>
    <n v="30.83"/>
    <n v="44.25"/>
    <x v="0"/>
    <x v="16"/>
    <x v="18"/>
    <x v="8"/>
    <x v="1"/>
    <x v="6"/>
    <x v="6"/>
    <x v="6"/>
    <s v="HR only - Conferen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6.04.2001"/>
    <x v="1"/>
    <x v="1"/>
    <x v="1"/>
    <n v="33"/>
    <n v="47.37"/>
    <x v="0"/>
    <x v="8"/>
    <x v="5"/>
    <x v="6"/>
    <x v="1"/>
    <x v="4"/>
    <x v="4"/>
    <x v="4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6.03.2001"/>
    <x v="1"/>
    <x v="1"/>
    <x v="1"/>
    <n v="33.35"/>
    <n v="47.87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9.04.2001"/>
    <x v="1"/>
    <x v="1"/>
    <x v="1"/>
    <n v="34"/>
    <n v="48.8"/>
    <x v="0"/>
    <x v="9"/>
    <x v="5"/>
    <x v="8"/>
    <x v="1"/>
    <x v="4"/>
    <x v="4"/>
    <x v="6"/>
    <s v="Rail Travel"/>
  </r>
  <r>
    <x v="6"/>
    <x v="6"/>
    <s v="02.04.2001"/>
    <x v="1"/>
    <x v="1"/>
    <x v="1"/>
    <n v="34.25"/>
    <n v="49.16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1"/>
    <n v="36.53"/>
    <n v="52.43"/>
    <x v="0"/>
    <x v="16"/>
    <x v="9"/>
    <x v="8"/>
    <x v="1"/>
    <x v="4"/>
    <x v="4"/>
    <x v="6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6.04.2001"/>
    <x v="1"/>
    <x v="1"/>
    <x v="1"/>
    <n v="37.85"/>
    <n v="54.33"/>
    <x v="0"/>
    <x v="8"/>
    <x v="9"/>
    <x v="6"/>
    <x v="1"/>
    <x v="4"/>
    <x v="4"/>
    <x v="4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31.22"/>
    <n v="44.81"/>
    <x v="5"/>
    <x v="4"/>
    <x v="19"/>
    <x v="0"/>
    <x v="1"/>
    <x v="4"/>
    <x v="4"/>
    <x v="1"/>
    <s v="Air Travel – Others"/>
  </r>
  <r>
    <x v="8"/>
    <x v="8"/>
    <s v="31.03.2001"/>
    <x v="1"/>
    <x v="1"/>
    <x v="1"/>
    <n v="45.5"/>
    <n v="65.31"/>
    <x v="0"/>
    <x v="17"/>
    <x v="13"/>
    <x v="0"/>
    <x v="1"/>
    <x v="5"/>
    <x v="5"/>
    <x v="1"/>
    <s v="UK Couri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11.04.2001"/>
    <x v="1"/>
    <x v="1"/>
    <x v="1"/>
    <n v="49.91"/>
    <n v="71.64"/>
    <x v="0"/>
    <x v="18"/>
    <x v="6"/>
    <x v="16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3.04.2001"/>
    <x v="1"/>
    <x v="1"/>
    <x v="1"/>
    <n v="51.01"/>
    <n v="73.22"/>
    <x v="0"/>
    <x v="5"/>
    <x v="14"/>
    <x v="3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11.04.2001"/>
    <x v="1"/>
    <x v="1"/>
    <x v="1"/>
    <n v="54.54"/>
    <n v="78.28"/>
    <x v="0"/>
    <x v="13"/>
    <x v="14"/>
    <x v="17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2"/>
    <n v="55.23"/>
    <n v="49.34"/>
    <x v="0"/>
    <x v="15"/>
    <x v="5"/>
    <x v="0"/>
    <x v="1"/>
    <x v="4"/>
    <x v="4"/>
    <x v="1"/>
    <s v="Rail Travel"/>
  </r>
  <r>
    <x v="2"/>
    <x v="2"/>
    <s v="27.04.2001"/>
    <x v="1"/>
    <x v="1"/>
    <x v="1"/>
    <n v="55.49"/>
    <n v="79.650000000000006"/>
    <x v="0"/>
    <x v="16"/>
    <x v="10"/>
    <x v="8"/>
    <x v="1"/>
    <x v="2"/>
    <x v="2"/>
    <x v="6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12.03.2001"/>
    <x v="1"/>
    <x v="1"/>
    <x v="1"/>
    <n v="37.729999999999997"/>
    <n v="54.16"/>
    <x v="8"/>
    <x v="19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27.04.2001"/>
    <x v="1"/>
    <x v="1"/>
    <x v="1"/>
    <n v="64.900000000000006"/>
    <n v="93.15"/>
    <x v="0"/>
    <x v="16"/>
    <x v="6"/>
    <x v="8"/>
    <x v="1"/>
    <x v="4"/>
    <x v="4"/>
    <x v="6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26.03.2001"/>
    <x v="1"/>
    <x v="1"/>
    <x v="1"/>
    <n v="71.77"/>
    <n v="103.01"/>
    <x v="7"/>
    <x v="11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9"/>
    <x v="9"/>
    <s v="24.04.2001"/>
    <x v="1"/>
    <x v="1"/>
    <x v="1"/>
    <n v="52.72"/>
    <n v="75.67"/>
    <x v="5"/>
    <x v="4"/>
    <x v="15"/>
    <x v="15"/>
    <x v="1"/>
    <x v="6"/>
    <x v="6"/>
    <x v="9"/>
    <s v="Other Business Expenses inc VAT"/>
  </r>
  <r>
    <x v="12"/>
    <x v="12"/>
    <s v="14.02.2001"/>
    <x v="1"/>
    <x v="1"/>
    <x v="1"/>
    <n v="76.66"/>
    <n v="110.03"/>
    <x v="9"/>
    <x v="20"/>
    <x v="21"/>
    <x v="0"/>
    <x v="1"/>
    <x v="1"/>
    <x v="1"/>
    <x v="1"/>
    <s v="Outside Consultancy Services - Tax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9.04.2001"/>
    <x v="1"/>
    <x v="1"/>
    <x v="1"/>
    <n v="80.19"/>
    <n v="115.1"/>
    <x v="0"/>
    <x v="6"/>
    <x v="14"/>
    <x v="0"/>
    <x v="1"/>
    <x v="4"/>
    <x v="4"/>
    <x v="1"/>
    <s v="Employee/Staff Meals"/>
  </r>
  <r>
    <x v="5"/>
    <x v="5"/>
    <s v="20.04.2001"/>
    <x v="1"/>
    <x v="1"/>
    <x v="1"/>
    <n v="81.25"/>
    <n v="116.62"/>
    <x v="0"/>
    <x v="4"/>
    <x v="8"/>
    <x v="0"/>
    <x v="1"/>
    <x v="4"/>
    <x v="4"/>
    <x v="1"/>
    <s v="Meals with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92.79"/>
    <n v="133.19"/>
    <x v="0"/>
    <x v="18"/>
    <x v="9"/>
    <x v="18"/>
    <x v="1"/>
    <x v="4"/>
    <x v="4"/>
    <x v="10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94.63"/>
    <n v="135.83000000000001"/>
    <x v="0"/>
    <x v="7"/>
    <x v="9"/>
    <x v="4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105.94"/>
    <n v="152.06"/>
    <x v="0"/>
    <x v="13"/>
    <x v="9"/>
    <x v="1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107.18"/>
    <n v="153.84"/>
    <x v="0"/>
    <x v="13"/>
    <x v="5"/>
    <x v="1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109.4"/>
    <n v="157.03"/>
    <x v="0"/>
    <x v="9"/>
    <x v="9"/>
    <x v="8"/>
    <x v="1"/>
    <x v="4"/>
    <x v="4"/>
    <x v="6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2"/>
    <x v="12"/>
    <s v="14.02.2001"/>
    <x v="1"/>
    <x v="1"/>
    <x v="1"/>
    <n v="112.5"/>
    <n v="161.47999999999999"/>
    <x v="9"/>
    <x v="20"/>
    <x v="21"/>
    <x v="0"/>
    <x v="1"/>
    <x v="1"/>
    <x v="1"/>
    <x v="1"/>
    <s v="Outside Consultancy Services - Tax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15.02.2001"/>
    <x v="1"/>
    <x v="1"/>
    <x v="1"/>
    <n v="71.66"/>
    <n v="102.86"/>
    <x v="10"/>
    <x v="19"/>
    <x v="20"/>
    <x v="0"/>
    <x v="1"/>
    <x v="7"/>
    <x v="7"/>
    <x v="1"/>
    <s v="Occupancy Costs - Office Rental"/>
  </r>
  <r>
    <x v="1"/>
    <x v="1"/>
    <s v="23.03.2001"/>
    <x v="1"/>
    <x v="1"/>
    <x v="1"/>
    <n v="116"/>
    <n v="166.5"/>
    <x v="11"/>
    <x v="21"/>
    <x v="1"/>
    <x v="3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24.04.2001"/>
    <x v="1"/>
    <x v="1"/>
    <x v="1"/>
    <n v="82.51"/>
    <n v="118.43"/>
    <x v="5"/>
    <x v="4"/>
    <x v="22"/>
    <x v="0"/>
    <x v="1"/>
    <x v="6"/>
    <x v="6"/>
    <x v="1"/>
    <s v="Magazine &amp; Journal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0.04.2001"/>
    <x v="1"/>
    <x v="1"/>
    <x v="1"/>
    <n v="120"/>
    <n v="172.24"/>
    <x v="0"/>
    <x v="4"/>
    <x v="9"/>
    <x v="19"/>
    <x v="1"/>
    <x v="4"/>
    <x v="4"/>
    <x v="1"/>
    <s v="Taxi Travel"/>
  </r>
  <r>
    <x v="4"/>
    <x v="4"/>
    <s v="23.04.2001"/>
    <x v="1"/>
    <x v="1"/>
    <x v="1"/>
    <n v="120"/>
    <n v="172.24"/>
    <x v="0"/>
    <x v="5"/>
    <x v="5"/>
    <x v="20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3.04.2001"/>
    <x v="1"/>
    <x v="1"/>
    <x v="1"/>
    <n v="121.32"/>
    <n v="174.14"/>
    <x v="0"/>
    <x v="5"/>
    <x v="9"/>
    <x v="20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0.04.2001"/>
    <x v="1"/>
    <x v="1"/>
    <x v="1"/>
    <n v="123.66"/>
    <n v="177.49"/>
    <x v="0"/>
    <x v="4"/>
    <x v="10"/>
    <x v="0"/>
    <x v="1"/>
    <x v="2"/>
    <x v="2"/>
    <x v="1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4"/>
    <x v="14"/>
    <s v="30.03.2001"/>
    <x v="1"/>
    <x v="1"/>
    <x v="1"/>
    <n v="126.13"/>
    <n v="181.04"/>
    <x v="0"/>
    <x v="22"/>
    <x v="23"/>
    <x v="0"/>
    <x v="1"/>
    <x v="5"/>
    <x v="5"/>
    <x v="1"/>
    <s v="Office Stationery &amp; printing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91.06"/>
    <n v="130.69999999999999"/>
    <x v="5"/>
    <x v="4"/>
    <x v="9"/>
    <x v="0"/>
    <x v="1"/>
    <x v="4"/>
    <x v="4"/>
    <x v="1"/>
    <s v="Taxi Travel"/>
  </r>
  <r>
    <x v="15"/>
    <x v="15"/>
    <s v="30.04.2001"/>
    <x v="1"/>
    <x v="1"/>
    <x v="1"/>
    <n v="135.18"/>
    <n v="194.03"/>
    <x v="0"/>
    <x v="3"/>
    <x v="24"/>
    <x v="0"/>
    <x v="1"/>
    <x v="5"/>
    <x v="5"/>
    <x v="1"/>
    <s v="Computer Hardware"/>
  </r>
  <r>
    <x v="4"/>
    <x v="4"/>
    <s v="24.04.2001"/>
    <x v="1"/>
    <x v="1"/>
    <x v="1"/>
    <n v="95.75"/>
    <n v="137.43"/>
    <x v="5"/>
    <x v="4"/>
    <x v="9"/>
    <x v="15"/>
    <x v="1"/>
    <x v="4"/>
    <x v="4"/>
    <x v="9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06.04.2001"/>
    <x v="1"/>
    <x v="1"/>
    <x v="1"/>
    <n v="145"/>
    <n v="208.12"/>
    <x v="12"/>
    <x v="23"/>
    <x v="25"/>
    <x v="0"/>
    <x v="1"/>
    <x v="6"/>
    <x v="6"/>
    <x v="1"/>
    <s v="HR only - Training courses"/>
  </r>
  <r>
    <x v="4"/>
    <x v="4"/>
    <s v="27.04.2001"/>
    <x v="1"/>
    <x v="1"/>
    <x v="1"/>
    <n v="145.55000000000001"/>
    <n v="208.91"/>
    <x v="0"/>
    <x v="16"/>
    <x v="26"/>
    <x v="8"/>
    <x v="1"/>
    <x v="4"/>
    <x v="4"/>
    <x v="6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160"/>
    <n v="229.65"/>
    <x v="13"/>
    <x v="24"/>
    <x v="27"/>
    <x v="0"/>
    <x v="1"/>
    <x v="2"/>
    <x v="2"/>
    <x v="1"/>
    <s v="HR only - Employees - GAY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7"/>
    <x v="17"/>
    <s v="01.04.2001"/>
    <x v="1"/>
    <x v="1"/>
    <x v="1"/>
    <n v="113.24"/>
    <n v="162.54"/>
    <x v="14"/>
    <x v="2"/>
    <x v="0"/>
    <x v="0"/>
    <x v="1"/>
    <x v="6"/>
    <x v="6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115.18"/>
    <n v="165.32"/>
    <x v="5"/>
    <x v="4"/>
    <x v="9"/>
    <x v="14"/>
    <x v="1"/>
    <x v="4"/>
    <x v="4"/>
    <x v="8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31.03.2001"/>
    <x v="1"/>
    <x v="1"/>
    <x v="1"/>
    <n v="169.97"/>
    <n v="243.96"/>
    <x v="7"/>
    <x v="11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01.03.2001"/>
    <x v="1"/>
    <x v="1"/>
    <x v="1"/>
    <n v="175"/>
    <n v="251.18"/>
    <x v="15"/>
    <x v="25"/>
    <x v="28"/>
    <x v="21"/>
    <x v="1"/>
    <x v="6"/>
    <x v="6"/>
    <x v="11"/>
    <s v="Institution Subscriptions"/>
  </r>
  <r>
    <x v="13"/>
    <x v="13"/>
    <s v="01.03.2001"/>
    <x v="1"/>
    <x v="1"/>
    <x v="1"/>
    <n v="175"/>
    <n v="251.18"/>
    <x v="15"/>
    <x v="25"/>
    <x v="28"/>
    <x v="10"/>
    <x v="1"/>
    <x v="6"/>
    <x v="6"/>
    <x v="7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2"/>
    <n v="188.23"/>
    <n v="168.15"/>
    <x v="0"/>
    <x v="15"/>
    <x v="26"/>
    <x v="0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3.04.2001"/>
    <x v="1"/>
    <x v="1"/>
    <x v="1"/>
    <n v="220.65"/>
    <n v="316.70999999999998"/>
    <x v="0"/>
    <x v="5"/>
    <x v="26"/>
    <x v="20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7.03.2001"/>
    <x v="1"/>
    <x v="1"/>
    <x v="1"/>
    <n v="236.18"/>
    <n v="339"/>
    <x v="16"/>
    <x v="26"/>
    <x v="29"/>
    <x v="13"/>
    <x v="1"/>
    <x v="1"/>
    <x v="1"/>
    <x v="1"/>
    <s v="Outside Consultancy Services - Translation"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4.04.2001"/>
    <x v="1"/>
    <x v="1"/>
    <x v="2"/>
    <n v="110.07"/>
    <n v="98.33"/>
    <x v="17"/>
    <x v="24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12.04.2001"/>
    <x v="1"/>
    <x v="1"/>
    <x v="2"/>
    <n v="271.14999999999998"/>
    <n v="242.23"/>
    <x v="18"/>
    <x v="27"/>
    <x v="4"/>
    <x v="22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6.04.2001"/>
    <x v="1"/>
    <x v="1"/>
    <x v="1"/>
    <n v="278.20999999999998"/>
    <n v="399.33"/>
    <x v="0"/>
    <x v="8"/>
    <x v="31"/>
    <x v="19"/>
    <x v="1"/>
    <x v="4"/>
    <x v="4"/>
    <x v="1"/>
    <s v="Hotel Accommodation – Others"/>
  </r>
  <r>
    <x v="1"/>
    <x v="1"/>
    <s v="12.03.2001"/>
    <x v="1"/>
    <x v="1"/>
    <x v="1"/>
    <n v="280"/>
    <n v="401.89"/>
    <x v="19"/>
    <x v="28"/>
    <x v="1"/>
    <x v="10"/>
    <x v="1"/>
    <x v="1"/>
    <x v="1"/>
    <x v="7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24.04.2001"/>
    <x v="1"/>
    <x v="1"/>
    <x v="1"/>
    <n v="199.73"/>
    <n v="286.68"/>
    <x v="5"/>
    <x v="4"/>
    <x v="32"/>
    <x v="0"/>
    <x v="1"/>
    <x v="4"/>
    <x v="4"/>
    <x v="1"/>
    <s v="Entertainment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09.03.2001"/>
    <x v="1"/>
    <x v="1"/>
    <x v="2"/>
    <n v="324"/>
    <n v="289.44"/>
    <x v="20"/>
    <x v="29"/>
    <x v="33"/>
    <x v="0"/>
    <x v="1"/>
    <x v="6"/>
    <x v="6"/>
    <x v="1"/>
    <s v="Conferences Other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4"/>
    <x v="14"/>
    <s v="31.03.2001"/>
    <x v="1"/>
    <x v="1"/>
    <x v="1"/>
    <n v="328.51"/>
    <n v="471.52"/>
    <x v="0"/>
    <x v="30"/>
    <x v="34"/>
    <x v="0"/>
    <x v="1"/>
    <x v="5"/>
    <x v="5"/>
    <x v="1"/>
    <s v="Catered Lunches - Enron House - Employee/Staff 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0.04.2001"/>
    <x v="1"/>
    <x v="1"/>
    <x v="1"/>
    <n v="236.64"/>
    <n v="339.66"/>
    <x v="0"/>
    <x v="2"/>
    <x v="35"/>
    <x v="0"/>
    <x v="1"/>
    <x v="2"/>
    <x v="2"/>
    <x v="1"/>
    <s v="Expat Other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30.04.2001"/>
    <x v="1"/>
    <x v="1"/>
    <x v="2"/>
    <n v="580.66"/>
    <n v="518.73"/>
    <x v="21"/>
    <x v="2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31.03.2001"/>
    <x v="1"/>
    <x v="1"/>
    <x v="1"/>
    <n v="379.9"/>
    <n v="545.28"/>
    <x v="0"/>
    <x v="31"/>
    <x v="17"/>
    <x v="0"/>
    <x v="1"/>
    <x v="4"/>
    <x v="4"/>
    <x v="1"/>
    <s v="Taxi’s after 9pm"/>
  </r>
  <r>
    <x v="15"/>
    <x v="15"/>
    <s v="05.04.2001"/>
    <x v="1"/>
    <x v="1"/>
    <x v="2"/>
    <n v="384.6"/>
    <n v="343.58"/>
    <x v="22"/>
    <x v="32"/>
    <x v="24"/>
    <x v="0"/>
    <x v="1"/>
    <x v="5"/>
    <x v="5"/>
    <x v="1"/>
    <s v="Computer Hardware"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02.03.2001"/>
    <x v="1"/>
    <x v="1"/>
    <x v="1"/>
    <n v="247.4"/>
    <n v="355.1"/>
    <x v="23"/>
    <x v="19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9.03.2001"/>
    <x v="1"/>
    <x v="1"/>
    <x v="1"/>
    <n v="415.15"/>
    <n v="595.88"/>
    <x v="6"/>
    <x v="10"/>
    <x v="1"/>
    <x v="8"/>
    <x v="1"/>
    <x v="1"/>
    <x v="1"/>
    <x v="6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1.01.2001"/>
    <x v="1"/>
    <x v="1"/>
    <x v="1"/>
    <n v="429.71"/>
    <n v="616.78"/>
    <x v="19"/>
    <x v="33"/>
    <x v="1"/>
    <x v="15"/>
    <x v="1"/>
    <x v="1"/>
    <x v="1"/>
    <x v="9"/>
    <s v="Outside Consultancy Services - Reg Affrs"/>
  </r>
  <r>
    <x v="4"/>
    <x v="4"/>
    <s v="19.04.2001"/>
    <x v="1"/>
    <x v="1"/>
    <x v="1"/>
    <n v="439.99"/>
    <n v="631.53"/>
    <x v="0"/>
    <x v="9"/>
    <x v="36"/>
    <x v="0"/>
    <x v="1"/>
    <x v="4"/>
    <x v="4"/>
    <x v="1"/>
    <s v="Hotel Accommodation – U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21.03.2001"/>
    <x v="1"/>
    <x v="1"/>
    <x v="1"/>
    <n v="450"/>
    <n v="645.9"/>
    <x v="24"/>
    <x v="34"/>
    <x v="12"/>
    <x v="10"/>
    <x v="1"/>
    <x v="1"/>
    <x v="1"/>
    <x v="7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6.02.2001"/>
    <x v="1"/>
    <x v="1"/>
    <x v="1"/>
    <n v="450"/>
    <n v="645.9"/>
    <x v="0"/>
    <x v="20"/>
    <x v="37"/>
    <x v="0"/>
    <x v="1"/>
    <x v="2"/>
    <x v="2"/>
    <x v="1"/>
    <s v="Work Permits and Passport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02.03.2001"/>
    <x v="1"/>
    <x v="1"/>
    <x v="1"/>
    <n v="290.11"/>
    <n v="416.41"/>
    <x v="25"/>
    <x v="19"/>
    <x v="20"/>
    <x v="0"/>
    <x v="1"/>
    <x v="7"/>
    <x v="7"/>
    <x v="1"/>
    <s v="Occupancy Costs - Office Rental"/>
  </r>
  <r>
    <x v="4"/>
    <x v="4"/>
    <s v="11.04.2001"/>
    <x v="1"/>
    <x v="1"/>
    <x v="1"/>
    <n v="473.12"/>
    <n v="679.09"/>
    <x v="0"/>
    <x v="13"/>
    <x v="26"/>
    <x v="13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1"/>
    <n v="476.21"/>
    <n v="683.52"/>
    <x v="0"/>
    <x v="16"/>
    <x v="38"/>
    <x v="8"/>
    <x v="1"/>
    <x v="4"/>
    <x v="4"/>
    <x v="6"/>
    <s v="Hotel Accommodation – UK"/>
  </r>
  <r>
    <x v="4"/>
    <x v="4"/>
    <s v="11.04.2001"/>
    <x v="1"/>
    <x v="1"/>
    <x v="1"/>
    <n v="489.34"/>
    <n v="702.37"/>
    <x v="0"/>
    <x v="18"/>
    <x v="26"/>
    <x v="16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1"/>
    <n v="531.29"/>
    <n v="762.58"/>
    <x v="0"/>
    <x v="16"/>
    <x v="5"/>
    <x v="8"/>
    <x v="1"/>
    <x v="4"/>
    <x v="4"/>
    <x v="6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390.31"/>
    <n v="560.23"/>
    <x v="5"/>
    <x v="4"/>
    <x v="31"/>
    <x v="5"/>
    <x v="1"/>
    <x v="4"/>
    <x v="4"/>
    <x v="3"/>
    <s v="Hotel Accommodation – Oth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402.71"/>
    <n v="578.02"/>
    <x v="5"/>
    <x v="4"/>
    <x v="39"/>
    <x v="0"/>
    <x v="1"/>
    <x v="4"/>
    <x v="4"/>
    <x v="1"/>
    <s v="Air Travel – U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2"/>
    <n v="609.23"/>
    <n v="544.25"/>
    <x v="0"/>
    <x v="15"/>
    <x v="40"/>
    <x v="0"/>
    <x v="1"/>
    <x v="4"/>
    <x v="4"/>
    <x v="1"/>
    <s v="Air Travel – European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8.04.2001"/>
    <x v="1"/>
    <x v="1"/>
    <x v="2"/>
    <n v="348.26"/>
    <n v="311.12"/>
    <x v="26"/>
    <x v="35"/>
    <x v="41"/>
    <x v="0"/>
    <x v="1"/>
    <x v="2"/>
    <x v="2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694.5"/>
    <n v="996.84"/>
    <x v="0"/>
    <x v="7"/>
    <x v="5"/>
    <x v="4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505.12"/>
    <n v="725.02"/>
    <x v="5"/>
    <x v="4"/>
    <x v="5"/>
    <x v="0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0.04.2001"/>
    <x v="1"/>
    <x v="1"/>
    <x v="1"/>
    <n v="526.74"/>
    <n v="756.05"/>
    <x v="0"/>
    <x v="2"/>
    <x v="42"/>
    <x v="0"/>
    <x v="1"/>
    <x v="2"/>
    <x v="2"/>
    <x v="1"/>
    <s v="HR Only - Payroll Tax-FICA Expense"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01.01.2001"/>
    <x v="1"/>
    <x v="1"/>
    <x v="2"/>
    <n v="778.24"/>
    <n v="695.24"/>
    <x v="27"/>
    <x v="36"/>
    <x v="43"/>
    <x v="0"/>
    <x v="1"/>
    <x v="2"/>
    <x v="2"/>
    <x v="1"/>
    <s v="HR only - Employers Pension"/>
  </r>
  <r>
    <x v="18"/>
    <x v="18"/>
    <s v="01.12.2000"/>
    <x v="1"/>
    <x v="1"/>
    <x v="2"/>
    <n v="778.24"/>
    <n v="695.24"/>
    <x v="28"/>
    <x v="36"/>
    <x v="43"/>
    <x v="0"/>
    <x v="1"/>
    <x v="2"/>
    <x v="2"/>
    <x v="1"/>
    <s v="HR only - Employers Pension"/>
  </r>
  <r>
    <x v="18"/>
    <x v="18"/>
    <s v="01.02.2001"/>
    <x v="1"/>
    <x v="1"/>
    <x v="2"/>
    <n v="778.24"/>
    <n v="695.24"/>
    <x v="29"/>
    <x v="36"/>
    <x v="43"/>
    <x v="0"/>
    <x v="1"/>
    <x v="2"/>
    <x v="2"/>
    <x v="1"/>
    <s v="HR only - Employers Pension"/>
  </r>
  <r>
    <x v="18"/>
    <x v="18"/>
    <s v="01.10.2000"/>
    <x v="1"/>
    <x v="1"/>
    <x v="2"/>
    <n v="778.24"/>
    <n v="695.24"/>
    <x v="30"/>
    <x v="36"/>
    <x v="43"/>
    <x v="0"/>
    <x v="1"/>
    <x v="2"/>
    <x v="2"/>
    <x v="1"/>
    <s v="HR only - Employers Pension"/>
  </r>
  <r>
    <x v="18"/>
    <x v="18"/>
    <s v="01.11.2000"/>
    <x v="1"/>
    <x v="1"/>
    <x v="2"/>
    <n v="778.24"/>
    <n v="695.24"/>
    <x v="31"/>
    <x v="36"/>
    <x v="43"/>
    <x v="0"/>
    <x v="1"/>
    <x v="2"/>
    <x v="2"/>
    <x v="1"/>
    <s v="HR only - Employers Pension"/>
  </r>
  <r>
    <x v="4"/>
    <x v="4"/>
    <s v="09.04.2001"/>
    <x v="1"/>
    <x v="1"/>
    <x v="1"/>
    <n v="801.9"/>
    <n v="1151"/>
    <x v="0"/>
    <x v="7"/>
    <x v="40"/>
    <x v="4"/>
    <x v="1"/>
    <x v="4"/>
    <x v="4"/>
    <x v="1"/>
    <s v="Air Travel – European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18.04.2001"/>
    <x v="1"/>
    <x v="1"/>
    <x v="1"/>
    <n v="871.17"/>
    <n v="1250.42"/>
    <x v="32"/>
    <x v="37"/>
    <x v="30"/>
    <x v="0"/>
    <x v="1"/>
    <x v="2"/>
    <x v="2"/>
    <x v="1"/>
    <s v="HR ONLY - UK Salaries : Taxable pay"/>
  </r>
  <r>
    <x v="9"/>
    <x v="9"/>
    <s v="24.04.2001"/>
    <x v="1"/>
    <x v="1"/>
    <x v="1"/>
    <n v="605.48"/>
    <n v="869.07"/>
    <x v="5"/>
    <x v="4"/>
    <x v="15"/>
    <x v="5"/>
    <x v="1"/>
    <x v="6"/>
    <x v="6"/>
    <x v="3"/>
    <s v="Other Business Expenses inc VAT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31.03.2001"/>
    <x v="1"/>
    <x v="1"/>
    <x v="1"/>
    <n v="888.01"/>
    <n v="1274.5899999999999"/>
    <x v="0"/>
    <x v="31"/>
    <x v="17"/>
    <x v="0"/>
    <x v="1"/>
    <x v="4"/>
    <x v="4"/>
    <x v="1"/>
    <s v="Taxi’s after 9pm"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09.04.2001"/>
    <x v="1"/>
    <x v="1"/>
    <x v="2"/>
    <n v="907.56"/>
    <n v="810.76"/>
    <x v="33"/>
    <x v="38"/>
    <x v="44"/>
    <x v="0"/>
    <x v="1"/>
    <x v="2"/>
    <x v="2"/>
    <x v="1"/>
    <s v="HR only - Norwegian salari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24.04.2001"/>
    <x v="1"/>
    <x v="1"/>
    <x v="1"/>
    <n v="637.29999999999995"/>
    <n v="914.74"/>
    <x v="5"/>
    <x v="4"/>
    <x v="18"/>
    <x v="0"/>
    <x v="1"/>
    <x v="6"/>
    <x v="6"/>
    <x v="1"/>
    <s v="HR only - Conference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652.02"/>
    <n v="935.87"/>
    <x v="5"/>
    <x v="4"/>
    <x v="26"/>
    <x v="0"/>
    <x v="1"/>
    <x v="4"/>
    <x v="4"/>
    <x v="1"/>
    <s v="Hotel Accommodation – Europe"/>
  </r>
  <r>
    <x v="10"/>
    <x v="10"/>
    <s v="04.04.2001"/>
    <x v="1"/>
    <x v="1"/>
    <x v="2"/>
    <n v="945.89"/>
    <n v="845"/>
    <x v="34"/>
    <x v="39"/>
    <x v="45"/>
    <x v="0"/>
    <x v="1"/>
    <x v="6"/>
    <x v="6"/>
    <x v="1"/>
    <s v="Training Courses - External"/>
  </r>
  <r>
    <x v="4"/>
    <x v="4"/>
    <s v="11.04.2001"/>
    <x v="1"/>
    <x v="1"/>
    <x v="1"/>
    <n v="970"/>
    <n v="1392.28"/>
    <x v="0"/>
    <x v="18"/>
    <x v="5"/>
    <x v="18"/>
    <x v="1"/>
    <x v="4"/>
    <x v="4"/>
    <x v="10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20"/>
    <x v="20"/>
    <s v="30.04.2001"/>
    <x v="1"/>
    <x v="1"/>
    <x v="1"/>
    <n v="988.95"/>
    <n v="1419.48"/>
    <x v="35"/>
    <x v="40"/>
    <x v="46"/>
    <x v="0"/>
    <x v="1"/>
    <x v="6"/>
    <x v="6"/>
    <x v="1"/>
    <s v="Charitable Contribution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8.04.2001"/>
    <x v="1"/>
    <x v="1"/>
    <x v="2"/>
    <n v="511.29"/>
    <n v="456.76"/>
    <x v="36"/>
    <x v="41"/>
    <x v="47"/>
    <x v="0"/>
    <x v="1"/>
    <x v="2"/>
    <x v="2"/>
    <x v="1"/>
    <s v="HR only - Employers Share"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8.02.2001"/>
    <x v="1"/>
    <x v="1"/>
    <x v="1"/>
    <n v="1005"/>
    <n v="1442.51"/>
    <x v="37"/>
    <x v="33"/>
    <x v="1"/>
    <x v="13"/>
    <x v="1"/>
    <x v="1"/>
    <x v="1"/>
    <x v="1"/>
    <s v="Outside Consultancy Services - Reg Affrs"/>
  </r>
  <r>
    <x v="4"/>
    <x v="4"/>
    <s v="06.04.2001"/>
    <x v="1"/>
    <x v="1"/>
    <x v="1"/>
    <n v="1025.8"/>
    <n v="1472.37"/>
    <x v="0"/>
    <x v="8"/>
    <x v="40"/>
    <x v="6"/>
    <x v="1"/>
    <x v="4"/>
    <x v="4"/>
    <x v="4"/>
    <s v="Air Travel – European"/>
  </r>
  <r>
    <x v="4"/>
    <x v="4"/>
    <s v="24.04.2001"/>
    <x v="1"/>
    <x v="1"/>
    <x v="1"/>
    <n v="714.37"/>
    <n v="1025.3599999999999"/>
    <x v="5"/>
    <x v="4"/>
    <x v="40"/>
    <x v="0"/>
    <x v="1"/>
    <x v="4"/>
    <x v="4"/>
    <x v="1"/>
    <s v="Air Travel – European"/>
  </r>
  <r>
    <x v="4"/>
    <x v="4"/>
    <s v="11.04.2001"/>
    <x v="1"/>
    <x v="1"/>
    <x v="1"/>
    <n v="1035"/>
    <n v="1485.57"/>
    <x v="0"/>
    <x v="9"/>
    <x v="5"/>
    <x v="8"/>
    <x v="1"/>
    <x v="4"/>
    <x v="4"/>
    <x v="6"/>
    <s v="Rail Travel"/>
  </r>
  <r>
    <x v="2"/>
    <x v="2"/>
    <s v="11.04.2001"/>
    <x v="1"/>
    <x v="1"/>
    <x v="1"/>
    <n v="1073"/>
    <n v="1540.12"/>
    <x v="0"/>
    <x v="42"/>
    <x v="48"/>
    <x v="0"/>
    <x v="1"/>
    <x v="2"/>
    <x v="2"/>
    <x v="1"/>
    <s v="Per Diem Allowance"/>
  </r>
  <r>
    <x v="10"/>
    <x v="10"/>
    <s v="05.03.2001"/>
    <x v="1"/>
    <x v="1"/>
    <x v="1"/>
    <n v="1099"/>
    <n v="1577.44"/>
    <x v="38"/>
    <x v="43"/>
    <x v="33"/>
    <x v="21"/>
    <x v="1"/>
    <x v="6"/>
    <x v="6"/>
    <x v="11"/>
    <s v="Conferences Other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01.03.2001"/>
    <x v="1"/>
    <x v="1"/>
    <x v="2"/>
    <n v="1153.1600000000001"/>
    <n v="1030.17"/>
    <x v="39"/>
    <x v="36"/>
    <x v="43"/>
    <x v="0"/>
    <x v="1"/>
    <x v="2"/>
    <x v="2"/>
    <x v="1"/>
    <s v="HR only - Employers Pension"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8.04.2001"/>
    <x v="1"/>
    <x v="1"/>
    <x v="2"/>
    <n v="592.46"/>
    <n v="529.27"/>
    <x v="26"/>
    <x v="35"/>
    <x v="41"/>
    <x v="0"/>
    <x v="1"/>
    <x v="2"/>
    <x v="2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8.03.2001"/>
    <x v="1"/>
    <x v="1"/>
    <x v="2"/>
    <n v="1227.0999999999999"/>
    <n v="1096.22"/>
    <x v="40"/>
    <x v="44"/>
    <x v="49"/>
    <x v="0"/>
    <x v="1"/>
    <x v="2"/>
    <x v="2"/>
    <x v="1"/>
    <s v="HR ONLY - Empoyees Housing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885.49"/>
    <n v="1270.98"/>
    <x v="5"/>
    <x v="4"/>
    <x v="19"/>
    <x v="15"/>
    <x v="1"/>
    <x v="4"/>
    <x v="4"/>
    <x v="9"/>
    <s v="Air Travel – Oth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2"/>
    <x v="12"/>
    <s v="14.02.2001"/>
    <x v="1"/>
    <x v="1"/>
    <x v="1"/>
    <n v="1462.5"/>
    <n v="2099.1799999999998"/>
    <x v="9"/>
    <x v="20"/>
    <x v="21"/>
    <x v="0"/>
    <x v="1"/>
    <x v="1"/>
    <x v="1"/>
    <x v="1"/>
    <s v="Outside Consultancy Services - Tax"/>
  </r>
  <r>
    <x v="1"/>
    <x v="1"/>
    <s v="28.03.2001"/>
    <x v="1"/>
    <x v="1"/>
    <x v="1"/>
    <n v="1500"/>
    <n v="2153.0100000000002"/>
    <x v="41"/>
    <x v="45"/>
    <x v="1"/>
    <x v="23"/>
    <x v="1"/>
    <x v="1"/>
    <x v="1"/>
    <x v="12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19.04.2001"/>
    <x v="1"/>
    <x v="1"/>
    <x v="1"/>
    <n v="1688.33"/>
    <n v="2423.3200000000002"/>
    <x v="0"/>
    <x v="9"/>
    <x v="10"/>
    <x v="8"/>
    <x v="1"/>
    <x v="2"/>
    <x v="2"/>
    <x v="6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1"/>
    <x v="21"/>
    <s v="01.03.2001"/>
    <x v="1"/>
    <x v="1"/>
    <x v="1"/>
    <n v="1170.53"/>
    <n v="1680.11"/>
    <x v="0"/>
    <x v="46"/>
    <x v="50"/>
    <x v="24"/>
    <x v="1"/>
    <x v="8"/>
    <x v="8"/>
    <x v="1"/>
    <s v="Outside Consultancy Services - Leg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1.01.2001"/>
    <x v="1"/>
    <x v="1"/>
    <x v="1"/>
    <n v="1992.5"/>
    <n v="2859.91"/>
    <x v="19"/>
    <x v="33"/>
    <x v="1"/>
    <x v="25"/>
    <x v="1"/>
    <x v="1"/>
    <x v="1"/>
    <x v="13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3.04.2001"/>
    <x v="1"/>
    <x v="1"/>
    <x v="1"/>
    <n v="2068.6"/>
    <n v="2969.14"/>
    <x v="0"/>
    <x v="5"/>
    <x v="40"/>
    <x v="20"/>
    <x v="1"/>
    <x v="4"/>
    <x v="4"/>
    <x v="1"/>
    <s v="Air Travel – European"/>
  </r>
  <r>
    <x v="4"/>
    <x v="4"/>
    <s v="24.04.2001"/>
    <x v="1"/>
    <x v="1"/>
    <x v="1"/>
    <n v="1441.31"/>
    <n v="2068.77"/>
    <x v="5"/>
    <x v="4"/>
    <x v="36"/>
    <x v="15"/>
    <x v="1"/>
    <x v="4"/>
    <x v="4"/>
    <x v="9"/>
    <s v="Hotel Accommodation – US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09.04.2001"/>
    <x v="1"/>
    <x v="1"/>
    <x v="1"/>
    <n v="2084.7800000000002"/>
    <n v="2992.36"/>
    <x v="42"/>
    <x v="4"/>
    <x v="3"/>
    <x v="0"/>
    <x v="1"/>
    <x v="2"/>
    <x v="2"/>
    <x v="1"/>
    <s v="Expat School Fees/Costs"/>
  </r>
  <r>
    <x v="0"/>
    <x v="0"/>
    <m/>
    <x v="0"/>
    <x v="0"/>
    <x v="0"/>
    <m/>
    <m/>
    <x v="0"/>
    <x v="0"/>
    <x v="0"/>
    <x v="0"/>
    <x v="0"/>
    <x v="0"/>
    <x v="0"/>
    <x v="0"/>
    <m/>
  </r>
  <r>
    <x v="21"/>
    <x v="21"/>
    <s v="28.03.2001"/>
    <x v="1"/>
    <x v="1"/>
    <x v="1"/>
    <n v="1315.35"/>
    <n v="1887.97"/>
    <x v="0"/>
    <x v="47"/>
    <x v="50"/>
    <x v="8"/>
    <x v="1"/>
    <x v="8"/>
    <x v="8"/>
    <x v="6"/>
    <s v="Outside Consultancy Services - Legal"/>
  </r>
  <r>
    <x v="21"/>
    <x v="21"/>
    <s v="28.03.2001"/>
    <x v="1"/>
    <x v="1"/>
    <x v="1"/>
    <n v="1315.35"/>
    <n v="1887.97"/>
    <x v="0"/>
    <x v="47"/>
    <x v="50"/>
    <x v="0"/>
    <x v="1"/>
    <x v="8"/>
    <x v="8"/>
    <x v="1"/>
    <s v="Outside Consultancy Services - Leg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2"/>
    <x v="22"/>
    <s v="24.04.2001"/>
    <x v="1"/>
    <x v="1"/>
    <x v="2"/>
    <n v="991.06"/>
    <n v="885.36"/>
    <x v="43"/>
    <x v="24"/>
    <x v="51"/>
    <x v="0"/>
    <x v="1"/>
    <x v="4"/>
    <x v="4"/>
    <x v="1"/>
    <s v="Car Fu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2243.7199999999998"/>
    <n v="3220.5"/>
    <x v="0"/>
    <x v="13"/>
    <x v="40"/>
    <x v="1"/>
    <x v="1"/>
    <x v="4"/>
    <x v="4"/>
    <x v="1"/>
    <s v="Air Travel – European"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0.03.2001"/>
    <x v="1"/>
    <x v="1"/>
    <x v="1"/>
    <n v="2279.5"/>
    <n v="3271.85"/>
    <x v="44"/>
    <x v="28"/>
    <x v="1"/>
    <x v="10"/>
    <x v="1"/>
    <x v="1"/>
    <x v="1"/>
    <x v="7"/>
    <s v="Outside Consultancy Services - Reg Affrs"/>
  </r>
  <r>
    <x v="1"/>
    <x v="1"/>
    <s v="20.03.2001"/>
    <x v="1"/>
    <x v="1"/>
    <x v="1"/>
    <n v="2279.5"/>
    <n v="3271.85"/>
    <x v="44"/>
    <x v="28"/>
    <x v="1"/>
    <x v="21"/>
    <x v="1"/>
    <x v="1"/>
    <x v="1"/>
    <x v="11"/>
    <s v="Outside Consultancy Services - Reg Affrs"/>
  </r>
  <r>
    <x v="13"/>
    <x v="13"/>
    <s v="02.04.2001"/>
    <x v="1"/>
    <x v="1"/>
    <x v="1"/>
    <n v="2290"/>
    <n v="3286.92"/>
    <x v="0"/>
    <x v="48"/>
    <x v="28"/>
    <x v="0"/>
    <x v="1"/>
    <x v="6"/>
    <x v="6"/>
    <x v="1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1770.99"/>
    <n v="2541.9699999999998"/>
    <x v="5"/>
    <x v="4"/>
    <x v="19"/>
    <x v="19"/>
    <x v="1"/>
    <x v="4"/>
    <x v="4"/>
    <x v="1"/>
    <s v="Air Travel – Others"/>
  </r>
  <r>
    <x v="4"/>
    <x v="4"/>
    <s v="24.04.2001"/>
    <x v="1"/>
    <x v="1"/>
    <x v="1"/>
    <n v="1770.99"/>
    <n v="2541.9699999999998"/>
    <x v="5"/>
    <x v="4"/>
    <x v="19"/>
    <x v="5"/>
    <x v="1"/>
    <x v="4"/>
    <x v="4"/>
    <x v="3"/>
    <s v="Air Travel – Others"/>
  </r>
  <r>
    <x v="10"/>
    <x v="10"/>
    <s v="03.04.2001"/>
    <x v="1"/>
    <x v="1"/>
    <x v="1"/>
    <n v="2633.04"/>
    <n v="3779.3"/>
    <x v="45"/>
    <x v="49"/>
    <x v="33"/>
    <x v="0"/>
    <x v="1"/>
    <x v="6"/>
    <x v="6"/>
    <x v="1"/>
    <s v="Conferences Other"/>
  </r>
  <r>
    <x v="4"/>
    <x v="4"/>
    <s v="19.04.2001"/>
    <x v="1"/>
    <x v="1"/>
    <x v="1"/>
    <n v="2686.1"/>
    <n v="3855.46"/>
    <x v="0"/>
    <x v="9"/>
    <x v="39"/>
    <x v="8"/>
    <x v="1"/>
    <x v="4"/>
    <x v="4"/>
    <x v="6"/>
    <s v="Air Travel – US"/>
  </r>
  <r>
    <x v="0"/>
    <x v="0"/>
    <m/>
    <x v="0"/>
    <x v="0"/>
    <x v="0"/>
    <m/>
    <m/>
    <x v="0"/>
    <x v="0"/>
    <x v="0"/>
    <x v="0"/>
    <x v="0"/>
    <x v="0"/>
    <x v="0"/>
    <x v="0"/>
    <m/>
  </r>
  <r>
    <x v="21"/>
    <x v="21"/>
    <s v="27.03.2001"/>
    <x v="1"/>
    <x v="1"/>
    <x v="1"/>
    <n v="1711.41"/>
    <n v="2456.4499999999998"/>
    <x v="0"/>
    <x v="46"/>
    <x v="50"/>
    <x v="8"/>
    <x v="1"/>
    <x v="8"/>
    <x v="8"/>
    <x v="6"/>
    <s v="Outside Consultancy Services - Legal"/>
  </r>
  <r>
    <x v="1"/>
    <x v="1"/>
    <s v="07.03.2001"/>
    <x v="1"/>
    <x v="1"/>
    <x v="1"/>
    <n v="2767.5"/>
    <n v="3972.3"/>
    <x v="37"/>
    <x v="50"/>
    <x v="1"/>
    <x v="13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27.02.2001"/>
    <x v="1"/>
    <x v="1"/>
    <x v="1"/>
    <n v="1938.22"/>
    <n v="2782"/>
    <x v="46"/>
    <x v="51"/>
    <x v="20"/>
    <x v="0"/>
    <x v="1"/>
    <x v="7"/>
    <x v="7"/>
    <x v="1"/>
    <s v="Occupancy Costs - Office Rental"/>
  </r>
  <r>
    <x v="11"/>
    <x v="11"/>
    <s v="27.03.2001"/>
    <x v="1"/>
    <x v="1"/>
    <x v="1"/>
    <n v="1957.71"/>
    <n v="2809.98"/>
    <x v="47"/>
    <x v="51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9.03.2001"/>
    <x v="1"/>
    <x v="1"/>
    <x v="1"/>
    <n v="3436.39"/>
    <n v="4932.38"/>
    <x v="48"/>
    <x v="52"/>
    <x v="2"/>
    <x v="0"/>
    <x v="1"/>
    <x v="2"/>
    <x v="2"/>
    <x v="1"/>
    <s v="Expat Flat Rents/Lease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02.04.2001"/>
    <x v="1"/>
    <x v="1"/>
    <x v="2"/>
    <n v="3584.86"/>
    <n v="3202.51"/>
    <x v="0"/>
    <x v="53"/>
    <x v="1"/>
    <x v="22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01.01.2001"/>
    <x v="1"/>
    <x v="1"/>
    <x v="1"/>
    <n v="3730.45"/>
    <n v="5354.46"/>
    <x v="49"/>
    <x v="54"/>
    <x v="28"/>
    <x v="26"/>
    <x v="1"/>
    <x v="6"/>
    <x v="6"/>
    <x v="1"/>
    <s v="Institution Subscriptions"/>
  </r>
  <r>
    <x v="16"/>
    <x v="16"/>
    <s v="11.04.2001"/>
    <x v="1"/>
    <x v="1"/>
    <x v="2"/>
    <n v="3812.88"/>
    <n v="3406.21"/>
    <x v="50"/>
    <x v="55"/>
    <x v="52"/>
    <x v="0"/>
    <x v="1"/>
    <x v="2"/>
    <x v="2"/>
    <x v="1"/>
    <s v="HR only - Finnish salaries"/>
  </r>
  <r>
    <x v="4"/>
    <x v="4"/>
    <s v="24.04.2001"/>
    <x v="1"/>
    <x v="1"/>
    <x v="1"/>
    <n v="2656.49"/>
    <n v="3812.96"/>
    <x v="5"/>
    <x v="4"/>
    <x v="19"/>
    <x v="14"/>
    <x v="1"/>
    <x v="4"/>
    <x v="4"/>
    <x v="8"/>
    <s v="Air Travel – Oth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30.04.2001"/>
    <x v="1"/>
    <x v="1"/>
    <x v="1"/>
    <n v="3895.93"/>
    <n v="5591.98"/>
    <x v="51"/>
    <x v="56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09.04.2001"/>
    <x v="1"/>
    <x v="1"/>
    <x v="2"/>
    <n v="4072.43"/>
    <n v="3638.08"/>
    <x v="33"/>
    <x v="38"/>
    <x v="44"/>
    <x v="0"/>
    <x v="1"/>
    <x v="2"/>
    <x v="2"/>
    <x v="1"/>
    <s v="HR only - Norwegian salaries"/>
  </r>
  <r>
    <x v="0"/>
    <x v="0"/>
    <m/>
    <x v="0"/>
    <x v="0"/>
    <x v="0"/>
    <m/>
    <m/>
    <x v="0"/>
    <x v="0"/>
    <x v="0"/>
    <x v="0"/>
    <x v="0"/>
    <x v="0"/>
    <x v="0"/>
    <x v="0"/>
    <m/>
  </r>
  <r>
    <x v="23"/>
    <x v="23"/>
    <s v="01.01.2001"/>
    <x v="1"/>
    <x v="1"/>
    <x v="2"/>
    <n v="4199.3"/>
    <n v="3751.42"/>
    <x v="52"/>
    <x v="36"/>
    <x v="53"/>
    <x v="0"/>
    <x v="1"/>
    <x v="6"/>
    <x v="6"/>
    <x v="1"/>
    <s v="Insurance"/>
  </r>
  <r>
    <x v="0"/>
    <x v="0"/>
    <m/>
    <x v="0"/>
    <x v="0"/>
    <x v="0"/>
    <m/>
    <m/>
    <x v="0"/>
    <x v="0"/>
    <x v="0"/>
    <x v="0"/>
    <x v="0"/>
    <x v="0"/>
    <x v="0"/>
    <x v="0"/>
    <m/>
  </r>
  <r>
    <x v="23"/>
    <x v="23"/>
    <s v="01.01.2001"/>
    <x v="1"/>
    <x v="1"/>
    <x v="2"/>
    <n v="4253.72"/>
    <n v="3800.03"/>
    <x v="52"/>
    <x v="36"/>
    <x v="53"/>
    <x v="0"/>
    <x v="1"/>
    <x v="6"/>
    <x v="6"/>
    <x v="1"/>
    <s v="Insuranc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0.04.2001"/>
    <x v="1"/>
    <x v="1"/>
    <x v="1"/>
    <n v="4303.51"/>
    <n v="6176.99"/>
    <x v="53"/>
    <x v="24"/>
    <x v="47"/>
    <x v="0"/>
    <x v="1"/>
    <x v="2"/>
    <x v="2"/>
    <x v="1"/>
    <s v="HR only - Employers Shar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30.04.2001"/>
    <x v="1"/>
    <x v="1"/>
    <x v="1"/>
    <n v="4433.33"/>
    <n v="6363.33"/>
    <x v="54"/>
    <x v="57"/>
    <x v="2"/>
    <x v="0"/>
    <x v="1"/>
    <x v="2"/>
    <x v="2"/>
    <x v="1"/>
    <s v="Expat Flat Rents/Lease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30.04.2001"/>
    <x v="1"/>
    <x v="1"/>
    <x v="1"/>
    <n v="4491.22"/>
    <n v="6446.42"/>
    <x v="55"/>
    <x v="58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02.03.2001"/>
    <x v="1"/>
    <x v="1"/>
    <x v="1"/>
    <n v="3345.02"/>
    <n v="4801.2299999999996"/>
    <x v="56"/>
    <x v="19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0.04.2001"/>
    <x v="1"/>
    <x v="1"/>
    <x v="1"/>
    <n v="5566.81"/>
    <n v="7990.25"/>
    <x v="57"/>
    <x v="24"/>
    <x v="43"/>
    <x v="0"/>
    <x v="1"/>
    <x v="2"/>
    <x v="2"/>
    <x v="1"/>
    <s v="HR only - Employers Pension"/>
  </r>
  <r>
    <x v="16"/>
    <x v="16"/>
    <s v="28.04.2001"/>
    <x v="1"/>
    <x v="1"/>
    <x v="2"/>
    <n v="2876.02"/>
    <n v="2569.27"/>
    <x v="58"/>
    <x v="35"/>
    <x v="55"/>
    <x v="0"/>
    <x v="1"/>
    <x v="2"/>
    <x v="2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05.04.2001"/>
    <x v="1"/>
    <x v="1"/>
    <x v="1"/>
    <n v="6418"/>
    <n v="9212"/>
    <x v="59"/>
    <x v="3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30.04.2001"/>
    <x v="1"/>
    <x v="1"/>
    <x v="1"/>
    <n v="4330.17"/>
    <n v="6215.26"/>
    <x v="60"/>
    <x v="56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30.04.2001"/>
    <x v="1"/>
    <x v="1"/>
    <x v="1"/>
    <n v="7366.66"/>
    <n v="10573.65"/>
    <x v="54"/>
    <x v="57"/>
    <x v="2"/>
    <x v="0"/>
    <x v="1"/>
    <x v="2"/>
    <x v="2"/>
    <x v="1"/>
    <s v="Expat Flat Rents/Lease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01.01.2001"/>
    <x v="1"/>
    <x v="1"/>
    <x v="1"/>
    <n v="7459.6"/>
    <n v="10707.05"/>
    <x v="49"/>
    <x v="54"/>
    <x v="28"/>
    <x v="10"/>
    <x v="1"/>
    <x v="6"/>
    <x v="6"/>
    <x v="7"/>
    <s v="Institution Subscriptions"/>
  </r>
  <r>
    <x v="13"/>
    <x v="13"/>
    <s v="01.01.2001"/>
    <x v="1"/>
    <x v="1"/>
    <x v="1"/>
    <n v="7459.6"/>
    <n v="10707.05"/>
    <x v="49"/>
    <x v="54"/>
    <x v="28"/>
    <x v="21"/>
    <x v="1"/>
    <x v="6"/>
    <x v="6"/>
    <x v="11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03.04.2001"/>
    <x v="1"/>
    <x v="1"/>
    <x v="1"/>
    <n v="7500"/>
    <n v="10765.04"/>
    <x v="61"/>
    <x v="3"/>
    <x v="54"/>
    <x v="0"/>
    <x v="1"/>
    <x v="1"/>
    <x v="1"/>
    <x v="1"/>
    <s v="Agency Staff Recruitment Fees &amp; Charges"/>
  </r>
  <r>
    <x v="7"/>
    <x v="7"/>
    <s v="30.04.2001"/>
    <x v="1"/>
    <x v="1"/>
    <x v="1"/>
    <n v="7500"/>
    <n v="10765.04"/>
    <x v="62"/>
    <x v="58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4.04.2001"/>
    <x v="1"/>
    <x v="1"/>
    <x v="2"/>
    <n v="3815.68"/>
    <n v="3408.71"/>
    <x v="63"/>
    <x v="24"/>
    <x v="42"/>
    <x v="0"/>
    <x v="1"/>
    <x v="2"/>
    <x v="2"/>
    <x v="1"/>
    <s v="HR Only - Payroll Tax-FICA Expens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4.04.2001"/>
    <x v="1"/>
    <x v="1"/>
    <x v="2"/>
    <n v="3988.93"/>
    <n v="3563.49"/>
    <x v="64"/>
    <x v="24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0.04.2001"/>
    <x v="1"/>
    <x v="1"/>
    <x v="1"/>
    <n v="9511.7099999999991"/>
    <n v="13652.52"/>
    <x v="65"/>
    <x v="24"/>
    <x v="42"/>
    <x v="0"/>
    <x v="1"/>
    <x v="2"/>
    <x v="2"/>
    <x v="1"/>
    <s v="HR Only - Payroll Tax-FICA Expens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1.12.2000"/>
    <x v="1"/>
    <x v="1"/>
    <x v="1"/>
    <n v="932.1"/>
    <n v="1337.88"/>
    <x v="66"/>
    <x v="59"/>
    <x v="1"/>
    <x v="0"/>
    <x v="1"/>
    <x v="1"/>
    <x v="1"/>
    <x v="1"/>
    <s v="Outside Consultancy Services - Reg Affrs"/>
  </r>
  <r>
    <x v="1"/>
    <x v="1"/>
    <s v="28.02.2001"/>
    <x v="1"/>
    <x v="1"/>
    <x v="1"/>
    <n v="9053.2099999999991"/>
    <n v="12994.42"/>
    <x v="67"/>
    <x v="60"/>
    <x v="1"/>
    <x v="0"/>
    <x v="1"/>
    <x v="1"/>
    <x v="1"/>
    <x v="1"/>
    <s v="Outside Consultancy Services - Reg Affrs"/>
  </r>
  <r>
    <x v="1"/>
    <x v="1"/>
    <s v="28.02.2001"/>
    <x v="1"/>
    <x v="1"/>
    <x v="1"/>
    <n v="9053.2199999999993"/>
    <n v="12994.43"/>
    <x v="67"/>
    <x v="60"/>
    <x v="1"/>
    <x v="0"/>
    <x v="1"/>
    <x v="1"/>
    <x v="1"/>
    <x v="1"/>
    <s v="Outside Consultancy Services - Reg Affrs"/>
  </r>
  <r>
    <x v="1"/>
    <x v="1"/>
    <s v="28.02.2001"/>
    <x v="1"/>
    <x v="1"/>
    <x v="1"/>
    <n v="9053.2199999999993"/>
    <n v="12994.43"/>
    <x v="67"/>
    <x v="60"/>
    <x v="1"/>
    <x v="0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13500"/>
    <n v="19377.060000000001"/>
    <x v="68"/>
    <x v="24"/>
    <x v="56"/>
    <x v="0"/>
    <x v="1"/>
    <x v="2"/>
    <x v="2"/>
    <x v="1"/>
    <s v="HR ONLY - UK Salaries : Non tax PRP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02.04.2001"/>
    <x v="1"/>
    <x v="1"/>
    <x v="1"/>
    <n v="17000"/>
    <n v="24400.75"/>
    <x v="69"/>
    <x v="3"/>
    <x v="54"/>
    <x v="0"/>
    <x v="1"/>
    <x v="1"/>
    <x v="1"/>
    <x v="1"/>
    <s v="Agency Staff Recruitment Fees &amp; Charges"/>
  </r>
  <r>
    <x v="7"/>
    <x v="7"/>
    <s v="03.04.2001"/>
    <x v="1"/>
    <x v="1"/>
    <x v="1"/>
    <n v="17000"/>
    <n v="24400.75"/>
    <x v="70"/>
    <x v="3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22.03.2001"/>
    <x v="1"/>
    <x v="1"/>
    <x v="1"/>
    <n v="25000"/>
    <n v="35883.449999999997"/>
    <x v="71"/>
    <x v="61"/>
    <x v="28"/>
    <x v="10"/>
    <x v="1"/>
    <x v="6"/>
    <x v="6"/>
    <x v="7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30.04.2001"/>
    <x v="1"/>
    <x v="1"/>
    <x v="1"/>
    <n v="27691.52"/>
    <n v="39746.69"/>
    <x v="3"/>
    <x v="1"/>
    <x v="1"/>
    <x v="0"/>
    <x v="1"/>
    <x v="2"/>
    <x v="2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18.04.2001"/>
    <x v="1"/>
    <x v="1"/>
    <x v="1"/>
    <n v="31015.85"/>
    <n v="44518.23"/>
    <x v="72"/>
    <x v="37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0.04.2001"/>
    <x v="1"/>
    <x v="1"/>
    <x v="1"/>
    <n v="36710.89"/>
    <n v="52692.54"/>
    <x v="3"/>
    <x v="1"/>
    <x v="1"/>
    <x v="1"/>
    <x v="1"/>
    <x v="1"/>
    <x v="1"/>
    <x v="1"/>
    <s v="Outside Consultancy Services - Reg Affrs"/>
  </r>
  <r>
    <x v="16"/>
    <x v="16"/>
    <s v="18.04.2001"/>
    <x v="1"/>
    <x v="1"/>
    <x v="1"/>
    <n v="37340.410000000003"/>
    <n v="53596.11"/>
    <x v="73"/>
    <x v="37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8.02.2001"/>
    <x v="1"/>
    <x v="1"/>
    <x v="1"/>
    <n v="36863.39"/>
    <n v="52911.43"/>
    <x v="1"/>
    <x v="1"/>
    <x v="1"/>
    <x v="0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47146.83"/>
    <n v="67671.64"/>
    <x v="0"/>
    <x v="2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88025"/>
    <n v="126345.63"/>
    <x v="74"/>
    <x v="24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5:F142" firstHeaderRow="2" firstDataRow="2" firstDataCol="5" rowPageCount="1" colPageCount="1"/>
  <pivotFields count="17">
    <pivotField compact="0" outline="0" subtotalTop="0" showAll="0" includeNewItemsInFilter="1"/>
    <pivotField axis="axisRow" compact="0" outline="0" subtotalTop="0" showAll="0" includeNewItemsInFilter="1" defaultSubtotal="0">
      <items count="40">
        <item m="1" x="24"/>
        <item x="3"/>
        <item x="15"/>
        <item x="5"/>
        <item m="1" x="25"/>
        <item x="2"/>
        <item x="6"/>
        <item x="18"/>
        <item m="1" x="26"/>
        <item x="4"/>
        <item x="10"/>
        <item x="9"/>
        <item m="1" x="27"/>
        <item x="23"/>
        <item m="1" x="28"/>
        <item x="21"/>
        <item x="7"/>
        <item x="1"/>
        <item x="12"/>
        <item m="1" x="29"/>
        <item x="19"/>
        <item m="1" x="30"/>
        <item x="8"/>
        <item m="1" x="31"/>
        <item x="11"/>
        <item m="1" x="32"/>
        <item x="16"/>
        <item x="13"/>
        <item x="14"/>
        <item m="1" x="33"/>
        <item x="22"/>
        <item x="0"/>
        <item m="1" x="34"/>
        <item m="1" x="35"/>
        <item m="1" x="36"/>
        <item m="1" x="37"/>
        <item m="1" x="38"/>
        <item m="1" x="39"/>
        <item x="17"/>
        <item x="2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248">
        <item x="43"/>
        <item m="1" x="75"/>
        <item x="24"/>
        <item m="1" x="76"/>
        <item x="50"/>
        <item x="39"/>
        <item m="1" x="77"/>
        <item m="1" x="78"/>
        <item m="1" x="79"/>
        <item m="1" x="80"/>
        <item x="5"/>
        <item m="1" x="81"/>
        <item m="1" x="82"/>
        <item m="1" x="83"/>
        <item m="1" x="84"/>
        <item x="42"/>
        <item x="33"/>
        <item m="1" x="85"/>
        <item m="1" x="86"/>
        <item m="1" x="87"/>
        <item m="1" x="88"/>
        <item m="1" x="89"/>
        <item x="70"/>
        <item x="69"/>
        <item x="61"/>
        <item x="5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x="8"/>
        <item x="10"/>
        <item x="25"/>
        <item x="12"/>
        <item x="47"/>
        <item x="46"/>
        <item m="1" x="101"/>
        <item m="1" x="102"/>
        <item m="1" x="103"/>
        <item x="4"/>
        <item m="1" x="104"/>
        <item m="1" x="105"/>
        <item m="1" x="106"/>
        <item m="1" x="107"/>
        <item m="1" x="108"/>
        <item m="1" x="109"/>
        <item x="22"/>
        <item m="1" x="110"/>
        <item x="45"/>
        <item x="38"/>
        <item m="1" x="111"/>
        <item x="66"/>
        <item m="1" x="112"/>
        <item x="20"/>
        <item m="1" x="113"/>
        <item x="27"/>
        <item x="28"/>
        <item x="29"/>
        <item x="31"/>
        <item x="30"/>
        <item m="1" x="114"/>
        <item x="65"/>
        <item x="57"/>
        <item x="53"/>
        <item m="1" x="115"/>
        <item m="1" x="116"/>
        <item m="1" x="117"/>
        <item m="1" x="118"/>
        <item x="54"/>
        <item m="1" x="119"/>
        <item x="72"/>
        <item m="1" x="120"/>
        <item x="73"/>
        <item x="32"/>
        <item m="1" x="121"/>
        <item m="1" x="122"/>
        <item x="23"/>
        <item m="1" x="123"/>
        <item x="14"/>
        <item x="13"/>
        <item x="35"/>
        <item m="1" x="124"/>
        <item m="1" x="125"/>
        <item x="26"/>
        <item m="1" x="126"/>
        <item x="71"/>
        <item x="49"/>
        <item x="15"/>
        <item x="3"/>
        <item m="1" x="127"/>
        <item m="1" x="128"/>
        <item x="34"/>
        <item m="1" x="129"/>
        <item m="1" x="130"/>
        <item m="1" x="131"/>
        <item x="21"/>
        <item x="52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x="36"/>
        <item m="1" x="144"/>
        <item m="1" x="145"/>
        <item m="1" x="146"/>
        <item m="1" x="147"/>
        <item m="1" x="148"/>
        <item m="1" x="149"/>
        <item m="1" x="150"/>
        <item m="1" x="151"/>
        <item x="40"/>
        <item m="1" x="152"/>
        <item m="1" x="153"/>
        <item x="18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x="68"/>
        <item m="1" x="168"/>
        <item m="1" x="169"/>
        <item m="1" x="170"/>
        <item m="1" x="171"/>
        <item m="1" x="172"/>
        <item m="1" x="173"/>
        <item m="1" x="174"/>
        <item x="44"/>
        <item x="6"/>
        <item x="37"/>
        <item m="1" x="175"/>
        <item m="1" x="176"/>
        <item x="19"/>
        <item m="1" x="177"/>
        <item m="1" x="178"/>
        <item m="1" x="179"/>
        <item x="11"/>
        <item x="41"/>
        <item m="1" x="180"/>
        <item m="1" x="181"/>
        <item x="9"/>
        <item m="1" x="182"/>
        <item m="1" x="183"/>
        <item m="1" x="184"/>
        <item m="1" x="185"/>
        <item x="16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x="7"/>
        <item m="1" x="196"/>
        <item m="1" x="197"/>
        <item m="1" x="198"/>
        <item m="1" x="199"/>
        <item m="1" x="200"/>
        <item x="67"/>
        <item x="63"/>
        <item m="1" x="201"/>
        <item m="1" x="202"/>
        <item m="1" x="203"/>
        <item m="1" x="204"/>
        <item m="1" x="205"/>
        <item m="1" x="206"/>
        <item m="1" x="207"/>
        <item x="60"/>
        <item x="51"/>
        <item x="1"/>
        <item m="1" x="208"/>
        <item x="2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x="64"/>
        <item x="17"/>
        <item x="58"/>
        <item x="56"/>
        <item x="74"/>
        <item m="1" x="226"/>
        <item m="1" x="227"/>
        <item m="1" x="228"/>
        <item m="1" x="229"/>
        <item m="1" x="230"/>
        <item m="1" x="231"/>
        <item m="1" x="232"/>
        <item x="62"/>
        <item x="55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x="48"/>
        <item m="1" x="242"/>
        <item m="1" x="243"/>
        <item m="1" x="244"/>
        <item m="1" x="245"/>
        <item m="1" x="246"/>
        <item x="0"/>
        <item t="default"/>
      </items>
    </pivotField>
    <pivotField axis="axisRow" compact="0" outline="0" subtotalTop="0" showAll="0" includeNewItemsInFilter="1" defaultSubtotal="0">
      <items count="263">
        <item m="1" x="62"/>
        <item m="1" x="63"/>
        <item m="1" x="64"/>
        <item m="1" x="65"/>
        <item m="1" x="66"/>
        <item m="1" x="67"/>
        <item x="2"/>
        <item m="1" x="68"/>
        <item m="1" x="69"/>
        <item m="1" x="70"/>
        <item m="1" x="71"/>
        <item m="1" x="72"/>
        <item m="1" x="73"/>
        <item m="1" x="74"/>
        <item m="1" x="75"/>
        <item x="11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x="23"/>
        <item x="20"/>
        <item m="1" x="90"/>
        <item m="1" x="91"/>
        <item m="1" x="92"/>
        <item m="1" x="93"/>
        <item m="1" x="94"/>
        <item m="1" x="95"/>
        <item m="1" x="96"/>
        <item m="1" x="97"/>
        <item x="3"/>
        <item m="1" x="98"/>
        <item x="30"/>
        <item m="1" x="99"/>
        <item m="1" x="100"/>
        <item m="1" x="101"/>
        <item m="1" x="102"/>
        <item m="1" x="103"/>
        <item m="1" x="104"/>
        <item x="37"/>
        <item m="1" x="105"/>
        <item m="1" x="106"/>
        <item m="1" x="107"/>
        <item m="1" x="108"/>
        <item m="1" x="109"/>
        <item m="1" x="110"/>
        <item x="22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x="58"/>
        <item m="1" x="125"/>
        <item m="1" x="126"/>
        <item m="1" x="127"/>
        <item x="24"/>
        <item m="1" x="128"/>
        <item m="1" x="129"/>
        <item m="1" x="130"/>
        <item x="57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x="35"/>
        <item m="1" x="179"/>
        <item m="1" x="180"/>
        <item m="1" x="181"/>
        <item m="1" x="182"/>
        <item m="1" x="183"/>
        <item m="1" x="184"/>
        <item x="21"/>
        <item m="1" x="185"/>
        <item m="1" x="186"/>
        <item m="1" x="187"/>
        <item m="1" x="188"/>
        <item m="1" x="189"/>
        <item x="41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x="59"/>
        <item m="1" x="209"/>
        <item h="1" x="0"/>
        <item x="4"/>
        <item x="13"/>
        <item x="38"/>
        <item x="18"/>
        <item x="15"/>
        <item x="6"/>
        <item m="1" x="210"/>
        <item x="7"/>
        <item m="1" x="211"/>
        <item m="1" x="212"/>
        <item m="1" x="213"/>
        <item m="1" x="214"/>
        <item m="1" x="215"/>
        <item x="33"/>
        <item x="10"/>
        <item m="1" x="216"/>
        <item x="27"/>
        <item m="1" x="217"/>
        <item m="1" x="218"/>
        <item m="1" x="219"/>
        <item x="53"/>
        <item m="1" x="220"/>
        <item x="44"/>
        <item x="47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x="46"/>
        <item x="55"/>
        <item x="31"/>
        <item m="1" x="231"/>
        <item x="5"/>
        <item x="8"/>
        <item m="1" x="232"/>
        <item x="14"/>
        <item x="17"/>
        <item m="1" x="233"/>
        <item x="26"/>
        <item m="1" x="234"/>
        <item m="1" x="235"/>
        <item x="9"/>
        <item m="1" x="236"/>
        <item m="1" x="237"/>
        <item m="1" x="238"/>
        <item m="1" x="239"/>
        <item x="28"/>
        <item m="1" x="240"/>
        <item m="1" x="241"/>
        <item m="1" x="242"/>
        <item m="1" x="243"/>
        <item x="1"/>
        <item x="56"/>
        <item m="1" x="244"/>
        <item m="1" x="245"/>
        <item m="1" x="246"/>
        <item x="16"/>
        <item x="12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x="60"/>
        <item x="32"/>
        <item m="1" x="260"/>
        <item m="1" x="261"/>
        <item m="1" x="262"/>
        <item x="19"/>
        <item x="25"/>
        <item x="29"/>
        <item x="34"/>
        <item x="36"/>
        <item x="39"/>
        <item x="40"/>
        <item x="42"/>
        <item x="43"/>
        <item x="45"/>
        <item x="48"/>
        <item x="49"/>
        <item x="50"/>
        <item x="51"/>
        <item x="52"/>
        <item x="54"/>
        <item x="61"/>
      </items>
    </pivotField>
    <pivotField axis="axisPage" compact="0" outline="0" subtotalTop="0" showAll="0" includeNewItemsInFilter="1">
      <items count="120">
        <item m="1" x="57"/>
        <item m="1" x="58"/>
        <item m="1" x="59"/>
        <item m="1" x="60"/>
        <item x="45"/>
        <item m="1" x="61"/>
        <item m="1" x="62"/>
        <item m="1" x="63"/>
        <item m="1" x="64"/>
        <item m="1" x="65"/>
        <item x="22"/>
        <item x="11"/>
        <item m="1" x="66"/>
        <item m="1" x="67"/>
        <item x="10"/>
        <item x="50"/>
        <item m="1" x="68"/>
        <item m="1" x="69"/>
        <item m="1" x="70"/>
        <item x="4"/>
        <item x="21"/>
        <item x="12"/>
        <item x="54"/>
        <item x="29"/>
        <item x="20"/>
        <item m="1" x="71"/>
        <item m="1" x="72"/>
        <item x="24"/>
        <item m="1" x="73"/>
        <item m="1" x="74"/>
        <item x="23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x="2"/>
        <item m="1" x="86"/>
        <item x="3"/>
        <item x="35"/>
        <item x="37"/>
        <item m="1" x="87"/>
        <item x="14"/>
        <item x="7"/>
        <item m="1" x="88"/>
        <item x="8"/>
        <item x="5"/>
        <item x="9"/>
        <item x="17"/>
        <item x="40"/>
        <item x="19"/>
        <item x="39"/>
        <item x="26"/>
        <item x="31"/>
        <item x="38"/>
        <item x="36"/>
        <item x="30"/>
        <item x="42"/>
        <item x="43"/>
        <item x="47"/>
        <item m="1" x="89"/>
        <item x="49"/>
        <item x="27"/>
        <item x="52"/>
        <item x="25"/>
        <item m="1" x="90"/>
        <item m="1" x="91"/>
        <item m="1" x="92"/>
        <item m="1" x="93"/>
        <item m="1" x="94"/>
        <item m="1" x="95"/>
        <item m="1" x="96"/>
        <item x="6"/>
        <item m="1" x="97"/>
        <item m="1" x="98"/>
        <item m="1" x="99"/>
        <item m="1" x="100"/>
        <item x="18"/>
        <item m="1" x="101"/>
        <item m="1" x="102"/>
        <item x="41"/>
        <item m="1" x="103"/>
        <item m="1" x="104"/>
        <item x="55"/>
        <item x="44"/>
        <item x="1"/>
        <item m="1" x="105"/>
        <item m="1" x="106"/>
        <item m="1" x="107"/>
        <item m="1" x="108"/>
        <item x="32"/>
        <item m="1" x="109"/>
        <item x="33"/>
        <item m="1" x="110"/>
        <item x="53"/>
        <item x="13"/>
        <item m="1" x="111"/>
        <item m="1" x="112"/>
        <item m="1" x="113"/>
        <item x="15"/>
        <item m="1" x="114"/>
        <item m="1" x="115"/>
        <item x="28"/>
        <item m="1" x="116"/>
        <item m="1" x="117"/>
        <item m="1" x="118"/>
        <item x="51"/>
        <item x="0"/>
        <item x="16"/>
        <item x="34"/>
        <item x="46"/>
        <item x="48"/>
        <item x="56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8"/>
        <item x="3"/>
        <item x="1"/>
        <item x="6"/>
        <item x="7"/>
        <item x="5"/>
        <item x="2"/>
        <item m="1" x="9"/>
        <item x="4"/>
        <item x="0"/>
        <item m="1" x="10"/>
        <item t="default"/>
      </items>
    </pivotField>
    <pivotField axis="axisRow" compact="0" outline="0" subtotalTop="0" showAll="0" includeNewItemsInFilter="1" defaultSubtotal="0">
      <items count="10">
        <item x="2"/>
        <item x="4"/>
        <item x="5"/>
        <item x="1"/>
        <item x="8"/>
        <item x="7"/>
        <item x="6"/>
        <item x="3"/>
        <item m="1" x="9"/>
        <item x="0"/>
      </items>
    </pivotField>
    <pivotField compact="0" outline="0" subtotalTop="0" showAll="0" includeNewItemsInFilter="1"/>
    <pivotField compact="0" outline="0" subtotalTop="0" showAll="0" includeNewItemsInFilter="1"/>
  </pivotFields>
  <rowFields count="5">
    <field x="14"/>
    <field x="13"/>
    <field x="1"/>
    <field x="9"/>
    <field x="8"/>
  </rowFields>
  <rowItems count="136">
    <i>
      <x/>
      <x v="6"/>
      <x v="5"/>
      <x v="6"/>
      <x v="46"/>
    </i>
    <i r="3">
      <x v="31"/>
      <x v="246"/>
    </i>
    <i r="3">
      <x v="79"/>
      <x v="75"/>
    </i>
    <i r="3">
      <x v="164"/>
      <x v="15"/>
    </i>
    <i r="4">
      <x v="246"/>
    </i>
    <i r="3">
      <x v="165"/>
      <x v="246"/>
    </i>
    <i r="3">
      <x v="186"/>
      <x v="125"/>
    </i>
    <i r="3">
      <x v="203"/>
      <x v="246"/>
    </i>
    <i r="3">
      <x v="211"/>
      <x v="246"/>
    </i>
    <i r="3">
      <x v="221"/>
      <x v="95"/>
    </i>
    <i r="4">
      <x v="199"/>
    </i>
    <i r="3">
      <x v="226"/>
      <x v="246"/>
    </i>
    <i r="3">
      <x v="253"/>
      <x v="246"/>
    </i>
    <i r="3">
      <x v="260"/>
      <x v="240"/>
    </i>
    <i r="2">
      <x v="7"/>
      <x v="6"/>
      <x v="246"/>
    </i>
    <i r="3">
      <x v="75"/>
      <x v="69"/>
    </i>
    <i r="4">
      <x v="70"/>
    </i>
    <i r="3">
      <x v="141"/>
      <x v="116"/>
    </i>
    <i r="3">
      <x v="250"/>
      <x v="5"/>
    </i>
    <i r="4">
      <x v="62"/>
    </i>
    <i r="4">
      <x v="63"/>
    </i>
    <i r="4">
      <x v="64"/>
    </i>
    <i r="4">
      <x v="65"/>
    </i>
    <i r="4">
      <x v="66"/>
    </i>
    <i r="2">
      <x v="20"/>
      <x v="6"/>
      <x v="246"/>
    </i>
    <i r="3">
      <x v="75"/>
      <x v="68"/>
    </i>
    <i r="4">
      <x v="187"/>
    </i>
    <i r="3">
      <x v="128"/>
      <x v="90"/>
    </i>
    <i r="2">
      <x v="26"/>
      <x v="6"/>
      <x v="246"/>
    </i>
    <i r="3">
      <x v="49"/>
      <x v="77"/>
    </i>
    <i r="4">
      <x v="79"/>
    </i>
    <i r="4">
      <x v="80"/>
    </i>
    <i r="3">
      <x v="75"/>
      <x v="86"/>
    </i>
    <i r="4">
      <x v="143"/>
    </i>
    <i r="4">
      <x v="217"/>
    </i>
    <i r="4">
      <x v="218"/>
    </i>
    <i r="4">
      <x v="221"/>
    </i>
    <i r="3">
      <x v="128"/>
      <x v="219"/>
    </i>
    <i r="3">
      <x v="166"/>
      <x v="16"/>
    </i>
    <i r="3">
      <x v="199"/>
      <x v="4"/>
    </i>
    <i t="default" r="1">
      <x v="6"/>
    </i>
    <i>
      <x v="1"/>
      <x v="8"/>
      <x v="3"/>
      <x v="164"/>
      <x v="10"/>
    </i>
    <i r="4">
      <x v="246"/>
    </i>
    <i r="3">
      <x v="165"/>
      <x v="246"/>
    </i>
    <i r="3">
      <x v="167"/>
      <x v="246"/>
    </i>
    <i r="3">
      <x v="171"/>
      <x v="246"/>
    </i>
    <i r="3">
      <x v="202"/>
      <x v="246"/>
    </i>
    <i r="3">
      <x v="226"/>
      <x v="246"/>
    </i>
    <i r="2">
      <x v="6"/>
      <x v="164"/>
      <x v="10"/>
    </i>
    <i r="3">
      <x v="165"/>
      <x v="246"/>
    </i>
    <i r="3">
      <x v="168"/>
      <x v="246"/>
    </i>
    <i r="3">
      <x v="169"/>
      <x v="246"/>
    </i>
    <i r="3">
      <x v="202"/>
      <x v="246"/>
    </i>
    <i r="3">
      <x v="203"/>
      <x v="246"/>
    </i>
    <i r="3">
      <x v="205"/>
      <x v="246"/>
    </i>
    <i r="2">
      <x v="9"/>
      <x v="164"/>
      <x v="10"/>
    </i>
    <i r="4">
      <x v="246"/>
    </i>
    <i r="3">
      <x v="165"/>
      <x v="246"/>
    </i>
    <i r="3">
      <x v="167"/>
      <x v="246"/>
    </i>
    <i r="3">
      <x v="168"/>
      <x v="246"/>
    </i>
    <i r="3">
      <x v="169"/>
      <x v="246"/>
    </i>
    <i r="3">
      <x v="171"/>
      <x v="246"/>
    </i>
    <i r="3">
      <x v="200"/>
      <x v="246"/>
    </i>
    <i r="3">
      <x v="202"/>
      <x v="246"/>
    </i>
    <i r="3">
      <x v="203"/>
      <x v="246"/>
    </i>
    <i r="3">
      <x v="211"/>
      <x v="246"/>
    </i>
    <i r="3">
      <x v="226"/>
      <x v="246"/>
    </i>
    <i r="2">
      <x v="30"/>
      <x v="75"/>
      <x/>
    </i>
    <i t="default" r="1">
      <x v="8"/>
    </i>
    <i>
      <x v="2"/>
      <x v="5"/>
      <x v="2"/>
      <x v="40"/>
      <x v="246"/>
    </i>
    <i r="3">
      <x v="242"/>
      <x v="53"/>
    </i>
    <i r="2">
      <x v="22"/>
      <x v="206"/>
      <x v="246"/>
    </i>
    <i r="3">
      <x v="227"/>
      <x v="246"/>
    </i>
    <i r="2">
      <x v="28"/>
      <x v="42"/>
      <x v="246"/>
    </i>
    <i r="3">
      <x v="56"/>
      <x v="246"/>
    </i>
    <i t="default" r="1">
      <x v="5"/>
    </i>
    <i>
      <x v="3"/>
      <x v="2"/>
      <x v="16"/>
      <x v="6"/>
      <x v="102"/>
    </i>
    <i r="3">
      <x v="15"/>
      <x v="180"/>
    </i>
    <i r="3">
      <x v="40"/>
      <x v="22"/>
    </i>
    <i r="4">
      <x v="23"/>
    </i>
    <i r="4">
      <x v="24"/>
    </i>
    <i r="4">
      <x v="25"/>
    </i>
    <i r="3">
      <x v="71"/>
      <x v="229"/>
    </i>
    <i r="4">
      <x v="230"/>
    </i>
    <i r="3">
      <x v="249"/>
      <x v="2"/>
    </i>
    <i r="2">
      <x v="17"/>
      <x v="135"/>
      <x v="160"/>
    </i>
    <i r="3">
      <x v="161"/>
      <x v="58"/>
    </i>
    <i r="3">
      <x v="177"/>
      <x v="153"/>
    </i>
    <i r="4">
      <x v="156"/>
    </i>
    <i r="3">
      <x v="178"/>
      <x v="152"/>
    </i>
    <i r="3">
      <x v="184"/>
      <x v="246"/>
    </i>
    <i r="3">
      <x v="208"/>
      <x v="169"/>
    </i>
    <i r="3">
      <x v="216"/>
      <x v="151"/>
    </i>
    <i r="4">
      <x v="156"/>
    </i>
    <i r="3">
      <x v="221"/>
      <x v="95"/>
    </i>
    <i r="4">
      <x v="197"/>
    </i>
    <i r="3">
      <x v="241"/>
      <x v="186"/>
    </i>
    <i r="3">
      <x v="255"/>
      <x v="161"/>
    </i>
    <i r="3">
      <x v="258"/>
      <x v="153"/>
    </i>
    <i r="2">
      <x v="18"/>
      <x v="31"/>
      <x v="164"/>
    </i>
    <i t="default" r="1">
      <x v="2"/>
    </i>
    <i>
      <x v="4"/>
      <x/>
      <x v="15"/>
      <x v="187"/>
      <x v="246"/>
    </i>
    <i r="3">
      <x v="198"/>
      <x v="246"/>
    </i>
    <i t="default" r="1">
      <x/>
    </i>
    <i>
      <x v="5"/>
      <x v="4"/>
      <x v="24"/>
      <x v="222"/>
      <x v="195"/>
    </i>
    <i r="4">
      <x v="196"/>
    </i>
    <i r="3">
      <x v="246"/>
      <x v="37"/>
    </i>
    <i r="4">
      <x v="38"/>
    </i>
    <i r="4">
      <x v="39"/>
    </i>
    <i r="4">
      <x v="83"/>
    </i>
    <i r="4">
      <x v="220"/>
    </i>
    <i r="3">
      <x v="259"/>
      <x v="41"/>
    </i>
    <i r="4">
      <x v="42"/>
    </i>
    <i t="default" r="1">
      <x v="4"/>
    </i>
    <i>
      <x v="6"/>
      <x v="3"/>
      <x v="10"/>
      <x v="30"/>
      <x v="40"/>
    </i>
    <i r="3">
      <x v="164"/>
      <x v="10"/>
    </i>
    <i r="3">
      <x v="226"/>
      <x v="246"/>
    </i>
    <i r="3">
      <x v="248"/>
      <x v="60"/>
    </i>
    <i r="3">
      <x v="251"/>
      <x v="98"/>
    </i>
    <i r="3">
      <x v="254"/>
      <x v="56"/>
    </i>
    <i r="3">
      <x v="257"/>
      <x v="55"/>
    </i>
    <i r="2">
      <x v="11"/>
      <x v="164"/>
      <x v="10"/>
    </i>
    <i r="2">
      <x v="13"/>
      <x v="250"/>
      <x v="103"/>
    </i>
    <i r="2">
      <x v="27"/>
      <x v="164"/>
      <x v="10"/>
    </i>
    <i r="3">
      <x v="247"/>
      <x v="94"/>
    </i>
    <i r="3">
      <x v="256"/>
      <x v="246"/>
    </i>
    <i r="3">
      <x v="261"/>
      <x v="93"/>
    </i>
    <i r="3">
      <x v="262"/>
      <x v="92"/>
    </i>
    <i r="2">
      <x v="38"/>
      <x v="6"/>
      <x v="85"/>
    </i>
    <i r="2">
      <x v="39"/>
      <x v="252"/>
      <x v="87"/>
    </i>
    <i t="default" r="1">
      <x v="3"/>
    </i>
    <i>
      <x v="7"/>
      <x v="1"/>
      <x v="1"/>
      <x v="40"/>
      <x v="246"/>
    </i>
    <i r="3">
      <x v="165"/>
      <x v="246"/>
    </i>
    <i r="3">
      <x v="180"/>
      <x v="128"/>
    </i>
    <i t="default" r="1">
      <x v="1"/>
    </i>
    <i t="grand">
      <x/>
    </i>
  </rowItems>
  <colItems count="1">
    <i/>
  </colItems>
  <pageFields count="1">
    <pageField fld="10" hier="0"/>
  </pageFields>
  <dataFields count="1">
    <dataField name="Sum of      COCurr ECCS Rate" fld="7" baseField="0" baseItem="0"/>
  </dataFields>
  <formats count="47">
    <format dxfId="46">
      <pivotArea grandRow="1" outline="0" fieldPosition="0"/>
    </format>
    <format dxfId="45">
      <pivotArea grandRow="1" outline="0" fieldPosition="0"/>
    </format>
    <format dxfId="44">
      <pivotArea grandRow="1" outline="0" fieldPosition="0"/>
    </format>
    <format dxfId="43">
      <pivotArea field="9" type="button" dataOnly="0" labelOnly="1" outline="0" axis="axisRow" fieldPosition="3"/>
    </format>
    <format dxfId="42">
      <pivotArea dataOnly="0" labelOnly="1" grandCol="1" outline="0" fieldPosition="0"/>
    </format>
    <format dxfId="41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40">
      <pivotArea dataOnly="0" labelOnly="1" outline="0" fieldPosition="0">
        <references count="2">
          <reference field="13" count="1" defaultSubtotal="1">
            <x v="6"/>
          </reference>
          <reference field="14" count="1" selected="0">
            <x v="0"/>
          </reference>
        </references>
      </pivotArea>
    </format>
    <format dxfId="39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38">
      <pivotArea dataOnly="0" labelOnly="1" outline="0" fieldPosition="0">
        <references count="2">
          <reference field="13" count="1" defaultSubtotal="1">
            <x v="6"/>
          </reference>
          <reference field="14" count="1" selected="0">
            <x v="0"/>
          </reference>
        </references>
      </pivotArea>
    </format>
    <format dxfId="37">
      <pivotArea dataOnly="0" labelOnly="1" outline="0" offset="A1" fieldPosition="0">
        <references count="2">
          <reference field="13" count="1" defaultSubtotal="1">
            <x v="8"/>
          </reference>
          <reference field="14" count="1" selected="0">
            <x v="1"/>
          </reference>
        </references>
      </pivotArea>
    </format>
    <format dxfId="36">
      <pivotArea dataOnly="0" labelOnly="1" outline="0" offset="A1" fieldPosition="0">
        <references count="2">
          <reference field="13" count="1" defaultSubtotal="1">
            <x v="5"/>
          </reference>
          <reference field="14" count="1" selected="0">
            <x v="2"/>
          </reference>
        </references>
      </pivotArea>
    </format>
    <format dxfId="35">
      <pivotArea dataOnly="0" labelOnly="1" outline="0" offset="A1" fieldPosition="0">
        <references count="2">
          <reference field="13" count="1" defaultSubtotal="1">
            <x v="2"/>
          </reference>
          <reference field="14" count="1" selected="0">
            <x v="3"/>
          </reference>
        </references>
      </pivotArea>
    </format>
    <format dxfId="34">
      <pivotArea dataOnly="0" labelOnly="1" outline="0" offset="A1" fieldPosition="0">
        <references count="2">
          <reference field="13" count="1" defaultSubtotal="1">
            <x v="0"/>
          </reference>
          <reference field="14" count="1" selected="0">
            <x v="4"/>
          </reference>
        </references>
      </pivotArea>
    </format>
    <format dxfId="33">
      <pivotArea dataOnly="0" labelOnly="1" outline="0" offset="A1" fieldPosition="0">
        <references count="2">
          <reference field="13" count="1" defaultSubtotal="1">
            <x v="4"/>
          </reference>
          <reference field="14" count="1" selected="0">
            <x v="5"/>
          </reference>
        </references>
      </pivotArea>
    </format>
    <format dxfId="32">
      <pivotArea dataOnly="0" labelOnly="1" outline="0" offset="A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31">
      <pivotArea dataOnly="0" labelOnly="1" outline="0" offset="A1" fieldPosition="0">
        <references count="2">
          <reference field="13" count="1" defaultSubtotal="1">
            <x v="1"/>
          </reference>
          <reference field="14" count="1" selected="0">
            <x v="7"/>
          </reference>
        </references>
      </pivotArea>
    </format>
    <format dxfId="30">
      <pivotArea outline="0" fieldPosition="0">
        <references count="4"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9" count="1" selected="0">
            <x v="166"/>
          </reference>
          <reference field="13" count="1" selected="0">
            <x v="8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29">
      <pivotArea outline="0" fieldPosition="0">
        <references count="4"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9" count="1" selected="0">
            <x v="201"/>
          </reference>
          <reference field="13" count="1" selected="0">
            <x v="8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28">
      <pivotArea grandRow="1" outline="0" fieldPosition="0"/>
    </format>
    <format dxfId="27">
      <pivotArea outline="0" fieldPosition="0">
        <references count="1">
          <reference field="14" count="7" selected="0" defaultSubtotal="1" sumSubtotal="1" countASubtotal="1" avgSubtotal="1" maxSubtotal="1" minSubtotal="1" productSubtotal="1" countSubtotal="1" stdDevSubtotal="1" stdDevPSubtotal="1" varSubtotal="1" varPSubtotal="1">
            <x v="1"/>
            <x v="2"/>
            <x v="3"/>
            <x v="4"/>
            <x v="5"/>
            <x v="6"/>
            <x v="7"/>
          </reference>
        </references>
      </pivotArea>
    </format>
    <format dxfId="26">
      <pivotArea outline="0" fieldPosition="0"/>
    </format>
    <format dxfId="25">
      <pivotArea dataOnly="0" labelOnly="1" outline="0" offset="B1:C1" fieldPosition="0">
        <references count="2">
          <reference field="13" count="1" defaultSubtotal="1">
            <x v="8"/>
          </reference>
          <reference field="14" count="1" selected="0">
            <x v="1"/>
          </reference>
        </references>
      </pivotArea>
    </format>
    <format dxfId="24">
      <pivotArea dataOnly="0" labelOnly="1" outline="0" offset="B1:C1" fieldPosition="0">
        <references count="2">
          <reference field="13" count="1" defaultSubtotal="1">
            <x v="5"/>
          </reference>
          <reference field="14" count="1" selected="0">
            <x v="2"/>
          </reference>
        </references>
      </pivotArea>
    </format>
    <format dxfId="23">
      <pivotArea dataOnly="0" labelOnly="1" outline="0" offset="B1:C1" fieldPosition="0">
        <references count="2">
          <reference field="13" count="1" defaultSubtotal="1">
            <x v="0"/>
          </reference>
          <reference field="14" count="1" selected="0">
            <x v="4"/>
          </reference>
        </references>
      </pivotArea>
    </format>
    <format dxfId="22">
      <pivotArea dataOnly="0" labelOnly="1" outline="0" offset="B1:C1" fieldPosition="0">
        <references count="2">
          <reference field="13" count="1" defaultSubtotal="1">
            <x v="2"/>
          </reference>
          <reference field="14" count="1" selected="0">
            <x v="3"/>
          </reference>
        </references>
      </pivotArea>
    </format>
    <format dxfId="21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20">
      <pivotArea dataOnly="0" labelOnly="1" outline="0" offset="B1:C1" fieldPosition="0">
        <references count="2">
          <reference field="13" count="1" defaultSubtotal="1">
            <x v="4"/>
          </reference>
          <reference field="14" count="1" selected="0">
            <x v="5"/>
          </reference>
        </references>
      </pivotArea>
    </format>
    <format dxfId="19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18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17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16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15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14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13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12">
      <pivotArea dataOnly="0" labelOnly="1" outline="0" offset="B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11">
      <pivotArea dataOnly="0" labelOnly="1" outline="0" offset="C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10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9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8">
      <pivotArea dataOnly="0" labelOnly="1" outline="0" offset="B1:C1" fieldPosition="0">
        <references count="2">
          <reference field="13" count="1" defaultSubtotal="1">
            <x v="1"/>
          </reference>
          <reference field="14" count="1" selected="0">
            <x v="7"/>
          </reference>
        </references>
      </pivotArea>
    </format>
    <format dxfId="7">
      <pivotArea dataOnly="0" labelOnly="1" outline="0" offset="D1" fieldPosition="0">
        <references count="2">
          <reference field="13" count="1" defaultSubtotal="1">
            <x v="8"/>
          </reference>
          <reference field="14" count="1" selected="0">
            <x v="1"/>
          </reference>
        </references>
      </pivotArea>
    </format>
    <format dxfId="6">
      <pivotArea dataOnly="0" labelOnly="1" outline="0" offset="D1" fieldPosition="0">
        <references count="2">
          <reference field="13" count="1" defaultSubtotal="1">
            <x v="5"/>
          </reference>
          <reference field="14" count="1" selected="0">
            <x v="2"/>
          </reference>
        </references>
      </pivotArea>
    </format>
    <format dxfId="5">
      <pivotArea dataOnly="0" labelOnly="1" outline="0" offset="D1" fieldPosition="0">
        <references count="2">
          <reference field="13" count="1" defaultSubtotal="1">
            <x v="2"/>
          </reference>
          <reference field="14" count="1" selected="0">
            <x v="3"/>
          </reference>
        </references>
      </pivotArea>
    </format>
    <format dxfId="4">
      <pivotArea dataOnly="0" labelOnly="1" outline="0" offset="D1" fieldPosition="0">
        <references count="2">
          <reference field="13" count="1" defaultSubtotal="1">
            <x v="0"/>
          </reference>
          <reference field="14" count="1" selected="0">
            <x v="4"/>
          </reference>
        </references>
      </pivotArea>
    </format>
    <format dxfId="3">
      <pivotArea dataOnly="0" labelOnly="1" outline="0" offset="D1" fieldPosition="0">
        <references count="2">
          <reference field="13" count="1" defaultSubtotal="1">
            <x v="4"/>
          </reference>
          <reference field="14" count="1" selected="0">
            <x v="5"/>
          </reference>
        </references>
      </pivotArea>
    </format>
    <format dxfId="2">
      <pivotArea dataOnly="0" labelOnly="1" outline="0" offset="D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1">
      <pivotArea dataOnly="0" labelOnly="1" outline="0" offset="D1" fieldPosition="0">
        <references count="2">
          <reference field="13" count="1" defaultSubtotal="1">
            <x v="1"/>
          </reference>
          <reference field="14" count="1" selected="0">
            <x v="7"/>
          </reference>
        </references>
      </pivotArea>
    </format>
    <format dxfId="0">
      <pivotArea dataOnly="0" labelOnly="1" grandRow="1" outline="0" offset="B1:E1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2"/>
  <sheetViews>
    <sheetView tabSelected="1" workbookViewId="0">
      <pane xSplit="1" ySplit="6" topLeftCell="B7" activePane="bottomRight" state="frozen"/>
      <selection activeCell="F12" sqref="F12"/>
      <selection pane="topRight" activeCell="F12" sqref="F12"/>
      <selection pane="bottomLeft" activeCell="F12" sqref="F12"/>
      <selection pane="bottomRight" activeCell="C1" sqref="C1"/>
    </sheetView>
  </sheetViews>
  <sheetFormatPr defaultRowHeight="12.75" outlineLevelRow="1" x14ac:dyDescent="0.2"/>
  <cols>
    <col min="1" max="1" width="31.5703125" hidden="1" customWidth="1"/>
    <col min="2" max="2" width="20.140625" customWidth="1"/>
    <col min="3" max="3" width="31.5703125" bestFit="1" customWidth="1"/>
    <col min="4" max="4" width="35" customWidth="1"/>
    <col min="5" max="5" width="37.28515625" customWidth="1"/>
    <col min="6" max="6" width="7.7109375" customWidth="1"/>
    <col min="7" max="7" width="37.140625" bestFit="1" customWidth="1"/>
    <col min="8" max="8" width="11.7109375" customWidth="1"/>
    <col min="9" max="29" width="16.85546875" bestFit="1" customWidth="1"/>
    <col min="30" max="30" width="12.85546875" bestFit="1" customWidth="1"/>
  </cols>
  <sheetData>
    <row r="1" spans="1:30" x14ac:dyDescent="0.2">
      <c r="B1" s="23" t="s">
        <v>183</v>
      </c>
    </row>
    <row r="2" spans="1:30" hidden="1" outlineLevel="1" x14ac:dyDescent="0.2"/>
    <row r="3" spans="1:30" hidden="1" outlineLevel="1" x14ac:dyDescent="0.2">
      <c r="A3" s="1" t="s">
        <v>0</v>
      </c>
      <c r="B3" s="2" t="s">
        <v>1</v>
      </c>
    </row>
    <row r="4" spans="1:30" hidden="1" outlineLevel="1" x14ac:dyDescent="0.2"/>
    <row r="5" spans="1:30" collapsed="1" x14ac:dyDescent="0.2">
      <c r="A5" s="3" t="s">
        <v>2</v>
      </c>
      <c r="B5" s="4"/>
      <c r="C5" s="4"/>
      <c r="D5" s="4"/>
      <c r="E5" s="4"/>
      <c r="F5" s="5"/>
    </row>
    <row r="6" spans="1:30" s="8" customFormat="1" ht="26.25" customHeight="1" x14ac:dyDescent="0.2">
      <c r="A6" s="3" t="s">
        <v>3</v>
      </c>
      <c r="B6" s="3" t="s">
        <v>4</v>
      </c>
      <c r="C6" s="3" t="s">
        <v>5</v>
      </c>
      <c r="D6" s="6" t="s">
        <v>6</v>
      </c>
      <c r="E6" s="3" t="s">
        <v>7</v>
      </c>
      <c r="F6" s="7" t="s">
        <v>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">
      <c r="A7" s="9">
        <v>1</v>
      </c>
      <c r="B7" s="9" t="s">
        <v>9</v>
      </c>
      <c r="C7" s="9" t="s">
        <v>10</v>
      </c>
      <c r="D7" s="9" t="s">
        <v>11</v>
      </c>
      <c r="E7" s="9" t="s">
        <v>12</v>
      </c>
      <c r="F7" s="10">
        <v>-2992.36</v>
      </c>
    </row>
    <row r="8" spans="1:30" x14ac:dyDescent="0.2">
      <c r="A8" s="11"/>
      <c r="B8" s="11"/>
      <c r="C8" s="11"/>
      <c r="D8" s="9" t="s">
        <v>13</v>
      </c>
      <c r="E8" s="9" t="s">
        <v>14</v>
      </c>
      <c r="F8" s="10">
        <v>645.9</v>
      </c>
    </row>
    <row r="9" spans="1:30" x14ac:dyDescent="0.2">
      <c r="A9" s="11"/>
      <c r="B9" s="11"/>
      <c r="C9" s="11"/>
      <c r="D9" s="9" t="s">
        <v>15</v>
      </c>
      <c r="E9" s="9" t="s">
        <v>16</v>
      </c>
      <c r="F9" s="10">
        <v>16936.98</v>
      </c>
    </row>
    <row r="10" spans="1:30" x14ac:dyDescent="0.2">
      <c r="A10" s="11"/>
      <c r="B10" s="11"/>
      <c r="C10" s="11"/>
      <c r="D10" s="9" t="s">
        <v>17</v>
      </c>
      <c r="E10" s="9" t="s">
        <v>18</v>
      </c>
      <c r="F10" s="10">
        <v>2992.36</v>
      </c>
    </row>
    <row r="11" spans="1:30" x14ac:dyDescent="0.2">
      <c r="A11" s="11"/>
      <c r="B11" s="11"/>
      <c r="C11" s="11"/>
      <c r="D11" s="11"/>
      <c r="E11" s="12" t="s">
        <v>14</v>
      </c>
      <c r="F11" s="13">
        <v>177.49</v>
      </c>
    </row>
    <row r="12" spans="1:30" x14ac:dyDescent="0.2">
      <c r="A12" s="11"/>
      <c r="B12" s="11"/>
      <c r="C12" s="11"/>
      <c r="D12" s="9" t="s">
        <v>19</v>
      </c>
      <c r="E12" s="9" t="s">
        <v>14</v>
      </c>
      <c r="F12" s="10">
        <v>41.94</v>
      </c>
    </row>
    <row r="13" spans="1:30" x14ac:dyDescent="0.2">
      <c r="A13" s="11"/>
      <c r="B13" s="11"/>
      <c r="C13" s="11"/>
      <c r="D13" s="9" t="s">
        <v>20</v>
      </c>
      <c r="E13" s="9" t="s">
        <v>21</v>
      </c>
      <c r="F13" s="10">
        <v>1096.22</v>
      </c>
    </row>
    <row r="14" spans="1:30" x14ac:dyDescent="0.2">
      <c r="A14" s="11"/>
      <c r="B14" s="11"/>
      <c r="C14" s="11"/>
      <c r="D14" s="9" t="s">
        <v>22</v>
      </c>
      <c r="E14" s="9" t="s">
        <v>14</v>
      </c>
      <c r="F14" s="10">
        <v>17.579999999999998</v>
      </c>
    </row>
    <row r="15" spans="1:30" x14ac:dyDescent="0.2">
      <c r="A15" s="11"/>
      <c r="B15" s="11"/>
      <c r="C15" s="11"/>
      <c r="D15" s="9" t="s">
        <v>23</v>
      </c>
      <c r="E15" s="9" t="s">
        <v>14</v>
      </c>
      <c r="F15" s="10">
        <v>2423.3200000000002</v>
      </c>
    </row>
    <row r="16" spans="1:30" x14ac:dyDescent="0.2">
      <c r="A16" s="11"/>
      <c r="B16" s="11"/>
      <c r="C16" s="11"/>
      <c r="D16" s="9" t="s">
        <v>24</v>
      </c>
      <c r="E16" s="9" t="s">
        <v>25</v>
      </c>
      <c r="F16" s="10">
        <v>39746.69</v>
      </c>
    </row>
    <row r="17" spans="1:7" x14ac:dyDescent="0.2">
      <c r="A17" s="11"/>
      <c r="B17" s="11"/>
      <c r="C17" s="11"/>
      <c r="D17" s="11"/>
      <c r="E17" s="12" t="s">
        <v>26</v>
      </c>
      <c r="F17" s="13">
        <v>-39086.050000000003</v>
      </c>
    </row>
    <row r="18" spans="1:7" x14ac:dyDescent="0.2">
      <c r="A18" s="11"/>
      <c r="B18" s="11"/>
      <c r="C18" s="11"/>
      <c r="D18" s="9" t="s">
        <v>27</v>
      </c>
      <c r="E18" s="9" t="s">
        <v>14</v>
      </c>
      <c r="F18" s="10">
        <v>79.650000000000006</v>
      </c>
    </row>
    <row r="19" spans="1:7" x14ac:dyDescent="0.2">
      <c r="A19" s="11"/>
      <c r="B19" s="11"/>
      <c r="C19" s="11"/>
      <c r="D19" s="9" t="s">
        <v>28</v>
      </c>
      <c r="E19" s="9" t="s">
        <v>14</v>
      </c>
      <c r="F19" s="10">
        <v>1540.12</v>
      </c>
    </row>
    <row r="20" spans="1:7" x14ac:dyDescent="0.2">
      <c r="A20" s="11"/>
      <c r="B20" s="11"/>
      <c r="C20" s="11"/>
      <c r="D20" s="9" t="s">
        <v>29</v>
      </c>
      <c r="E20" s="9" t="s">
        <v>30</v>
      </c>
      <c r="F20" s="10">
        <v>4932.38</v>
      </c>
    </row>
    <row r="21" spans="1:7" x14ac:dyDescent="0.2">
      <c r="A21" s="11"/>
      <c r="B21" s="11"/>
      <c r="C21" s="9" t="s">
        <v>31</v>
      </c>
      <c r="D21" s="9" t="s">
        <v>11</v>
      </c>
      <c r="E21" s="9" t="s">
        <v>14</v>
      </c>
      <c r="F21" s="10">
        <v>339.66</v>
      </c>
    </row>
    <row r="22" spans="1:7" x14ac:dyDescent="0.2">
      <c r="A22" s="11"/>
      <c r="B22" s="11"/>
      <c r="C22" s="11"/>
      <c r="D22" s="9" t="s">
        <v>32</v>
      </c>
      <c r="E22" s="9" t="s">
        <v>33</v>
      </c>
      <c r="F22" s="10">
        <v>7990.25</v>
      </c>
    </row>
    <row r="23" spans="1:7" x14ac:dyDescent="0.2">
      <c r="A23" s="11"/>
      <c r="B23" s="11"/>
      <c r="C23" s="11"/>
      <c r="D23" s="11"/>
      <c r="E23" s="12" t="s">
        <v>34</v>
      </c>
      <c r="F23" s="13">
        <v>6176.99</v>
      </c>
    </row>
    <row r="24" spans="1:7" x14ac:dyDescent="0.2">
      <c r="A24" s="11"/>
      <c r="B24" s="11"/>
      <c r="C24" s="11"/>
      <c r="D24" s="9" t="s">
        <v>35</v>
      </c>
      <c r="E24" s="9" t="s">
        <v>36</v>
      </c>
      <c r="F24" s="10">
        <v>456.76</v>
      </c>
    </row>
    <row r="25" spans="1:7" x14ac:dyDescent="0.2">
      <c r="A25" s="11"/>
      <c r="B25" s="11"/>
      <c r="C25" s="11"/>
      <c r="D25" s="9" t="s">
        <v>37</v>
      </c>
      <c r="E25" s="9" t="s">
        <v>38</v>
      </c>
      <c r="F25" s="10">
        <v>1030.17</v>
      </c>
    </row>
    <row r="26" spans="1:7" x14ac:dyDescent="0.2">
      <c r="A26" s="11"/>
      <c r="B26" s="11"/>
      <c r="C26" s="11"/>
      <c r="D26" s="11"/>
      <c r="E26" s="12" t="s">
        <v>39</v>
      </c>
      <c r="F26" s="13">
        <v>695.24</v>
      </c>
      <c r="G26" s="14"/>
    </row>
    <row r="27" spans="1:7" x14ac:dyDescent="0.2">
      <c r="A27" s="11"/>
      <c r="B27" s="11"/>
      <c r="C27" s="11"/>
      <c r="D27" s="11"/>
      <c r="E27" s="12" t="s">
        <v>40</v>
      </c>
      <c r="F27" s="13">
        <v>695.24</v>
      </c>
    </row>
    <row r="28" spans="1:7" x14ac:dyDescent="0.2">
      <c r="A28" s="11"/>
      <c r="B28" s="11"/>
      <c r="C28" s="11"/>
      <c r="D28" s="11"/>
      <c r="E28" s="12" t="s">
        <v>41</v>
      </c>
      <c r="F28" s="13">
        <v>695.24</v>
      </c>
    </row>
    <row r="29" spans="1:7" x14ac:dyDescent="0.2">
      <c r="A29" s="11"/>
      <c r="B29" s="11"/>
      <c r="C29" s="11"/>
      <c r="D29" s="11"/>
      <c r="E29" s="12" t="s">
        <v>42</v>
      </c>
      <c r="F29" s="13">
        <v>695.24</v>
      </c>
    </row>
    <row r="30" spans="1:7" x14ac:dyDescent="0.2">
      <c r="A30" s="11"/>
      <c r="B30" s="11"/>
      <c r="C30" s="11"/>
      <c r="D30" s="11"/>
      <c r="E30" s="12" t="s">
        <v>43</v>
      </c>
      <c r="F30" s="13">
        <v>695.24</v>
      </c>
    </row>
    <row r="31" spans="1:7" x14ac:dyDescent="0.2">
      <c r="A31" s="11"/>
      <c r="B31" s="11"/>
      <c r="C31" s="9" t="s">
        <v>44</v>
      </c>
      <c r="D31" s="9" t="s">
        <v>11</v>
      </c>
      <c r="E31" s="9" t="s">
        <v>14</v>
      </c>
      <c r="F31" s="10">
        <v>756.05</v>
      </c>
    </row>
    <row r="32" spans="1:7" x14ac:dyDescent="0.2">
      <c r="A32" s="11"/>
      <c r="B32" s="11"/>
      <c r="C32" s="11"/>
      <c r="D32" s="9" t="s">
        <v>32</v>
      </c>
      <c r="E32" s="9" t="s">
        <v>45</v>
      </c>
      <c r="F32" s="10">
        <v>13652.52</v>
      </c>
    </row>
    <row r="33" spans="1:7" x14ac:dyDescent="0.2">
      <c r="A33" s="11"/>
      <c r="B33" s="11"/>
      <c r="C33" s="11"/>
      <c r="D33" s="11"/>
      <c r="E33" s="12" t="s">
        <v>46</v>
      </c>
      <c r="F33" s="13">
        <v>3408.71</v>
      </c>
    </row>
    <row r="34" spans="1:7" x14ac:dyDescent="0.2">
      <c r="A34" s="11"/>
      <c r="B34" s="11"/>
      <c r="C34" s="11"/>
      <c r="D34" s="9" t="s">
        <v>47</v>
      </c>
      <c r="E34" s="9" t="s">
        <v>48</v>
      </c>
      <c r="F34" s="10">
        <v>840.39</v>
      </c>
    </row>
    <row r="35" spans="1:7" x14ac:dyDescent="0.2">
      <c r="A35" s="11"/>
      <c r="B35" s="11"/>
      <c r="C35" s="9" t="s">
        <v>49</v>
      </c>
      <c r="D35" s="9" t="s">
        <v>11</v>
      </c>
      <c r="E35" s="9" t="s">
        <v>14</v>
      </c>
      <c r="F35" s="10">
        <v>67671.64</v>
      </c>
    </row>
    <row r="36" spans="1:7" x14ac:dyDescent="0.2">
      <c r="A36" s="11"/>
      <c r="B36" s="11"/>
      <c r="C36" s="11"/>
      <c r="D36" s="9" t="s">
        <v>50</v>
      </c>
      <c r="E36" s="9" t="s">
        <v>51</v>
      </c>
      <c r="F36" s="10">
        <v>44518.23</v>
      </c>
    </row>
    <row r="37" spans="1:7" x14ac:dyDescent="0.2">
      <c r="A37" s="11"/>
      <c r="B37" s="11"/>
      <c r="C37" s="11"/>
      <c r="D37" s="11"/>
      <c r="E37" s="12" t="s">
        <v>52</v>
      </c>
      <c r="F37" s="13">
        <v>53596.11</v>
      </c>
    </row>
    <row r="38" spans="1:7" x14ac:dyDescent="0.2">
      <c r="A38" s="11"/>
      <c r="B38" s="11"/>
      <c r="C38" s="11"/>
      <c r="D38" s="11"/>
      <c r="E38" s="12" t="s">
        <v>53</v>
      </c>
      <c r="F38" s="13">
        <v>1250.42</v>
      </c>
    </row>
    <row r="39" spans="1:7" x14ac:dyDescent="0.2">
      <c r="A39" s="11"/>
      <c r="B39" s="11"/>
      <c r="C39" s="11"/>
      <c r="D39" s="9" t="s">
        <v>32</v>
      </c>
      <c r="E39" s="9" t="s">
        <v>54</v>
      </c>
      <c r="F39" s="10">
        <v>229.65</v>
      </c>
    </row>
    <row r="40" spans="1:7" x14ac:dyDescent="0.2">
      <c r="A40" s="11"/>
      <c r="B40" s="11"/>
      <c r="C40" s="11"/>
      <c r="D40" s="11"/>
      <c r="E40" s="12" t="s">
        <v>55</v>
      </c>
      <c r="F40" s="13">
        <v>19377.060000000001</v>
      </c>
      <c r="G40" s="14"/>
    </row>
    <row r="41" spans="1:7" x14ac:dyDescent="0.2">
      <c r="A41" s="11"/>
      <c r="B41" s="11"/>
      <c r="C41" s="11"/>
      <c r="D41" s="11"/>
      <c r="E41" s="12" t="s">
        <v>56</v>
      </c>
      <c r="F41" s="13">
        <v>3563.49</v>
      </c>
    </row>
    <row r="42" spans="1:7" x14ac:dyDescent="0.2">
      <c r="A42" s="11"/>
      <c r="B42" s="11"/>
      <c r="C42" s="11"/>
      <c r="D42" s="11"/>
      <c r="E42" s="12" t="s">
        <v>57</v>
      </c>
      <c r="F42" s="13">
        <v>98.33</v>
      </c>
    </row>
    <row r="43" spans="1:7" x14ac:dyDescent="0.2">
      <c r="A43" s="11"/>
      <c r="B43" s="11"/>
      <c r="C43" s="11"/>
      <c r="D43" s="11"/>
      <c r="E43" s="12" t="s">
        <v>58</v>
      </c>
      <c r="F43" s="13">
        <v>126345.63</v>
      </c>
    </row>
    <row r="44" spans="1:7" x14ac:dyDescent="0.2">
      <c r="A44" s="11"/>
      <c r="B44" s="11"/>
      <c r="C44" s="11"/>
      <c r="D44" s="9" t="s">
        <v>47</v>
      </c>
      <c r="E44" s="9" t="s">
        <v>59</v>
      </c>
      <c r="F44" s="10">
        <v>2569.27</v>
      </c>
    </row>
    <row r="45" spans="1:7" x14ac:dyDescent="0.2">
      <c r="A45" s="11"/>
      <c r="B45" s="11"/>
      <c r="C45" s="11"/>
      <c r="D45" s="9" t="s">
        <v>60</v>
      </c>
      <c r="E45" s="9" t="s">
        <v>61</v>
      </c>
      <c r="F45" s="10">
        <v>4448.84</v>
      </c>
    </row>
    <row r="46" spans="1:7" x14ac:dyDescent="0.2">
      <c r="A46" s="11"/>
      <c r="B46" s="11"/>
      <c r="C46" s="11"/>
      <c r="D46" s="9" t="s">
        <v>62</v>
      </c>
      <c r="E46" s="9" t="s">
        <v>63</v>
      </c>
      <c r="F46" s="10">
        <v>3406.21</v>
      </c>
    </row>
    <row r="47" spans="1:7" x14ac:dyDescent="0.2">
      <c r="A47" s="11"/>
      <c r="B47" s="15" t="s">
        <v>64</v>
      </c>
      <c r="C47" s="16"/>
      <c r="D47" s="16"/>
      <c r="E47" s="16"/>
      <c r="F47" s="17">
        <v>393754.8</v>
      </c>
    </row>
    <row r="48" spans="1:7" x14ac:dyDescent="0.2">
      <c r="A48" s="9">
        <v>2</v>
      </c>
      <c r="B48" s="9" t="s">
        <v>65</v>
      </c>
      <c r="C48" s="9" t="s">
        <v>66</v>
      </c>
      <c r="D48" s="9" t="s">
        <v>17</v>
      </c>
      <c r="E48" s="9" t="s">
        <v>67</v>
      </c>
      <c r="F48" s="10">
        <v>286.68</v>
      </c>
    </row>
    <row r="49" spans="1:6" x14ac:dyDescent="0.2">
      <c r="A49" s="11"/>
      <c r="B49" s="11"/>
      <c r="C49" s="11"/>
      <c r="D49" s="11"/>
      <c r="E49" s="12" t="s">
        <v>14</v>
      </c>
      <c r="F49" s="13">
        <v>116.62</v>
      </c>
    </row>
    <row r="50" spans="1:6" x14ac:dyDescent="0.2">
      <c r="A50" s="11"/>
      <c r="B50" s="11"/>
      <c r="C50" s="11"/>
      <c r="D50" s="9" t="s">
        <v>19</v>
      </c>
      <c r="E50" s="9" t="s">
        <v>14</v>
      </c>
      <c r="F50" s="10">
        <v>34.07</v>
      </c>
    </row>
    <row r="51" spans="1:6" x14ac:dyDescent="0.2">
      <c r="A51" s="11"/>
      <c r="B51" s="11"/>
      <c r="C51" s="11"/>
      <c r="D51" s="9" t="s">
        <v>68</v>
      </c>
      <c r="E51" s="9" t="s">
        <v>14</v>
      </c>
      <c r="F51" s="10">
        <v>71.64</v>
      </c>
    </row>
    <row r="52" spans="1:6" x14ac:dyDescent="0.2">
      <c r="A52" s="11"/>
      <c r="B52" s="11"/>
      <c r="C52" s="11"/>
      <c r="D52" s="9" t="s">
        <v>69</v>
      </c>
      <c r="E52" s="9" t="s">
        <v>14</v>
      </c>
      <c r="F52" s="10">
        <v>32.840000000000003</v>
      </c>
    </row>
    <row r="53" spans="1:6" x14ac:dyDescent="0.2">
      <c r="A53" s="11"/>
      <c r="B53" s="11"/>
      <c r="C53" s="11"/>
      <c r="D53" s="9" t="s">
        <v>70</v>
      </c>
      <c r="E53" s="9" t="s">
        <v>14</v>
      </c>
      <c r="F53" s="10">
        <v>2.04</v>
      </c>
    </row>
    <row r="54" spans="1:6" x14ac:dyDescent="0.2">
      <c r="A54" s="11"/>
      <c r="B54" s="11"/>
      <c r="C54" s="11"/>
      <c r="D54" s="9" t="s">
        <v>27</v>
      </c>
      <c r="E54" s="9" t="s">
        <v>14</v>
      </c>
      <c r="F54" s="10">
        <v>93.15</v>
      </c>
    </row>
    <row r="55" spans="1:6" x14ac:dyDescent="0.2">
      <c r="A55" s="11"/>
      <c r="B55" s="11"/>
      <c r="C55" s="9" t="s">
        <v>71</v>
      </c>
      <c r="D55" s="9" t="s">
        <v>17</v>
      </c>
      <c r="E55" s="9" t="s">
        <v>67</v>
      </c>
      <c r="F55" s="10">
        <v>29.88</v>
      </c>
    </row>
    <row r="56" spans="1:6" x14ac:dyDescent="0.2">
      <c r="A56" s="11"/>
      <c r="B56" s="11"/>
      <c r="C56" s="11"/>
      <c r="D56" s="9" t="s">
        <v>19</v>
      </c>
      <c r="E56" s="9" t="s">
        <v>14</v>
      </c>
      <c r="F56" s="10">
        <v>78.28</v>
      </c>
    </row>
    <row r="57" spans="1:6" x14ac:dyDescent="0.2">
      <c r="A57" s="11"/>
      <c r="B57" s="11"/>
      <c r="C57" s="11"/>
      <c r="D57" s="9" t="s">
        <v>72</v>
      </c>
      <c r="E57" s="9" t="s">
        <v>14</v>
      </c>
      <c r="F57" s="10">
        <v>21.74</v>
      </c>
    </row>
    <row r="58" spans="1:6" x14ac:dyDescent="0.2">
      <c r="A58" s="11"/>
      <c r="B58" s="11"/>
      <c r="C58" s="11"/>
      <c r="D58" s="9" t="s">
        <v>73</v>
      </c>
      <c r="E58" s="9" t="s">
        <v>14</v>
      </c>
      <c r="F58" s="10">
        <v>117.9</v>
      </c>
    </row>
    <row r="59" spans="1:6" x14ac:dyDescent="0.2">
      <c r="A59" s="11"/>
      <c r="B59" s="11"/>
      <c r="C59" s="11"/>
      <c r="D59" s="9" t="s">
        <v>70</v>
      </c>
      <c r="E59" s="9" t="s">
        <v>14</v>
      </c>
      <c r="F59" s="10">
        <v>73.22</v>
      </c>
    </row>
    <row r="60" spans="1:6" x14ac:dyDescent="0.2">
      <c r="A60" s="11"/>
      <c r="B60" s="11"/>
      <c r="C60" s="11"/>
      <c r="D60" s="9" t="s">
        <v>22</v>
      </c>
      <c r="E60" s="9" t="s">
        <v>14</v>
      </c>
      <c r="F60" s="10">
        <v>23.21</v>
      </c>
    </row>
    <row r="61" spans="1:6" x14ac:dyDescent="0.2">
      <c r="A61" s="11"/>
      <c r="B61" s="11"/>
      <c r="C61" s="11"/>
      <c r="D61" s="9" t="s">
        <v>74</v>
      </c>
      <c r="E61" s="9" t="s">
        <v>14</v>
      </c>
      <c r="F61" s="10">
        <v>217.1</v>
      </c>
    </row>
    <row r="62" spans="1:6" x14ac:dyDescent="0.2">
      <c r="A62" s="11"/>
      <c r="B62" s="11"/>
      <c r="C62" s="9" t="s">
        <v>75</v>
      </c>
      <c r="D62" s="9" t="s">
        <v>17</v>
      </c>
      <c r="E62" s="9" t="s">
        <v>67</v>
      </c>
      <c r="F62" s="10">
        <v>16576.509999999998</v>
      </c>
    </row>
    <row r="63" spans="1:6" x14ac:dyDescent="0.2">
      <c r="A63" s="11"/>
      <c r="B63" s="11"/>
      <c r="C63" s="11"/>
      <c r="D63" s="11"/>
      <c r="E63" s="12" t="s">
        <v>14</v>
      </c>
      <c r="F63" s="13">
        <v>172.24</v>
      </c>
    </row>
    <row r="64" spans="1:6" x14ac:dyDescent="0.2">
      <c r="A64" s="11"/>
      <c r="B64" s="11"/>
      <c r="C64" s="11"/>
      <c r="D64" s="9" t="s">
        <v>19</v>
      </c>
      <c r="E64" s="9" t="s">
        <v>14</v>
      </c>
      <c r="F64" s="10">
        <v>4205.49</v>
      </c>
    </row>
    <row r="65" spans="1:6" x14ac:dyDescent="0.2">
      <c r="A65" s="11"/>
      <c r="B65" s="11"/>
      <c r="C65" s="11"/>
      <c r="D65" s="9" t="s">
        <v>68</v>
      </c>
      <c r="E65" s="9" t="s">
        <v>14</v>
      </c>
      <c r="F65" s="10">
        <v>2227.84</v>
      </c>
    </row>
    <row r="66" spans="1:6" x14ac:dyDescent="0.2">
      <c r="A66" s="11"/>
      <c r="B66" s="11"/>
      <c r="C66" s="11"/>
      <c r="D66" s="9" t="s">
        <v>72</v>
      </c>
      <c r="E66" s="9" t="s">
        <v>14</v>
      </c>
      <c r="F66" s="10">
        <v>761.74</v>
      </c>
    </row>
    <row r="67" spans="1:6" x14ac:dyDescent="0.2">
      <c r="A67" s="11"/>
      <c r="B67" s="11"/>
      <c r="C67" s="11"/>
      <c r="D67" s="9" t="s">
        <v>73</v>
      </c>
      <c r="E67" s="9" t="s">
        <v>14</v>
      </c>
      <c r="F67" s="10">
        <v>54.54</v>
      </c>
    </row>
    <row r="68" spans="1:6" x14ac:dyDescent="0.2">
      <c r="A68" s="11"/>
      <c r="B68" s="11"/>
      <c r="C68" s="11"/>
      <c r="D68" s="9" t="s">
        <v>69</v>
      </c>
      <c r="E68" s="9" t="s">
        <v>14</v>
      </c>
      <c r="F68" s="10">
        <v>2283.67</v>
      </c>
    </row>
    <row r="69" spans="1:6" x14ac:dyDescent="0.2">
      <c r="A69" s="11"/>
      <c r="B69" s="11"/>
      <c r="C69" s="11"/>
      <c r="D69" s="9" t="s">
        <v>76</v>
      </c>
      <c r="E69" s="9" t="s">
        <v>14</v>
      </c>
      <c r="F69" s="10">
        <v>1819.87</v>
      </c>
    </row>
    <row r="70" spans="1:6" x14ac:dyDescent="0.2">
      <c r="A70" s="11"/>
      <c r="B70" s="11"/>
      <c r="C70" s="11"/>
      <c r="D70" s="9" t="s">
        <v>70</v>
      </c>
      <c r="E70" s="9" t="s">
        <v>14</v>
      </c>
      <c r="F70" s="10">
        <v>3632.23</v>
      </c>
    </row>
    <row r="71" spans="1:6" x14ac:dyDescent="0.2">
      <c r="A71" s="11"/>
      <c r="B71" s="11"/>
      <c r="C71" s="11"/>
      <c r="D71" s="9" t="s">
        <v>22</v>
      </c>
      <c r="E71" s="9" t="s">
        <v>14</v>
      </c>
      <c r="F71" s="10">
        <v>1973.4</v>
      </c>
    </row>
    <row r="72" spans="1:6" x14ac:dyDescent="0.2">
      <c r="A72" s="11"/>
      <c r="B72" s="11"/>
      <c r="C72" s="11"/>
      <c r="D72" s="9" t="s">
        <v>23</v>
      </c>
      <c r="E72" s="9" t="s">
        <v>14</v>
      </c>
      <c r="F72" s="10">
        <v>6189.14</v>
      </c>
    </row>
    <row r="73" spans="1:6" x14ac:dyDescent="0.2">
      <c r="A73" s="11"/>
      <c r="B73" s="11"/>
      <c r="C73" s="11"/>
      <c r="D73" s="9" t="s">
        <v>27</v>
      </c>
      <c r="E73" s="9" t="s">
        <v>14</v>
      </c>
      <c r="F73" s="10">
        <v>1707.44</v>
      </c>
    </row>
    <row r="74" spans="1:6" x14ac:dyDescent="0.2">
      <c r="A74" s="11"/>
      <c r="B74" s="11"/>
      <c r="C74" s="9" t="s">
        <v>77</v>
      </c>
      <c r="D74" s="9" t="s">
        <v>32</v>
      </c>
      <c r="E74" s="9" t="s">
        <v>78</v>
      </c>
      <c r="F74" s="10">
        <v>885.36</v>
      </c>
    </row>
    <row r="75" spans="1:6" x14ac:dyDescent="0.2">
      <c r="A75" s="11"/>
      <c r="B75" s="15" t="s">
        <v>79</v>
      </c>
      <c r="C75" s="18"/>
      <c r="D75" s="18"/>
      <c r="E75" s="18"/>
      <c r="F75" s="17">
        <v>43687.839999999997</v>
      </c>
    </row>
    <row r="76" spans="1:6" x14ac:dyDescent="0.2">
      <c r="A76" s="9">
        <v>3</v>
      </c>
      <c r="B76" s="9" t="s">
        <v>80</v>
      </c>
      <c r="C76" s="9" t="s">
        <v>81</v>
      </c>
      <c r="D76" s="9" t="s">
        <v>82</v>
      </c>
      <c r="E76" s="9" t="s">
        <v>14</v>
      </c>
      <c r="F76" s="10">
        <v>194.03</v>
      </c>
    </row>
    <row r="77" spans="1:6" x14ac:dyDescent="0.2">
      <c r="A77" s="11"/>
      <c r="B77" s="11"/>
      <c r="C77" s="11"/>
      <c r="D77" s="9" t="s">
        <v>83</v>
      </c>
      <c r="E77" s="9" t="s">
        <v>84</v>
      </c>
      <c r="F77" s="10">
        <v>343.58</v>
      </c>
    </row>
    <row r="78" spans="1:6" x14ac:dyDescent="0.2">
      <c r="A78" s="11"/>
      <c r="B78" s="11"/>
      <c r="C78" s="9" t="s">
        <v>85</v>
      </c>
      <c r="D78" s="9" t="s">
        <v>86</v>
      </c>
      <c r="E78" s="9" t="s">
        <v>14</v>
      </c>
      <c r="F78" s="10">
        <v>65.31</v>
      </c>
    </row>
    <row r="79" spans="1:6" x14ac:dyDescent="0.2">
      <c r="A79" s="11"/>
      <c r="B79" s="11"/>
      <c r="C79" s="11"/>
      <c r="D79" s="9" t="s">
        <v>87</v>
      </c>
      <c r="E79" s="9" t="s">
        <v>14</v>
      </c>
      <c r="F79" s="10">
        <v>46.5</v>
      </c>
    </row>
    <row r="80" spans="1:6" x14ac:dyDescent="0.2">
      <c r="A80" s="11"/>
      <c r="B80" s="11"/>
      <c r="C80" s="9" t="s">
        <v>88</v>
      </c>
      <c r="D80" s="9" t="s">
        <v>89</v>
      </c>
      <c r="E80" s="9" t="s">
        <v>14</v>
      </c>
      <c r="F80" s="10">
        <v>471.52</v>
      </c>
    </row>
    <row r="81" spans="1:6" x14ac:dyDescent="0.2">
      <c r="A81" s="11"/>
      <c r="B81" s="11"/>
      <c r="C81" s="11"/>
      <c r="D81" s="9" t="s">
        <v>90</v>
      </c>
      <c r="E81" s="9" t="s">
        <v>14</v>
      </c>
      <c r="F81" s="10">
        <v>181.04</v>
      </c>
    </row>
    <row r="82" spans="1:6" x14ac:dyDescent="0.2">
      <c r="A82" s="11"/>
      <c r="B82" s="15" t="s">
        <v>91</v>
      </c>
      <c r="C82" s="18"/>
      <c r="D82" s="18"/>
      <c r="E82" s="18"/>
      <c r="F82" s="17">
        <v>1301.98</v>
      </c>
    </row>
    <row r="83" spans="1:6" x14ac:dyDescent="0.2">
      <c r="A83" s="9">
        <v>4</v>
      </c>
      <c r="B83" s="9" t="s">
        <v>92</v>
      </c>
      <c r="C83" s="9" t="s">
        <v>93</v>
      </c>
      <c r="D83" s="9" t="s">
        <v>11</v>
      </c>
      <c r="E83" s="9" t="s">
        <v>94</v>
      </c>
      <c r="F83" s="10">
        <v>518.73</v>
      </c>
    </row>
    <row r="84" spans="1:6" x14ac:dyDescent="0.2">
      <c r="A84" s="11"/>
      <c r="B84" s="11"/>
      <c r="C84" s="11"/>
      <c r="D84" s="9" t="s">
        <v>95</v>
      </c>
      <c r="E84" s="9" t="s">
        <v>96</v>
      </c>
      <c r="F84" s="10">
        <v>363.12</v>
      </c>
    </row>
    <row r="85" spans="1:6" x14ac:dyDescent="0.2">
      <c r="A85" s="11"/>
      <c r="B85" s="11"/>
      <c r="C85" s="11"/>
      <c r="D85" s="9" t="s">
        <v>82</v>
      </c>
      <c r="E85" s="9" t="s">
        <v>97</v>
      </c>
      <c r="F85" s="10">
        <v>24400.75</v>
      </c>
    </row>
    <row r="86" spans="1:6" x14ac:dyDescent="0.2">
      <c r="A86" s="11"/>
      <c r="B86" s="11"/>
      <c r="C86" s="11"/>
      <c r="D86" s="11"/>
      <c r="E86" s="12" t="s">
        <v>98</v>
      </c>
      <c r="F86" s="13">
        <v>24400.75</v>
      </c>
    </row>
    <row r="87" spans="1:6" x14ac:dyDescent="0.2">
      <c r="A87" s="11"/>
      <c r="B87" s="11"/>
      <c r="C87" s="11"/>
      <c r="D87" s="11"/>
      <c r="E87" s="12" t="s">
        <v>99</v>
      </c>
      <c r="F87" s="13">
        <v>10765.04</v>
      </c>
    </row>
    <row r="88" spans="1:6" x14ac:dyDescent="0.2">
      <c r="A88" s="11"/>
      <c r="B88" s="11"/>
      <c r="C88" s="11"/>
      <c r="D88" s="11"/>
      <c r="E88" s="12" t="s">
        <v>100</v>
      </c>
      <c r="F88" s="13">
        <v>9212</v>
      </c>
    </row>
    <row r="89" spans="1:6" x14ac:dyDescent="0.2">
      <c r="A89" s="11"/>
      <c r="B89" s="11"/>
      <c r="C89" s="11"/>
      <c r="D89" s="9" t="s">
        <v>101</v>
      </c>
      <c r="E89" s="9" t="s">
        <v>102</v>
      </c>
      <c r="F89" s="10">
        <v>10765.04</v>
      </c>
    </row>
    <row r="90" spans="1:6" x14ac:dyDescent="0.2">
      <c r="A90" s="11"/>
      <c r="B90" s="11"/>
      <c r="C90" s="11"/>
      <c r="D90" s="11"/>
      <c r="E90" s="12" t="s">
        <v>103</v>
      </c>
      <c r="F90" s="13">
        <v>6446.42</v>
      </c>
    </row>
    <row r="91" spans="1:6" x14ac:dyDescent="0.2">
      <c r="A91" s="11"/>
      <c r="B91" s="11"/>
      <c r="C91" s="11"/>
      <c r="D91" s="9" t="s">
        <v>104</v>
      </c>
      <c r="E91" s="9" t="s">
        <v>105</v>
      </c>
      <c r="F91" s="10">
        <v>645.9</v>
      </c>
    </row>
    <row r="92" spans="1:6" x14ac:dyDescent="0.2">
      <c r="A92" s="11"/>
      <c r="B92" s="11"/>
      <c r="C92" s="9" t="s">
        <v>106</v>
      </c>
      <c r="D92" s="9" t="s">
        <v>107</v>
      </c>
      <c r="E92" s="9" t="s">
        <v>108</v>
      </c>
      <c r="F92" s="10">
        <v>166.5</v>
      </c>
    </row>
    <row r="93" spans="1:6" x14ac:dyDescent="0.2">
      <c r="A93" s="11"/>
      <c r="B93" s="11"/>
      <c r="C93" s="11"/>
      <c r="D93" s="9" t="s">
        <v>109</v>
      </c>
      <c r="E93" s="9" t="s">
        <v>110</v>
      </c>
      <c r="F93" s="10">
        <v>1337.88</v>
      </c>
    </row>
    <row r="94" spans="1:6" x14ac:dyDescent="0.2">
      <c r="A94" s="11"/>
      <c r="B94" s="11"/>
      <c r="C94" s="11"/>
      <c r="D94" s="9" t="s">
        <v>111</v>
      </c>
      <c r="E94" s="9" t="s">
        <v>112</v>
      </c>
      <c r="F94" s="10">
        <v>1442.51</v>
      </c>
    </row>
    <row r="95" spans="1:6" x14ac:dyDescent="0.2">
      <c r="A95" s="11"/>
      <c r="B95" s="11"/>
      <c r="C95" s="11"/>
      <c r="D95" s="11"/>
      <c r="E95" s="12" t="s">
        <v>113</v>
      </c>
      <c r="F95" s="13">
        <v>3476.69</v>
      </c>
    </row>
    <row r="96" spans="1:6" x14ac:dyDescent="0.2">
      <c r="A96" s="11"/>
      <c r="B96" s="11"/>
      <c r="C96" s="11"/>
      <c r="D96" s="9" t="s">
        <v>114</v>
      </c>
      <c r="E96" s="9" t="s">
        <v>115</v>
      </c>
      <c r="F96" s="10">
        <v>611.38</v>
      </c>
    </row>
    <row r="97" spans="1:6" x14ac:dyDescent="0.2">
      <c r="A97" s="11"/>
      <c r="B97" s="11"/>
      <c r="C97" s="11"/>
      <c r="D97" s="9" t="s">
        <v>116</v>
      </c>
      <c r="E97" s="9" t="s">
        <v>14</v>
      </c>
      <c r="F97" s="10">
        <v>3202.51</v>
      </c>
    </row>
    <row r="98" spans="1:6" x14ac:dyDescent="0.2">
      <c r="A98" s="11"/>
      <c r="B98" s="11"/>
      <c r="C98" s="11"/>
      <c r="D98" s="9" t="s">
        <v>117</v>
      </c>
      <c r="E98" s="9" t="s">
        <v>118</v>
      </c>
      <c r="F98" s="10">
        <v>339</v>
      </c>
    </row>
    <row r="99" spans="1:6" x14ac:dyDescent="0.2">
      <c r="A99" s="11"/>
      <c r="B99" s="11"/>
      <c r="C99" s="11"/>
      <c r="D99" s="9" t="s">
        <v>119</v>
      </c>
      <c r="E99" s="9" t="s">
        <v>120</v>
      </c>
      <c r="F99" s="10">
        <v>6543.7</v>
      </c>
    </row>
    <row r="100" spans="1:6" x14ac:dyDescent="0.2">
      <c r="A100" s="11"/>
      <c r="B100" s="11"/>
      <c r="C100" s="11"/>
      <c r="D100" s="11"/>
      <c r="E100" s="12" t="s">
        <v>113</v>
      </c>
      <c r="F100" s="13">
        <v>401.89</v>
      </c>
    </row>
    <row r="101" spans="1:6" x14ac:dyDescent="0.2">
      <c r="A101" s="11"/>
      <c r="B101" s="11"/>
      <c r="C101" s="11"/>
      <c r="D101" s="9" t="s">
        <v>24</v>
      </c>
      <c r="E101" s="9" t="s">
        <v>25</v>
      </c>
      <c r="F101" s="10">
        <v>0</v>
      </c>
    </row>
    <row r="102" spans="1:6" x14ac:dyDescent="0.2">
      <c r="A102" s="11"/>
      <c r="B102" s="11"/>
      <c r="C102" s="11"/>
      <c r="D102" s="11"/>
      <c r="E102" s="12" t="s">
        <v>121</v>
      </c>
      <c r="F102" s="13">
        <v>0</v>
      </c>
    </row>
    <row r="103" spans="1:6" x14ac:dyDescent="0.2">
      <c r="A103" s="11"/>
      <c r="B103" s="11"/>
      <c r="C103" s="11"/>
      <c r="D103" s="9" t="s">
        <v>122</v>
      </c>
      <c r="E103" s="9" t="s">
        <v>123</v>
      </c>
      <c r="F103" s="10">
        <v>38983.279999999999</v>
      </c>
    </row>
    <row r="104" spans="1:6" x14ac:dyDescent="0.2">
      <c r="A104" s="11"/>
      <c r="B104" s="11"/>
      <c r="C104" s="11"/>
      <c r="D104" s="9" t="s">
        <v>124</v>
      </c>
      <c r="E104" s="9" t="s">
        <v>125</v>
      </c>
      <c r="F104" s="10">
        <v>2153.0100000000002</v>
      </c>
    </row>
    <row r="105" spans="1:6" x14ac:dyDescent="0.2">
      <c r="A105" s="11"/>
      <c r="B105" s="11"/>
      <c r="C105" s="11"/>
      <c r="D105" s="9" t="s">
        <v>126</v>
      </c>
      <c r="E105" s="9" t="s">
        <v>112</v>
      </c>
      <c r="F105" s="10">
        <v>3972.3</v>
      </c>
    </row>
    <row r="106" spans="1:6" x14ac:dyDescent="0.2">
      <c r="A106" s="11"/>
      <c r="B106" s="11"/>
      <c r="C106" s="9" t="s">
        <v>127</v>
      </c>
      <c r="D106" s="9" t="s">
        <v>13</v>
      </c>
      <c r="E106" s="9" t="s">
        <v>128</v>
      </c>
      <c r="F106" s="10">
        <v>2370.69</v>
      </c>
    </row>
    <row r="107" spans="1:6" x14ac:dyDescent="0.2">
      <c r="A107" s="11"/>
      <c r="B107" s="15" t="s">
        <v>129</v>
      </c>
      <c r="C107" s="18"/>
      <c r="D107" s="18"/>
      <c r="E107" s="18"/>
      <c r="F107" s="17">
        <v>152519.09</v>
      </c>
    </row>
    <row r="108" spans="1:6" x14ac:dyDescent="0.2">
      <c r="A108" s="9">
        <v>5</v>
      </c>
      <c r="B108" s="9" t="s">
        <v>130</v>
      </c>
      <c r="C108" s="9" t="s">
        <v>131</v>
      </c>
      <c r="D108" s="9" t="s">
        <v>132</v>
      </c>
      <c r="E108" s="9" t="s">
        <v>14</v>
      </c>
      <c r="F108" s="10">
        <v>3775.94</v>
      </c>
    </row>
    <row r="109" spans="1:6" x14ac:dyDescent="0.2">
      <c r="A109" s="11"/>
      <c r="B109" s="11"/>
      <c r="C109" s="11"/>
      <c r="D109" s="9" t="s">
        <v>133</v>
      </c>
      <c r="E109" s="9" t="s">
        <v>14</v>
      </c>
      <c r="F109" s="10">
        <v>4136.5600000000004</v>
      </c>
    </row>
    <row r="110" spans="1:6" x14ac:dyDescent="0.2">
      <c r="A110" s="11"/>
      <c r="B110" s="15" t="s">
        <v>134</v>
      </c>
      <c r="C110" s="18"/>
      <c r="D110" s="18"/>
      <c r="E110" s="18"/>
      <c r="F110" s="17">
        <v>7912.5</v>
      </c>
    </row>
    <row r="111" spans="1:6" x14ac:dyDescent="0.2">
      <c r="A111" s="9">
        <v>6</v>
      </c>
      <c r="B111" s="9" t="s">
        <v>135</v>
      </c>
      <c r="C111" s="9" t="s">
        <v>136</v>
      </c>
      <c r="D111" s="9" t="s">
        <v>137</v>
      </c>
      <c r="E111" s="9" t="s">
        <v>138</v>
      </c>
      <c r="F111" s="10">
        <v>6215.26</v>
      </c>
    </row>
    <row r="112" spans="1:6" x14ac:dyDescent="0.2">
      <c r="A112" s="11"/>
      <c r="B112" s="11"/>
      <c r="C112" s="11"/>
      <c r="D112" s="11"/>
      <c r="E112" s="12" t="s">
        <v>139</v>
      </c>
      <c r="F112" s="13">
        <v>5591.98</v>
      </c>
    </row>
    <row r="113" spans="1:6" x14ac:dyDescent="0.2">
      <c r="A113" s="11"/>
      <c r="B113" s="11"/>
      <c r="C113" s="11"/>
      <c r="D113" s="9" t="s">
        <v>140</v>
      </c>
      <c r="E113" s="9" t="s">
        <v>141</v>
      </c>
      <c r="F113" s="10">
        <v>54.16</v>
      </c>
    </row>
    <row r="114" spans="1:6" x14ac:dyDescent="0.2">
      <c r="A114" s="11"/>
      <c r="B114" s="11"/>
      <c r="C114" s="11"/>
      <c r="D114" s="11"/>
      <c r="E114" s="12" t="s">
        <v>142</v>
      </c>
      <c r="F114" s="13">
        <v>102.86</v>
      </c>
    </row>
    <row r="115" spans="1:6" x14ac:dyDescent="0.2">
      <c r="A115" s="11"/>
      <c r="B115" s="11"/>
      <c r="C115" s="11"/>
      <c r="D115" s="11"/>
      <c r="E115" s="12" t="s">
        <v>143</v>
      </c>
      <c r="F115" s="13">
        <v>416.41</v>
      </c>
    </row>
    <row r="116" spans="1:6" x14ac:dyDescent="0.2">
      <c r="A116" s="11"/>
      <c r="B116" s="11"/>
      <c r="C116" s="11"/>
      <c r="D116" s="11"/>
      <c r="E116" s="12" t="s">
        <v>144</v>
      </c>
      <c r="F116" s="13">
        <v>355.1</v>
      </c>
    </row>
    <row r="117" spans="1:6" x14ac:dyDescent="0.2">
      <c r="A117" s="11"/>
      <c r="B117" s="11"/>
      <c r="C117" s="11"/>
      <c r="D117" s="11"/>
      <c r="E117" s="12" t="s">
        <v>145</v>
      </c>
      <c r="F117" s="13">
        <v>4801.2299999999996</v>
      </c>
    </row>
    <row r="118" spans="1:6" x14ac:dyDescent="0.2">
      <c r="A118" s="11"/>
      <c r="B118" s="11"/>
      <c r="C118" s="11"/>
      <c r="D118" s="9" t="s">
        <v>146</v>
      </c>
      <c r="E118" s="9" t="s">
        <v>147</v>
      </c>
      <c r="F118" s="10">
        <v>2809.98</v>
      </c>
    </row>
    <row r="119" spans="1:6" x14ac:dyDescent="0.2">
      <c r="A119" s="11"/>
      <c r="B119" s="11"/>
      <c r="C119" s="11"/>
      <c r="D119" s="11"/>
      <c r="E119" s="12" t="s">
        <v>148</v>
      </c>
      <c r="F119" s="13">
        <v>2782</v>
      </c>
    </row>
    <row r="120" spans="1:6" x14ac:dyDescent="0.2">
      <c r="A120" s="11"/>
      <c r="B120" s="15" t="s">
        <v>149</v>
      </c>
      <c r="C120" s="18"/>
      <c r="D120" s="18"/>
      <c r="E120" s="18"/>
      <c r="F120" s="19">
        <v>23128.98</v>
      </c>
    </row>
    <row r="121" spans="1:6" x14ac:dyDescent="0.2">
      <c r="A121" s="9">
        <v>7</v>
      </c>
      <c r="B121" s="9" t="s">
        <v>150</v>
      </c>
      <c r="C121" s="9" t="s">
        <v>151</v>
      </c>
      <c r="D121" s="9" t="s">
        <v>151</v>
      </c>
      <c r="E121" s="9" t="s">
        <v>152</v>
      </c>
      <c r="F121" s="10">
        <v>208.12</v>
      </c>
    </row>
    <row r="122" spans="1:6" x14ac:dyDescent="0.2">
      <c r="A122" s="11"/>
      <c r="B122" s="11"/>
      <c r="C122" s="11"/>
      <c r="D122" s="9" t="s">
        <v>17</v>
      </c>
      <c r="E122" s="9" t="s">
        <v>67</v>
      </c>
      <c r="F122" s="10">
        <v>914.74</v>
      </c>
    </row>
    <row r="123" spans="1:6" x14ac:dyDescent="0.2">
      <c r="A123" s="11"/>
      <c r="B123" s="11"/>
      <c r="C123" s="11"/>
      <c r="D123" s="9" t="s">
        <v>27</v>
      </c>
      <c r="E123" s="9" t="s">
        <v>14</v>
      </c>
      <c r="F123" s="10">
        <v>44.25</v>
      </c>
    </row>
    <row r="124" spans="1:6" x14ac:dyDescent="0.2">
      <c r="A124" s="11"/>
      <c r="B124" s="11"/>
      <c r="C124" s="11"/>
      <c r="D124" s="9" t="s">
        <v>153</v>
      </c>
      <c r="E124" s="9" t="s">
        <v>154</v>
      </c>
      <c r="F124" s="10">
        <v>289.44</v>
      </c>
    </row>
    <row r="125" spans="1:6" x14ac:dyDescent="0.2">
      <c r="A125" s="11"/>
      <c r="B125" s="11"/>
      <c r="C125" s="11"/>
      <c r="D125" s="9" t="s">
        <v>155</v>
      </c>
      <c r="E125" s="9" t="s">
        <v>156</v>
      </c>
      <c r="F125" s="10">
        <v>845</v>
      </c>
    </row>
    <row r="126" spans="1:6" x14ac:dyDescent="0.2">
      <c r="A126" s="11"/>
      <c r="B126" s="11"/>
      <c r="C126" s="11"/>
      <c r="D126" s="9" t="s">
        <v>157</v>
      </c>
      <c r="E126" s="9" t="s">
        <v>158</v>
      </c>
      <c r="F126" s="10">
        <v>1577.44</v>
      </c>
    </row>
    <row r="127" spans="1:6" x14ac:dyDescent="0.2">
      <c r="A127" s="11"/>
      <c r="B127" s="11"/>
      <c r="C127" s="11"/>
      <c r="D127" s="9" t="s">
        <v>159</v>
      </c>
      <c r="E127" s="9" t="s">
        <v>160</v>
      </c>
      <c r="F127" s="10">
        <v>3779.3</v>
      </c>
    </row>
    <row r="128" spans="1:6" x14ac:dyDescent="0.2">
      <c r="A128" s="11"/>
      <c r="B128" s="11"/>
      <c r="C128" s="9" t="s">
        <v>161</v>
      </c>
      <c r="D128" s="9" t="s">
        <v>17</v>
      </c>
      <c r="E128" s="9" t="s">
        <v>67</v>
      </c>
      <c r="F128" s="10">
        <v>1005.18</v>
      </c>
    </row>
    <row r="129" spans="1:6" x14ac:dyDescent="0.2">
      <c r="A129" s="11"/>
      <c r="B129" s="11"/>
      <c r="C129" s="9" t="s">
        <v>162</v>
      </c>
      <c r="D129" s="9" t="s">
        <v>37</v>
      </c>
      <c r="E129" s="9" t="s">
        <v>163</v>
      </c>
      <c r="F129" s="10">
        <v>7551.45</v>
      </c>
    </row>
    <row r="130" spans="1:6" x14ac:dyDescent="0.2">
      <c r="A130" s="11"/>
      <c r="B130" s="11"/>
      <c r="C130" s="9" t="s">
        <v>164</v>
      </c>
      <c r="D130" s="9" t="s">
        <v>17</v>
      </c>
      <c r="E130" s="9" t="s">
        <v>67</v>
      </c>
      <c r="F130" s="10">
        <v>118.43</v>
      </c>
    </row>
    <row r="131" spans="1:6" x14ac:dyDescent="0.2">
      <c r="A131" s="11"/>
      <c r="B131" s="11"/>
      <c r="C131" s="11"/>
      <c r="D131" s="9" t="s">
        <v>165</v>
      </c>
      <c r="E131" s="9" t="s">
        <v>166</v>
      </c>
      <c r="F131" s="10">
        <v>502.36</v>
      </c>
    </row>
    <row r="132" spans="1:6" x14ac:dyDescent="0.2">
      <c r="A132" s="11"/>
      <c r="B132" s="11"/>
      <c r="C132" s="11"/>
      <c r="D132" s="9" t="s">
        <v>167</v>
      </c>
      <c r="E132" s="9" t="s">
        <v>14</v>
      </c>
      <c r="F132" s="10">
        <v>3286.92</v>
      </c>
    </row>
    <row r="133" spans="1:6" x14ac:dyDescent="0.2">
      <c r="A133" s="11"/>
      <c r="B133" s="11"/>
      <c r="C133" s="11"/>
      <c r="D133" s="9" t="s">
        <v>168</v>
      </c>
      <c r="E133" s="9" t="s">
        <v>169</v>
      </c>
      <c r="F133" s="10">
        <v>26768.560000000001</v>
      </c>
    </row>
    <row r="134" spans="1:6" x14ac:dyDescent="0.2">
      <c r="A134" s="11"/>
      <c r="B134" s="11"/>
      <c r="C134" s="11"/>
      <c r="D134" s="9" t="s">
        <v>170</v>
      </c>
      <c r="E134" s="9" t="s">
        <v>171</v>
      </c>
      <c r="F134" s="10">
        <v>35883.449999999997</v>
      </c>
    </row>
    <row r="135" spans="1:6" x14ac:dyDescent="0.2">
      <c r="A135" s="11"/>
      <c r="B135" s="11"/>
      <c r="C135" s="9" t="s">
        <v>172</v>
      </c>
      <c r="D135" s="9" t="s">
        <v>11</v>
      </c>
      <c r="E135" s="9" t="s">
        <v>173</v>
      </c>
      <c r="F135" s="10">
        <v>162.54</v>
      </c>
    </row>
    <row r="136" spans="1:6" x14ac:dyDescent="0.2">
      <c r="A136" s="11"/>
      <c r="B136" s="11"/>
      <c r="C136" s="9" t="s">
        <v>174</v>
      </c>
      <c r="D136" s="9" t="s">
        <v>174</v>
      </c>
      <c r="E136" s="9" t="s">
        <v>175</v>
      </c>
      <c r="F136" s="10">
        <v>1419.48</v>
      </c>
    </row>
    <row r="137" spans="1:6" x14ac:dyDescent="0.2">
      <c r="A137" s="11"/>
      <c r="B137" s="15" t="s">
        <v>176</v>
      </c>
      <c r="C137" s="18"/>
      <c r="D137" s="18"/>
      <c r="E137" s="18"/>
      <c r="F137" s="17">
        <v>84356.66</v>
      </c>
    </row>
    <row r="138" spans="1:6" x14ac:dyDescent="0.2">
      <c r="A138" s="9">
        <v>8</v>
      </c>
      <c r="B138" s="9" t="s">
        <v>177</v>
      </c>
      <c r="C138" s="9" t="s">
        <v>178</v>
      </c>
      <c r="D138" s="9" t="s">
        <v>82</v>
      </c>
      <c r="E138" s="9" t="s">
        <v>14</v>
      </c>
      <c r="F138" s="10">
        <v>19.23</v>
      </c>
    </row>
    <row r="139" spans="1:6" x14ac:dyDescent="0.2">
      <c r="A139" s="11"/>
      <c r="B139" s="11"/>
      <c r="C139" s="11"/>
      <c r="D139" s="9" t="s">
        <v>19</v>
      </c>
      <c r="E139" s="9" t="s">
        <v>14</v>
      </c>
      <c r="F139" s="10">
        <v>19.64</v>
      </c>
    </row>
    <row r="140" spans="1:6" x14ac:dyDescent="0.2">
      <c r="A140" s="11"/>
      <c r="B140" s="11"/>
      <c r="C140" s="11"/>
      <c r="D140" s="9" t="s">
        <v>179</v>
      </c>
      <c r="E140" s="9" t="s">
        <v>180</v>
      </c>
      <c r="F140" s="10">
        <v>242.23</v>
      </c>
    </row>
    <row r="141" spans="1:6" x14ac:dyDescent="0.2">
      <c r="A141" s="11"/>
      <c r="B141" s="15" t="s">
        <v>181</v>
      </c>
      <c r="C141" s="18"/>
      <c r="D141" s="18"/>
      <c r="E141" s="18"/>
      <c r="F141" s="17">
        <v>281.10000000000002</v>
      </c>
    </row>
    <row r="142" spans="1:6" x14ac:dyDescent="0.2">
      <c r="A142" s="20" t="s">
        <v>182</v>
      </c>
      <c r="B142" s="21"/>
      <c r="C142" s="21"/>
      <c r="D142" s="21"/>
      <c r="E142" s="21"/>
      <c r="F142" s="22">
        <v>706942.95</v>
      </c>
    </row>
  </sheetData>
  <phoneticPr fontId="0" type="noConversion"/>
  <printOptions horizontalCentered="1"/>
  <pageMargins left="3.937007874015748E-2" right="0" top="0.23622047244094491" bottom="0.15748031496062992" header="0.27559055118110237" footer="0.19685039370078741"/>
  <pageSetup paperSize="9" scale="45" orientation="portrait" r:id="rId2"/>
  <headerFooter alignWithMargins="0">
    <oddHeader>&amp;C&amp;14&amp;A</oddHeader>
    <oddFooter>&amp;L&amp;8&amp;A&amp;C&amp;8Printed : &amp;D 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Vendor By Category</vt:lpstr>
      <vt:lpstr>'Vendor By Category'!Print_Area</vt:lpstr>
      <vt:lpstr>'Vendor By Category'!Print_Titles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gmcmahon</dc:creator>
  <cp:lastModifiedBy>Jan Havlíček</cp:lastModifiedBy>
  <cp:lastPrinted>2001-05-29T14:17:06Z</cp:lastPrinted>
  <dcterms:created xsi:type="dcterms:W3CDTF">2001-05-29T14:15:02Z</dcterms:created>
  <dcterms:modified xsi:type="dcterms:W3CDTF">2023-09-10T11:46:09Z</dcterms:modified>
</cp:coreProperties>
</file>