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EEE995-88C8-4FC7-A96A-9CAAF11B81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Price">Sheet1!$B$13:$B$1012</definedName>
    <definedName name="Volume" localSheetId="0">Sheet1!$C$13:$C$1012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4" i="1"/>
  <c r="J95" i="1"/>
  <c r="J96" i="1"/>
  <c r="J97" i="1"/>
</calcChain>
</file>

<file path=xl/sharedStrings.xml><?xml version="1.0" encoding="utf-8"?>
<sst xmlns="http://schemas.openxmlformats.org/spreadsheetml/2006/main" count="172" uniqueCount="19">
  <si>
    <r>
      <t>Inside FERC's Gas Market Report</t>
    </r>
    <r>
      <rPr>
        <sz val="12"/>
        <rFont val="Arial"/>
        <family val="2"/>
      </rPr>
      <t xml:space="preserve"> monthly bidweek price file.  </t>
    </r>
  </si>
  <si>
    <t>When done, e-mail to BOTH kdool@mh.com AND mhenergy@yahoo.com</t>
  </si>
  <si>
    <t>or fax to 202-383-2109, attention: Kelley Doolan</t>
  </si>
  <si>
    <t>Prices must be sent to INSIDE FERC by 3:30 pm EASTERN TIME on the last business day of the month or</t>
  </si>
  <si>
    <t>they might not be included.  If you have problems, call 202-383-2145 (Kelley Doolan)</t>
  </si>
  <si>
    <t>Thank you for participating, Kelley Doolan. Any questions, call me at 202-383-2145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</si>
  <si>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</si>
  <si>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</si>
  <si>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</si>
  <si>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</si>
  <si>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</si>
  <si>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</si>
  <si>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</si>
  <si>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</si>
  <si>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Waha</t>
  </si>
  <si>
    <t>Katy</t>
  </si>
  <si>
    <t>Enron North America Corp.</t>
  </si>
  <si>
    <t>HSC</t>
  </si>
  <si>
    <t>Eric Bass, 713-853-0977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</si>
</sst>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</numFmts>
  <fonts count="11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2"/>
      <color indexed="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3" fontId="1" fillId="0" borderId="0">
      <alignment horizontal="center"/>
      <protection locked="0"/>
    </xf>
  </cellStyleXfs>
  <cellXfs count="51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5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3" fontId="2" fillId="2" borderId="1" xfId="5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5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3" fontId="1" fillId="3" borderId="0" xfId="5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2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165" fontId="9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0" borderId="0" xfId="2" applyNumberFormat="1" applyFont="1" applyBorder="1">
      <alignment horizontal="center"/>
    </xf>
    <xf numFmtId="165" fontId="7" fillId="3" borderId="0" xfId="0" applyNumberFormat="1" applyFont="1" applyFill="1"/>
    <xf numFmtId="4" fontId="7" fillId="3" borderId="0" xfId="0" applyNumberFormat="1" applyFont="1" applyFill="1"/>
    <xf numFmtId="3" fontId="8" fillId="3" borderId="0" xfId="5" applyFont="1" applyFill="1">
      <alignment horizontal="center"/>
      <protection locked="0"/>
    </xf>
    <xf numFmtId="164" fontId="8" fillId="3" borderId="0" xfId="0" applyNumberFormat="1" applyFont="1" applyFill="1" applyAlignment="1">
      <alignment horizontal="center"/>
    </xf>
    <xf numFmtId="0" fontId="8" fillId="3" borderId="0" xfId="2" applyFont="1" applyFill="1">
      <alignment horizontal="center"/>
    </xf>
    <xf numFmtId="164" fontId="8" fillId="3" borderId="0" xfId="4" applyFont="1" applyFill="1">
      <alignment horizontal="center"/>
      <protection locked="0"/>
    </xf>
    <xf numFmtId="0" fontId="10" fillId="0" borderId="0" xfId="0" applyFont="1" applyAlignment="1"/>
    <xf numFmtId="0" fontId="0" fillId="0" borderId="0" xfId="0" applyAlignment="1"/>
  </cellXfs>
  <cellStyles count="6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volume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workbookViewId="0">
      <selection activeCell="D16" sqref="D16"/>
    </sheetView>
  </sheetViews>
  <sheetFormatPr defaultRowHeight="12.75" x14ac:dyDescent="0.2"/>
  <cols>
    <col min="1" max="1" width="14" customWidth="1"/>
    <col min="2" max="2" width="12" style="32" customWidth="1"/>
    <col min="3" max="3" width="10.7109375" style="3" customWidth="1"/>
    <col min="4" max="4" width="12.85546875" style="29" customWidth="1"/>
    <col min="5" max="5" width="23.7109375" style="11" bestFit="1" customWidth="1"/>
    <col min="6" max="6" width="11.42578125" style="1" customWidth="1"/>
    <col min="7" max="7" width="21.140625" style="11" customWidth="1"/>
    <col min="8" max="8" width="19.140625" style="37" customWidth="1"/>
    <col min="9" max="9" width="18.85546875" style="37" customWidth="1"/>
    <col min="10" max="10" width="12" style="11" customWidth="1"/>
    <col min="11" max="11" width="9.42578125" style="11" customWidth="1"/>
    <col min="12" max="12" width="22.42578125" customWidth="1"/>
    <col min="13" max="13" width="7.85546875" customWidth="1"/>
    <col min="14" max="14" width="11.5703125" customWidth="1"/>
  </cols>
  <sheetData>
    <row r="1" spans="1:24" ht="25.15" customHeight="1" x14ac:dyDescent="0.25">
      <c r="A1" s="49" t="s">
        <v>18</v>
      </c>
      <c r="B1" s="50"/>
      <c r="C1" s="50"/>
      <c r="D1" s="50"/>
      <c r="E1" s="50"/>
      <c r="F1" s="50"/>
      <c r="G1" s="50"/>
    </row>
    <row r="3" spans="1:24" ht="15.6" customHeight="1" x14ac:dyDescent="0.2">
      <c r="A3" s="21" t="s">
        <v>0</v>
      </c>
      <c r="C3" s="22"/>
      <c r="D3" s="28"/>
      <c r="E3" s="23"/>
      <c r="F3" s="24"/>
      <c r="G3" s="23"/>
    </row>
    <row r="4" spans="1:24" ht="15.6" customHeight="1" x14ac:dyDescent="0.2">
      <c r="A4" s="21"/>
      <c r="C4" s="22"/>
      <c r="D4" s="28"/>
      <c r="E4" s="23"/>
      <c r="F4" s="24"/>
      <c r="G4" s="23"/>
    </row>
    <row r="5" spans="1:24" ht="19.149999999999999" customHeight="1" x14ac:dyDescent="0.2">
      <c r="A5" s="21" t="s">
        <v>1</v>
      </c>
    </row>
    <row r="6" spans="1:24" ht="15" x14ac:dyDescent="0.2">
      <c r="A6" s="21" t="s">
        <v>2</v>
      </c>
    </row>
    <row r="7" spans="1:24" ht="18.600000000000001" customHeight="1" x14ac:dyDescent="0.2">
      <c r="A7" s="21" t="s">
        <v>3</v>
      </c>
    </row>
    <row r="8" spans="1:24" ht="15" x14ac:dyDescent="0.2">
      <c r="A8" s="21" t="s">
        <v>4</v>
      </c>
    </row>
    <row r="9" spans="1:24" ht="16.149999999999999" customHeight="1" x14ac:dyDescent="0.2">
      <c r="A9" s="43"/>
      <c r="B9" s="44"/>
      <c r="C9" s="45"/>
      <c r="D9" s="46"/>
      <c r="E9" s="47"/>
      <c r="F9" s="48"/>
      <c r="G9" s="47"/>
    </row>
    <row r="10" spans="1:24" ht="22.15" customHeight="1" x14ac:dyDescent="0.2">
      <c r="A10" s="36" t="s">
        <v>5</v>
      </c>
      <c r="B10" s="33"/>
      <c r="C10" s="25"/>
      <c r="D10" s="30"/>
      <c r="E10" s="26"/>
      <c r="F10" s="27"/>
      <c r="G10" s="26"/>
    </row>
    <row r="11" spans="1:24" x14ac:dyDescent="0.2">
      <c r="B11" s="34"/>
    </row>
    <row r="12" spans="1:24" x14ac:dyDescent="0.2">
      <c r="B12" s="35" t="s">
        <v>6</v>
      </c>
      <c r="C12" s="17" t="s">
        <v>7</v>
      </c>
      <c r="D12" s="31" t="s">
        <v>8</v>
      </c>
      <c r="E12" s="18" t="s">
        <v>9</v>
      </c>
      <c r="F12" s="19" t="s">
        <v>10</v>
      </c>
      <c r="G12" s="20" t="s">
        <v>11</v>
      </c>
      <c r="H12" s="38" t="s">
        <v>12</v>
      </c>
      <c r="I12" s="38" t="s">
        <v>13</v>
      </c>
      <c r="J12" s="4"/>
      <c r="K12" s="4"/>
      <c r="L12" s="5"/>
      <c r="M12" s="6"/>
      <c r="N12" s="6"/>
      <c r="O12" s="7"/>
      <c r="P12" s="7"/>
    </row>
    <row r="13" spans="1:24" x14ac:dyDescent="0.2">
      <c r="A13" t="s">
        <v>15</v>
      </c>
      <c r="B13">
        <v>1.925</v>
      </c>
      <c r="C13" s="3">
        <v>31</v>
      </c>
      <c r="D13" s="29">
        <v>37158.357060185197</v>
      </c>
      <c r="E13" t="s">
        <v>16</v>
      </c>
      <c r="F13" s="9"/>
      <c r="G13" s="8"/>
      <c r="H13" s="39"/>
      <c r="I13" s="39"/>
      <c r="J13" s="8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>
        <v>1.83</v>
      </c>
      <c r="C14" s="3">
        <v>31</v>
      </c>
      <c r="D14" s="29">
        <v>37158.459201388898</v>
      </c>
      <c r="E14" t="s">
        <v>16</v>
      </c>
      <c r="G14" s="12"/>
      <c r="H14" s="40"/>
      <c r="I14" s="40"/>
      <c r="J14" s="12"/>
      <c r="K14" s="8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>
        <v>1.835</v>
      </c>
      <c r="C15" s="3">
        <v>15.5</v>
      </c>
      <c r="D15" s="29">
        <v>37158.557905092603</v>
      </c>
      <c r="E15" t="s">
        <v>16</v>
      </c>
      <c r="G15" s="12"/>
      <c r="H15" s="41"/>
      <c r="I15" s="41"/>
      <c r="J15" s="12"/>
      <c r="K15" s="8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>
        <v>1.82</v>
      </c>
      <c r="C16" s="3">
        <v>15.5</v>
      </c>
      <c r="D16" s="29">
        <v>37158.628634259301</v>
      </c>
      <c r="E16" t="s">
        <v>16</v>
      </c>
      <c r="G16" s="12"/>
      <c r="H16" s="41"/>
      <c r="I16" s="41"/>
      <c r="J16" s="12"/>
      <c r="K16" s="8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">
      <c r="B17">
        <v>1.8</v>
      </c>
      <c r="C17" s="3">
        <v>31</v>
      </c>
      <c r="D17" s="29">
        <v>37158.665509259299</v>
      </c>
      <c r="E17" t="s">
        <v>16</v>
      </c>
      <c r="G17" s="12"/>
      <c r="H17" s="41"/>
      <c r="I17" s="41"/>
      <c r="J17" s="13" t="str">
        <f>REPT("O",I17)</f>
        <v/>
      </c>
      <c r="K17" s="8"/>
      <c r="L17" s="10"/>
      <c r="M17" s="10"/>
      <c r="N17" s="10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">
      <c r="B18">
        <v>1.86</v>
      </c>
      <c r="C18" s="3">
        <v>31</v>
      </c>
      <c r="D18" s="29">
        <v>37159.332569444399</v>
      </c>
      <c r="E18" t="s">
        <v>16</v>
      </c>
      <c r="G18" s="14"/>
      <c r="H18" s="41"/>
      <c r="I18" s="41"/>
      <c r="J18" s="13" t="str">
        <f t="shared" ref="J18:J80" si="0">REPT("O",I18)</f>
        <v/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">
      <c r="B19">
        <v>1.88</v>
      </c>
      <c r="C19" s="3">
        <v>15.5</v>
      </c>
      <c r="D19" s="29">
        <v>37159.350520833301</v>
      </c>
      <c r="E19" t="s">
        <v>16</v>
      </c>
      <c r="G19" s="14"/>
      <c r="H19" s="41"/>
      <c r="I19" s="41"/>
      <c r="J19" s="13" t="str">
        <f t="shared" si="0"/>
        <v/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">
      <c r="B20">
        <v>1.865</v>
      </c>
      <c r="C20" s="3">
        <v>31</v>
      </c>
      <c r="D20" s="29">
        <v>37159.3508449074</v>
      </c>
      <c r="E20" t="s">
        <v>16</v>
      </c>
      <c r="G20" s="14"/>
      <c r="H20" s="41"/>
      <c r="I20" s="41"/>
      <c r="J20" s="13" t="str">
        <f t="shared" si="0"/>
        <v/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">
      <c r="B21">
        <v>1.85</v>
      </c>
      <c r="C21" s="3">
        <v>31</v>
      </c>
      <c r="D21" s="29">
        <v>37159.376365740703</v>
      </c>
      <c r="E21" t="s">
        <v>16</v>
      </c>
      <c r="G21" s="14"/>
      <c r="H21" s="41"/>
      <c r="I21" s="41"/>
      <c r="J21" s="13" t="str">
        <f t="shared" si="0"/>
        <v/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">
      <c r="B22">
        <v>1.865</v>
      </c>
      <c r="C22" s="3">
        <v>31</v>
      </c>
      <c r="D22" s="29">
        <v>37159.401273148098</v>
      </c>
      <c r="E22" t="s">
        <v>16</v>
      </c>
      <c r="G22" s="14"/>
      <c r="H22" s="41"/>
      <c r="I22" s="41"/>
      <c r="J22" s="13" t="str">
        <f t="shared" si="0"/>
        <v/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">
      <c r="B23">
        <v>1.865</v>
      </c>
      <c r="C23" s="3">
        <v>31</v>
      </c>
      <c r="D23" s="29">
        <v>37159.401273148098</v>
      </c>
      <c r="E23" t="s">
        <v>16</v>
      </c>
      <c r="G23" s="14"/>
      <c r="H23" s="41"/>
      <c r="I23" s="41"/>
      <c r="J23" s="13" t="str">
        <f t="shared" si="0"/>
        <v/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">
      <c r="B24">
        <v>1.875</v>
      </c>
      <c r="C24" s="3">
        <v>31</v>
      </c>
      <c r="D24" s="29">
        <v>37159.4041319444</v>
      </c>
      <c r="E24" t="s">
        <v>16</v>
      </c>
      <c r="G24" s="14"/>
      <c r="H24" s="41"/>
      <c r="I24" s="41"/>
      <c r="J24" s="13" t="str">
        <f t="shared" si="0"/>
        <v/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">
      <c r="B25">
        <v>1.86</v>
      </c>
      <c r="C25" s="3">
        <v>31</v>
      </c>
      <c r="D25" s="29">
        <v>37159.4241203704</v>
      </c>
      <c r="E25" t="s">
        <v>16</v>
      </c>
      <c r="G25" s="14"/>
      <c r="H25" s="41"/>
      <c r="I25" s="41"/>
      <c r="J25" s="13" t="str">
        <f t="shared" si="0"/>
        <v/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">
      <c r="B26">
        <v>1.85</v>
      </c>
      <c r="C26" s="3">
        <v>31</v>
      </c>
      <c r="D26" s="29">
        <v>37159.424756944398</v>
      </c>
      <c r="E26" t="s">
        <v>16</v>
      </c>
      <c r="G26" s="14"/>
      <c r="H26" s="41"/>
      <c r="I26" s="41"/>
      <c r="J26" s="13" t="str">
        <f t="shared" si="0"/>
        <v/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">
      <c r="B27">
        <v>1.85</v>
      </c>
      <c r="C27" s="3">
        <v>31</v>
      </c>
      <c r="D27" s="29">
        <v>37159.450277777803</v>
      </c>
      <c r="E27" t="s">
        <v>16</v>
      </c>
      <c r="G27" s="14"/>
      <c r="H27" s="41"/>
      <c r="I27" s="41"/>
      <c r="J27" s="13" t="str">
        <f t="shared" si="0"/>
        <v/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">
      <c r="B28">
        <v>1.835</v>
      </c>
      <c r="C28" s="3">
        <v>31</v>
      </c>
      <c r="D28" s="29">
        <v>37159.531261574099</v>
      </c>
      <c r="E28" t="s">
        <v>16</v>
      </c>
      <c r="G28" s="14"/>
      <c r="H28" s="41"/>
      <c r="I28" s="41"/>
      <c r="J28" s="13" t="str">
        <f t="shared" si="0"/>
        <v/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">
      <c r="B29">
        <v>1.835</v>
      </c>
      <c r="C29" s="3">
        <v>31</v>
      </c>
      <c r="D29" s="29">
        <v>37159.531261574099</v>
      </c>
      <c r="E29" t="s">
        <v>16</v>
      </c>
      <c r="G29" s="14"/>
      <c r="H29" s="41"/>
      <c r="I29" s="41"/>
      <c r="J29" s="13" t="str">
        <f t="shared" si="0"/>
        <v/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">
      <c r="B30">
        <v>1.8149999999999999</v>
      </c>
      <c r="C30" s="3">
        <v>31</v>
      </c>
      <c r="D30" s="29">
        <v>37160.334386574097</v>
      </c>
      <c r="E30" t="s">
        <v>16</v>
      </c>
      <c r="G30" s="14"/>
      <c r="H30" s="41"/>
      <c r="I30" s="41"/>
      <c r="J30" s="13" t="str">
        <f t="shared" si="0"/>
        <v/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">
      <c r="B31">
        <v>1.7549999999999999</v>
      </c>
      <c r="C31" s="3">
        <v>31</v>
      </c>
      <c r="D31" s="29">
        <v>37160.427175925899</v>
      </c>
      <c r="E31" t="s">
        <v>16</v>
      </c>
      <c r="G31" s="14"/>
      <c r="H31" s="41"/>
      <c r="I31" s="41"/>
      <c r="J31" s="13" t="str">
        <f t="shared" si="0"/>
        <v/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x14ac:dyDescent="0.2">
      <c r="B32">
        <v>1.75</v>
      </c>
      <c r="C32" s="3">
        <v>31</v>
      </c>
      <c r="D32" s="29">
        <v>37160.427511574097</v>
      </c>
      <c r="E32" t="s">
        <v>16</v>
      </c>
      <c r="G32" s="14"/>
      <c r="H32" s="41"/>
      <c r="I32" s="41"/>
      <c r="J32" s="13" t="str">
        <f t="shared" si="0"/>
        <v/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B33">
        <v>1.7450000000000001</v>
      </c>
      <c r="C33" s="3">
        <v>31</v>
      </c>
      <c r="D33" s="29">
        <v>37160.427812499998</v>
      </c>
      <c r="E33" t="s">
        <v>16</v>
      </c>
      <c r="G33" s="14"/>
      <c r="H33" s="41"/>
      <c r="I33" s="41"/>
      <c r="J33" s="13" t="str">
        <f t="shared" si="0"/>
        <v/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B34">
        <v>1.7350000000000001</v>
      </c>
      <c r="C34" s="3">
        <v>31</v>
      </c>
      <c r="D34" s="29">
        <v>37160.428761574098</v>
      </c>
      <c r="E34" t="s">
        <v>16</v>
      </c>
      <c r="G34" s="14"/>
      <c r="H34" s="42"/>
      <c r="I34" s="42"/>
      <c r="J34" s="13" t="str">
        <f t="shared" si="0"/>
        <v/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B35">
        <v>1.75</v>
      </c>
      <c r="C35" s="3">
        <v>31</v>
      </c>
      <c r="D35" s="29">
        <v>37160.431319444397</v>
      </c>
      <c r="E35" t="s">
        <v>16</v>
      </c>
      <c r="G35" s="14"/>
      <c r="H35" s="42"/>
      <c r="I35" s="42"/>
      <c r="J35" s="13" t="str">
        <f t="shared" si="0"/>
        <v/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B36">
        <v>1.76</v>
      </c>
      <c r="C36" s="3">
        <v>31</v>
      </c>
      <c r="D36" s="29">
        <v>37160.433703703697</v>
      </c>
      <c r="E36" t="s">
        <v>16</v>
      </c>
      <c r="H36" s="42"/>
      <c r="I36" s="42"/>
      <c r="J36" s="15" t="str">
        <f t="shared" si="0"/>
        <v/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B37">
        <v>1.77</v>
      </c>
      <c r="C37" s="3">
        <v>31</v>
      </c>
      <c r="D37" s="29">
        <v>37160.440324074101</v>
      </c>
      <c r="E37" t="s">
        <v>16</v>
      </c>
      <c r="H37" s="42"/>
      <c r="I37" s="42"/>
      <c r="J37" s="15" t="str">
        <f t="shared" si="0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B38">
        <v>1.8</v>
      </c>
      <c r="C38" s="3">
        <v>31</v>
      </c>
      <c r="D38" s="29">
        <v>37160.5387962963</v>
      </c>
      <c r="E38" t="s">
        <v>16</v>
      </c>
      <c r="H38" s="42"/>
      <c r="I38" s="42"/>
      <c r="J38" s="15" t="str">
        <f t="shared" si="0"/>
        <v/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B39">
        <v>1.77</v>
      </c>
      <c r="C39" s="3">
        <v>15.5</v>
      </c>
      <c r="D39" s="29">
        <v>37160.601145833301</v>
      </c>
      <c r="E39" t="s">
        <v>16</v>
      </c>
      <c r="H39" s="42"/>
      <c r="I39" s="42"/>
      <c r="J39" s="15" t="str">
        <f t="shared" si="0"/>
        <v/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B40">
        <v>1.7749999999999999</v>
      </c>
      <c r="C40" s="3">
        <v>31</v>
      </c>
      <c r="D40" s="29">
        <v>37160.6019675926</v>
      </c>
      <c r="E40" t="s">
        <v>16</v>
      </c>
      <c r="H40" s="42"/>
      <c r="I40" s="42"/>
      <c r="J40" s="15" t="str">
        <f t="shared" si="0"/>
        <v/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B41">
        <v>1.7849999999999999</v>
      </c>
      <c r="C41" s="3">
        <v>31</v>
      </c>
      <c r="D41" s="29">
        <v>37160.649189814802</v>
      </c>
      <c r="E41" t="s">
        <v>16</v>
      </c>
      <c r="H41" s="42"/>
      <c r="I41" s="42"/>
      <c r="J41" s="15" t="str">
        <f t="shared" si="0"/>
        <v/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B42">
        <v>1.83</v>
      </c>
      <c r="C42" s="3">
        <v>31</v>
      </c>
      <c r="D42" s="29">
        <v>37161.364421296297</v>
      </c>
      <c r="E42" t="s">
        <v>16</v>
      </c>
      <c r="H42" s="42"/>
      <c r="I42" s="42"/>
      <c r="J42" s="15" t="str">
        <f t="shared" si="0"/>
        <v/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H43" s="42"/>
      <c r="I43" s="42"/>
      <c r="J43" s="15" t="str">
        <f t="shared" si="0"/>
        <v/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B44" s="35" t="s">
        <v>6</v>
      </c>
      <c r="C44" s="17" t="s">
        <v>7</v>
      </c>
      <c r="D44" s="31" t="s">
        <v>8</v>
      </c>
      <c r="E44" s="18" t="s">
        <v>9</v>
      </c>
      <c r="F44" s="19" t="s">
        <v>10</v>
      </c>
      <c r="G44" s="20" t="s">
        <v>11</v>
      </c>
      <c r="H44" s="38" t="s">
        <v>12</v>
      </c>
      <c r="I44" s="38" t="s">
        <v>13</v>
      </c>
      <c r="J44" s="4"/>
      <c r="K44" s="4"/>
      <c r="L44" s="5"/>
      <c r="M44" s="6"/>
      <c r="N44" s="6"/>
      <c r="O44" s="7"/>
      <c r="P44" s="7"/>
    </row>
    <row r="45" spans="1:24" x14ac:dyDescent="0.2">
      <c r="A45" t="s">
        <v>14</v>
      </c>
      <c r="B45">
        <v>1.82</v>
      </c>
      <c r="C45" s="3">
        <v>31</v>
      </c>
      <c r="D45" s="29">
        <v>37158.342824074098</v>
      </c>
      <c r="E45" t="s">
        <v>16</v>
      </c>
      <c r="H45" s="39">
        <v>-0.16</v>
      </c>
      <c r="I45" s="39">
        <v>-1.0500000000000001E-2</v>
      </c>
      <c r="J45" s="15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B46">
        <v>1.825</v>
      </c>
      <c r="C46" s="3">
        <v>31</v>
      </c>
      <c r="D46" s="29">
        <v>37158.344131944403</v>
      </c>
      <c r="E46" t="s">
        <v>16</v>
      </c>
      <c r="J46" s="15" t="str">
        <f t="shared" si="0"/>
        <v/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B47">
        <v>1.835</v>
      </c>
      <c r="C47" s="3">
        <v>31</v>
      </c>
      <c r="D47" s="29">
        <v>37158.348379629599</v>
      </c>
      <c r="E47" t="s">
        <v>16</v>
      </c>
      <c r="J47" s="15" t="str">
        <f t="shared" si="0"/>
        <v/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B48">
        <v>1.835</v>
      </c>
      <c r="C48" s="3">
        <v>31</v>
      </c>
      <c r="D48" s="29">
        <v>37158.3491319444</v>
      </c>
      <c r="E48" t="s">
        <v>16</v>
      </c>
      <c r="J48" s="15" t="str">
        <f t="shared" si="0"/>
        <v/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">
      <c r="B49">
        <v>1.84</v>
      </c>
      <c r="C49" s="3">
        <v>31</v>
      </c>
      <c r="D49" s="29">
        <v>37158.351585648103</v>
      </c>
      <c r="E49" t="s">
        <v>16</v>
      </c>
      <c r="J49" s="15" t="str">
        <f t="shared" si="0"/>
        <v/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">
      <c r="B50">
        <v>1.8149999999999999</v>
      </c>
      <c r="C50" s="3">
        <v>31</v>
      </c>
      <c r="D50" s="29">
        <v>37158.357280092598</v>
      </c>
      <c r="E50" t="s">
        <v>16</v>
      </c>
      <c r="J50" s="15" t="str">
        <f t="shared" si="0"/>
        <v/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">
      <c r="B51">
        <v>1.82</v>
      </c>
      <c r="C51" s="3">
        <v>31</v>
      </c>
      <c r="D51" s="29">
        <v>37158.361608796302</v>
      </c>
      <c r="E51" t="s">
        <v>16</v>
      </c>
      <c r="J51" s="15" t="str">
        <f t="shared" si="0"/>
        <v/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">
      <c r="B52">
        <v>1.81</v>
      </c>
      <c r="C52" s="3">
        <v>31</v>
      </c>
      <c r="D52" s="29">
        <v>37158.363877314798</v>
      </c>
      <c r="E52" t="s">
        <v>16</v>
      </c>
      <c r="J52" s="15" t="str">
        <f t="shared" si="0"/>
        <v/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">
      <c r="B53">
        <v>1.8049999999999999</v>
      </c>
      <c r="C53" s="3">
        <v>31</v>
      </c>
      <c r="D53" s="29">
        <v>37158.366481481498</v>
      </c>
      <c r="E53" t="s">
        <v>16</v>
      </c>
      <c r="J53" s="15" t="str">
        <f t="shared" si="0"/>
        <v/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">
      <c r="B54">
        <v>1.78</v>
      </c>
      <c r="C54" s="3">
        <v>31</v>
      </c>
      <c r="D54" s="29">
        <v>37158.372905092598</v>
      </c>
      <c r="E54" t="s">
        <v>16</v>
      </c>
      <c r="J54" s="15" t="str">
        <f t="shared" si="0"/>
        <v/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">
      <c r="B55">
        <v>1.78</v>
      </c>
      <c r="C55" s="3">
        <v>31</v>
      </c>
      <c r="D55" s="29">
        <v>37158.3827199074</v>
      </c>
      <c r="E55" t="s">
        <v>16</v>
      </c>
      <c r="J55" s="15" t="str">
        <f t="shared" si="0"/>
        <v/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">
      <c r="B56">
        <v>1.7549999999999999</v>
      </c>
      <c r="C56" s="3">
        <v>31</v>
      </c>
      <c r="D56" s="29">
        <v>37158.423194444404</v>
      </c>
      <c r="E56" t="s">
        <v>16</v>
      </c>
      <c r="J56" s="15" t="str">
        <f t="shared" si="0"/>
        <v/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">
      <c r="B57">
        <v>1.74</v>
      </c>
      <c r="C57" s="3">
        <v>31</v>
      </c>
      <c r="D57" s="29">
        <v>37158.431504629603</v>
      </c>
      <c r="E57" t="s">
        <v>16</v>
      </c>
      <c r="J57" s="15" t="str">
        <f t="shared" si="0"/>
        <v/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">
      <c r="B58">
        <v>1.73</v>
      </c>
      <c r="C58" s="3">
        <v>31</v>
      </c>
      <c r="D58" s="29">
        <v>37158.445706018501</v>
      </c>
      <c r="E58" t="s">
        <v>16</v>
      </c>
      <c r="J58" s="15" t="str">
        <f t="shared" si="0"/>
        <v/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">
      <c r="B59">
        <v>1.7150000000000001</v>
      </c>
      <c r="C59" s="3">
        <v>31</v>
      </c>
      <c r="D59" s="29">
        <v>37158.447766203702</v>
      </c>
      <c r="E59" t="s">
        <v>16</v>
      </c>
      <c r="J59" s="15" t="str">
        <f t="shared" si="0"/>
        <v/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">
      <c r="B60">
        <v>1.7050000000000001</v>
      </c>
      <c r="C60" s="3">
        <v>31</v>
      </c>
      <c r="D60" s="29">
        <v>37158.449641203697</v>
      </c>
      <c r="E60" t="s">
        <v>16</v>
      </c>
      <c r="J60" s="15" t="str">
        <f t="shared" si="0"/>
        <v/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">
      <c r="B61">
        <v>1.6950000000000001</v>
      </c>
      <c r="C61" s="3">
        <v>15.5</v>
      </c>
      <c r="D61" s="29">
        <v>37158.452384259297</v>
      </c>
      <c r="E61" t="s">
        <v>16</v>
      </c>
      <c r="J61" s="15" t="str">
        <f t="shared" si="0"/>
        <v/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">
      <c r="B62">
        <v>1.69</v>
      </c>
      <c r="C62" s="3">
        <v>31</v>
      </c>
      <c r="D62" s="29">
        <v>37158.526446759301</v>
      </c>
      <c r="E62" t="s">
        <v>16</v>
      </c>
      <c r="J62" s="15" t="str">
        <f t="shared" si="0"/>
        <v/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">
      <c r="B63">
        <v>1.69</v>
      </c>
      <c r="C63" s="3">
        <v>15.5</v>
      </c>
      <c r="D63" s="29">
        <v>37158.5555902778</v>
      </c>
      <c r="E63" t="s">
        <v>16</v>
      </c>
      <c r="J63" s="15" t="str">
        <f t="shared" si="0"/>
        <v/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">
      <c r="B64">
        <v>1.655</v>
      </c>
      <c r="C64" s="3">
        <v>31</v>
      </c>
      <c r="D64" s="29">
        <v>37159.530115740701</v>
      </c>
      <c r="E64" t="s">
        <v>16</v>
      </c>
      <c r="J64" s="15" t="str">
        <f t="shared" si="0"/>
        <v/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">
      <c r="B65">
        <v>1.67</v>
      </c>
      <c r="C65" s="3">
        <v>31</v>
      </c>
      <c r="D65" s="29">
        <v>37159.531168981499</v>
      </c>
      <c r="E65" t="s">
        <v>16</v>
      </c>
      <c r="J65" s="15" t="str">
        <f t="shared" si="0"/>
        <v/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">
      <c r="B66">
        <v>1.67</v>
      </c>
      <c r="C66" s="3">
        <v>31</v>
      </c>
      <c r="D66" s="29">
        <v>37159.543622685203</v>
      </c>
      <c r="E66" t="s">
        <v>16</v>
      </c>
      <c r="J66" s="15" t="str">
        <f t="shared" si="0"/>
        <v/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">
      <c r="B67">
        <v>1.635</v>
      </c>
      <c r="C67" s="3">
        <v>31</v>
      </c>
      <c r="D67" s="29">
        <v>37160.3371064815</v>
      </c>
      <c r="E67" t="s">
        <v>16</v>
      </c>
      <c r="J67" s="15" t="str">
        <f t="shared" si="0"/>
        <v/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">
      <c r="B68">
        <v>1.645</v>
      </c>
      <c r="C68" s="3">
        <v>31</v>
      </c>
      <c r="D68" s="29">
        <v>37160.3446527778</v>
      </c>
      <c r="E68" t="s">
        <v>16</v>
      </c>
      <c r="J68" s="15" t="str">
        <f t="shared" si="0"/>
        <v/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">
      <c r="B69">
        <v>1.61</v>
      </c>
      <c r="C69" s="3">
        <v>31</v>
      </c>
      <c r="D69" s="29">
        <v>37160.427083333299</v>
      </c>
      <c r="E69" t="s">
        <v>16</v>
      </c>
      <c r="J69" s="15" t="str">
        <f t="shared" si="0"/>
        <v/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">
      <c r="B70">
        <v>1.615</v>
      </c>
      <c r="C70" s="3">
        <v>31</v>
      </c>
      <c r="D70" s="29">
        <v>37160.428055555603</v>
      </c>
      <c r="E70" t="s">
        <v>16</v>
      </c>
      <c r="J70" s="15" t="str">
        <f t="shared" si="0"/>
        <v/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">
      <c r="B71">
        <v>1.63</v>
      </c>
      <c r="C71" s="3">
        <v>31</v>
      </c>
      <c r="D71" s="29">
        <v>37160.444780092599</v>
      </c>
      <c r="E71" t="s">
        <v>16</v>
      </c>
      <c r="J71" s="15" t="str">
        <f t="shared" si="0"/>
        <v/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">
      <c r="B72">
        <v>1.64</v>
      </c>
      <c r="C72" s="3">
        <v>31</v>
      </c>
      <c r="D72" s="29">
        <v>37160.475624999999</v>
      </c>
      <c r="E72" t="s">
        <v>16</v>
      </c>
      <c r="J72" s="15" t="str">
        <f t="shared" si="0"/>
        <v/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">
      <c r="B73">
        <v>1.62</v>
      </c>
      <c r="C73" s="3">
        <v>31</v>
      </c>
      <c r="D73" s="29">
        <v>37160.548344907402</v>
      </c>
      <c r="E73" t="s">
        <v>16</v>
      </c>
      <c r="J73" s="15" t="str">
        <f t="shared" si="0"/>
        <v/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">
      <c r="B74">
        <v>1.6</v>
      </c>
      <c r="C74" s="3">
        <v>31</v>
      </c>
      <c r="D74" s="29">
        <v>37160.553298611099</v>
      </c>
      <c r="E74" t="s">
        <v>16</v>
      </c>
      <c r="J74" s="15" t="str">
        <f t="shared" si="0"/>
        <v/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">
      <c r="B75">
        <v>1.64</v>
      </c>
      <c r="C75" s="3">
        <v>15.5</v>
      </c>
      <c r="D75" s="29">
        <v>37160.5672569444</v>
      </c>
      <c r="E75" t="s">
        <v>16</v>
      </c>
      <c r="J75" s="15" t="str">
        <f t="shared" si="0"/>
        <v/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">
      <c r="B76">
        <v>1.655</v>
      </c>
      <c r="C76" s="3">
        <v>7.75</v>
      </c>
      <c r="D76" s="29">
        <v>37160.588379629597</v>
      </c>
      <c r="E76" t="s">
        <v>16</v>
      </c>
      <c r="J76" s="15" t="str">
        <f t="shared" si="0"/>
        <v/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">
      <c r="B77">
        <v>1.645</v>
      </c>
      <c r="C77" s="3">
        <v>31</v>
      </c>
      <c r="D77" s="29">
        <v>37160.593912037002</v>
      </c>
      <c r="E77" t="s">
        <v>16</v>
      </c>
      <c r="J77" s="15" t="str">
        <f t="shared" si="0"/>
        <v/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">
      <c r="B78">
        <v>1.7150000000000001</v>
      </c>
      <c r="C78" s="3">
        <v>31</v>
      </c>
      <c r="D78" s="29">
        <v>37161.340532407397</v>
      </c>
      <c r="E78" t="s">
        <v>16</v>
      </c>
      <c r="J78" s="15" t="str">
        <f t="shared" si="0"/>
        <v/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">
      <c r="B79">
        <v>1.71</v>
      </c>
      <c r="C79" s="3">
        <v>31</v>
      </c>
      <c r="D79" s="29">
        <v>37161.346122685201</v>
      </c>
      <c r="E79" t="s">
        <v>16</v>
      </c>
      <c r="J79" s="15" t="str">
        <f t="shared" si="0"/>
        <v/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">
      <c r="B80">
        <v>1.7050000000000001</v>
      </c>
      <c r="C80" s="3">
        <v>31</v>
      </c>
      <c r="D80" s="29">
        <v>37161.346886574102</v>
      </c>
      <c r="E80" t="s">
        <v>16</v>
      </c>
      <c r="J80" s="15" t="str">
        <f t="shared" si="0"/>
        <v/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B81">
        <v>1.6950000000000001</v>
      </c>
      <c r="C81" s="3">
        <v>31</v>
      </c>
      <c r="D81" s="29">
        <v>37161.347175925897</v>
      </c>
      <c r="E81" t="s">
        <v>16</v>
      </c>
      <c r="J81" s="15" t="str">
        <f t="shared" ref="J81:J97" si="1">REPT("O",I81)</f>
        <v/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B82">
        <v>1.675</v>
      </c>
      <c r="C82" s="3">
        <v>31</v>
      </c>
      <c r="D82" s="29">
        <v>37161.360300925902</v>
      </c>
      <c r="E82" t="s">
        <v>16</v>
      </c>
      <c r="J82" s="15" t="str">
        <f t="shared" si="1"/>
        <v/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B83">
        <v>1.6850000000000001</v>
      </c>
      <c r="C83" s="3">
        <v>31</v>
      </c>
      <c r="D83" s="29">
        <v>37161.361076388901</v>
      </c>
      <c r="E83" t="s">
        <v>16</v>
      </c>
      <c r="J83" s="15" t="str">
        <f t="shared" si="1"/>
        <v/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B84">
        <v>1.66</v>
      </c>
      <c r="C84" s="3">
        <v>31</v>
      </c>
      <c r="D84" s="29">
        <v>37161.388599537</v>
      </c>
      <c r="E84" t="s">
        <v>16</v>
      </c>
      <c r="J84" s="15" t="str">
        <f t="shared" si="1"/>
        <v/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B85">
        <v>1.675</v>
      </c>
      <c r="C85" s="3">
        <v>15.5</v>
      </c>
      <c r="D85" s="29">
        <v>37161.397824074098</v>
      </c>
      <c r="E85" t="s">
        <v>16</v>
      </c>
      <c r="J85" s="15" t="str">
        <f t="shared" si="1"/>
        <v/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B86">
        <v>1.67</v>
      </c>
      <c r="C86" s="3">
        <v>31</v>
      </c>
      <c r="D86" s="29">
        <v>37161.407766203702</v>
      </c>
      <c r="E86" t="s">
        <v>16</v>
      </c>
      <c r="J86" s="15" t="str">
        <f t="shared" si="1"/>
        <v/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B87">
        <v>1.665</v>
      </c>
      <c r="C87" s="3">
        <v>31</v>
      </c>
      <c r="D87" s="29">
        <v>37161.431064814802</v>
      </c>
      <c r="E87" t="s">
        <v>16</v>
      </c>
      <c r="J87" s="15" t="str">
        <f t="shared" si="1"/>
        <v/>
      </c>
    </row>
    <row r="88" spans="1:24" x14ac:dyDescent="0.2">
      <c r="B88">
        <v>1.665</v>
      </c>
      <c r="C88" s="3">
        <v>31</v>
      </c>
      <c r="D88" s="29">
        <v>37161.436435185198</v>
      </c>
      <c r="E88" t="s">
        <v>16</v>
      </c>
      <c r="J88" s="15" t="str">
        <f t="shared" si="1"/>
        <v/>
      </c>
    </row>
    <row r="89" spans="1:24" x14ac:dyDescent="0.2">
      <c r="B89">
        <v>1.6850000000000001</v>
      </c>
      <c r="C89" s="3">
        <v>31</v>
      </c>
      <c r="D89" s="29">
        <v>37161.462534722203</v>
      </c>
      <c r="E89" t="s">
        <v>16</v>
      </c>
      <c r="J89" s="15" t="str">
        <f t="shared" si="1"/>
        <v/>
      </c>
    </row>
    <row r="90" spans="1:24" x14ac:dyDescent="0.2">
      <c r="B90">
        <v>1.675</v>
      </c>
      <c r="C90" s="3">
        <v>9.92</v>
      </c>
      <c r="D90" s="29">
        <v>37161.5334953704</v>
      </c>
      <c r="E90" t="s">
        <v>16</v>
      </c>
      <c r="J90" s="15" t="str">
        <f t="shared" si="1"/>
        <v/>
      </c>
    </row>
    <row r="91" spans="1:24" x14ac:dyDescent="0.2">
      <c r="B91">
        <v>1.67</v>
      </c>
      <c r="C91" s="3">
        <v>31</v>
      </c>
      <c r="D91" s="29">
        <v>37161.576493055603</v>
      </c>
      <c r="E91" t="s">
        <v>16</v>
      </c>
      <c r="J91" s="15" t="str">
        <f t="shared" si="1"/>
        <v/>
      </c>
    </row>
    <row r="92" spans="1:24" x14ac:dyDescent="0.2">
      <c r="J92" s="15" t="str">
        <f t="shared" si="1"/>
        <v/>
      </c>
    </row>
    <row r="93" spans="1:24" x14ac:dyDescent="0.2">
      <c r="B93" s="35" t="s">
        <v>6</v>
      </c>
      <c r="C93" s="17" t="s">
        <v>7</v>
      </c>
      <c r="D93" s="31" t="s">
        <v>8</v>
      </c>
      <c r="E93" s="18" t="s">
        <v>9</v>
      </c>
      <c r="F93" s="19" t="s">
        <v>10</v>
      </c>
      <c r="G93" s="20" t="s">
        <v>11</v>
      </c>
      <c r="H93" s="38" t="s">
        <v>12</v>
      </c>
      <c r="I93" s="38" t="s">
        <v>13</v>
      </c>
      <c r="J93" s="4"/>
      <c r="K93" s="4"/>
      <c r="L93" s="5"/>
      <c r="M93" s="6"/>
      <c r="N93" s="6"/>
      <c r="O93" s="7"/>
      <c r="P93" s="7"/>
    </row>
    <row r="94" spans="1:24" x14ac:dyDescent="0.2">
      <c r="A94" t="s">
        <v>17</v>
      </c>
      <c r="B94">
        <v>1.9550000000000001</v>
      </c>
      <c r="C94" s="3">
        <v>31</v>
      </c>
      <c r="D94" s="29">
        <v>37158.346226851798</v>
      </c>
      <c r="E94" t="s">
        <v>16</v>
      </c>
      <c r="H94" s="39">
        <v>0.01</v>
      </c>
      <c r="I94" s="39">
        <v>2.5000000000000001E-2</v>
      </c>
      <c r="J94" s="15" t="str">
        <f t="shared" si="1"/>
        <v/>
      </c>
    </row>
    <row r="95" spans="1:24" x14ac:dyDescent="0.2">
      <c r="B95">
        <v>1.9350000000000001</v>
      </c>
      <c r="C95" s="3">
        <v>31</v>
      </c>
      <c r="D95" s="29">
        <v>37158.418634259302</v>
      </c>
      <c r="E95" t="s">
        <v>16</v>
      </c>
      <c r="J95" s="15" t="str">
        <f t="shared" si="1"/>
        <v/>
      </c>
    </row>
    <row r="96" spans="1:24" x14ac:dyDescent="0.2">
      <c r="B96">
        <v>1.92</v>
      </c>
      <c r="C96" s="3">
        <v>15.5</v>
      </c>
      <c r="D96" s="29">
        <v>37158.4246180556</v>
      </c>
      <c r="E96" t="s">
        <v>16</v>
      </c>
      <c r="J96" s="15" t="str">
        <f t="shared" si="1"/>
        <v/>
      </c>
    </row>
    <row r="97" spans="2:10" x14ac:dyDescent="0.2">
      <c r="B97">
        <v>1.915</v>
      </c>
      <c r="C97" s="3">
        <v>31</v>
      </c>
      <c r="D97" s="29">
        <v>37158.429062499999</v>
      </c>
      <c r="E97" t="s">
        <v>16</v>
      </c>
      <c r="J97" s="16" t="str">
        <f t="shared" si="1"/>
        <v/>
      </c>
    </row>
    <row r="98" spans="2:10" x14ac:dyDescent="0.2">
      <c r="B98">
        <v>1.91</v>
      </c>
      <c r="C98" s="3">
        <v>15.5</v>
      </c>
      <c r="D98" s="29">
        <v>37158.431122685201</v>
      </c>
      <c r="E98" t="s">
        <v>16</v>
      </c>
    </row>
    <row r="99" spans="2:10" x14ac:dyDescent="0.2">
      <c r="B99">
        <v>1.865</v>
      </c>
      <c r="C99" s="3">
        <v>31</v>
      </c>
      <c r="D99" s="29">
        <v>37158.579826388901</v>
      </c>
      <c r="E99" t="s">
        <v>16</v>
      </c>
    </row>
    <row r="100" spans="2:10" x14ac:dyDescent="0.2">
      <c r="B100">
        <v>1.86</v>
      </c>
      <c r="C100" s="3">
        <v>31</v>
      </c>
      <c r="D100" s="29">
        <v>37158.580810185202</v>
      </c>
      <c r="E100" t="s">
        <v>16</v>
      </c>
    </row>
    <row r="101" spans="2:10" x14ac:dyDescent="0.2">
      <c r="B101">
        <v>1.875</v>
      </c>
      <c r="C101" s="3">
        <v>15.5</v>
      </c>
      <c r="D101" s="29">
        <v>37158.580902777801</v>
      </c>
      <c r="E101" t="s">
        <v>16</v>
      </c>
    </row>
    <row r="102" spans="2:10" x14ac:dyDescent="0.2">
      <c r="B102">
        <v>1.905</v>
      </c>
      <c r="C102" s="3">
        <v>31</v>
      </c>
      <c r="D102" s="29">
        <v>37159.349861111099</v>
      </c>
      <c r="E102" t="s">
        <v>16</v>
      </c>
    </row>
    <row r="103" spans="2:10" x14ac:dyDescent="0.2">
      <c r="B103">
        <v>1.885</v>
      </c>
      <c r="C103" s="3">
        <v>31</v>
      </c>
      <c r="D103" s="29">
        <v>37159.358344907399</v>
      </c>
      <c r="E103" t="s">
        <v>16</v>
      </c>
    </row>
    <row r="104" spans="2:10" x14ac:dyDescent="0.2">
      <c r="B104">
        <v>1.9</v>
      </c>
      <c r="C104" s="3">
        <v>31</v>
      </c>
      <c r="D104" s="29">
        <v>37159.395532407398</v>
      </c>
      <c r="E104" t="s">
        <v>16</v>
      </c>
    </row>
    <row r="105" spans="2:10" x14ac:dyDescent="0.2">
      <c r="B105">
        <v>1.9</v>
      </c>
      <c r="C105" s="3">
        <v>31</v>
      </c>
      <c r="D105" s="29">
        <v>37159.3992476852</v>
      </c>
      <c r="E105" t="s">
        <v>16</v>
      </c>
    </row>
    <row r="106" spans="2:10" x14ac:dyDescent="0.2">
      <c r="B106">
        <v>1.895</v>
      </c>
      <c r="C106" s="3">
        <v>15.5</v>
      </c>
      <c r="D106" s="29">
        <v>37159.407199074099</v>
      </c>
      <c r="E106" t="s">
        <v>16</v>
      </c>
    </row>
    <row r="107" spans="2:10" x14ac:dyDescent="0.2">
      <c r="B107">
        <v>1.9</v>
      </c>
      <c r="C107" s="3">
        <v>31</v>
      </c>
      <c r="D107" s="29">
        <v>37159.408171296302</v>
      </c>
      <c r="E107" t="s">
        <v>16</v>
      </c>
    </row>
    <row r="108" spans="2:10" x14ac:dyDescent="0.2">
      <c r="B108">
        <v>1.905</v>
      </c>
      <c r="C108" s="3">
        <v>31</v>
      </c>
      <c r="D108" s="29">
        <v>37159.409733796303</v>
      </c>
      <c r="E108" t="s">
        <v>16</v>
      </c>
    </row>
    <row r="109" spans="2:10" x14ac:dyDescent="0.2">
      <c r="B109">
        <v>1.89</v>
      </c>
      <c r="C109" s="3">
        <v>31</v>
      </c>
      <c r="D109" s="29">
        <v>37159.418275463002</v>
      </c>
      <c r="E109" t="s">
        <v>16</v>
      </c>
    </row>
    <row r="110" spans="2:10" x14ac:dyDescent="0.2">
      <c r="B110">
        <v>1.885</v>
      </c>
      <c r="C110" s="3">
        <v>31</v>
      </c>
      <c r="D110" s="29">
        <v>37159.418657407397</v>
      </c>
      <c r="E110" t="s">
        <v>16</v>
      </c>
    </row>
    <row r="111" spans="2:10" x14ac:dyDescent="0.2">
      <c r="B111">
        <v>1.87</v>
      </c>
      <c r="C111" s="3">
        <v>31</v>
      </c>
      <c r="D111" s="29">
        <v>37159.4308564815</v>
      </c>
      <c r="E111" t="s">
        <v>16</v>
      </c>
    </row>
    <row r="112" spans="2:10" x14ac:dyDescent="0.2">
      <c r="B112">
        <v>1.88</v>
      </c>
      <c r="C112" s="3">
        <v>31</v>
      </c>
      <c r="D112" s="29">
        <v>37159.438645833303</v>
      </c>
      <c r="E112" t="s">
        <v>16</v>
      </c>
    </row>
    <row r="113" spans="2:5" x14ac:dyDescent="0.2">
      <c r="B113">
        <v>1.86</v>
      </c>
      <c r="C113" s="3">
        <v>31</v>
      </c>
      <c r="D113" s="29">
        <v>37159.5238425926</v>
      </c>
      <c r="E113" t="s">
        <v>16</v>
      </c>
    </row>
    <row r="114" spans="2:5" x14ac:dyDescent="0.2">
      <c r="B114">
        <v>1.865</v>
      </c>
      <c r="C114" s="3">
        <v>31</v>
      </c>
      <c r="D114" s="29">
        <v>37159.599965277797</v>
      </c>
      <c r="E114" t="s">
        <v>16</v>
      </c>
    </row>
    <row r="115" spans="2:5" x14ac:dyDescent="0.2">
      <c r="B115">
        <v>1.875</v>
      </c>
      <c r="C115" s="3">
        <v>31</v>
      </c>
      <c r="D115" s="29">
        <v>37159.611851851798</v>
      </c>
      <c r="E115" t="s">
        <v>16</v>
      </c>
    </row>
    <row r="116" spans="2:5" x14ac:dyDescent="0.2">
      <c r="B116">
        <v>1.835</v>
      </c>
      <c r="C116" s="3">
        <v>31</v>
      </c>
      <c r="D116" s="29">
        <v>37160.4053935185</v>
      </c>
      <c r="E116" t="s">
        <v>16</v>
      </c>
    </row>
    <row r="117" spans="2:5" x14ac:dyDescent="0.2">
      <c r="B117">
        <v>1.81</v>
      </c>
      <c r="C117" s="3">
        <v>15.5</v>
      </c>
      <c r="D117" s="29">
        <v>37160.4239467593</v>
      </c>
      <c r="E117" t="s">
        <v>16</v>
      </c>
    </row>
    <row r="118" spans="2:5" x14ac:dyDescent="0.2">
      <c r="B118">
        <v>1.79</v>
      </c>
      <c r="C118" s="3">
        <v>15.5</v>
      </c>
      <c r="D118" s="29">
        <v>37160.4280671296</v>
      </c>
      <c r="E118" t="s">
        <v>16</v>
      </c>
    </row>
    <row r="119" spans="2:5" x14ac:dyDescent="0.2">
      <c r="B119">
        <v>1.7949999999999999</v>
      </c>
      <c r="C119" s="3">
        <v>31</v>
      </c>
      <c r="D119" s="29">
        <v>37160.430740740703</v>
      </c>
      <c r="E119" t="s">
        <v>16</v>
      </c>
    </row>
    <row r="120" spans="2:5" x14ac:dyDescent="0.2">
      <c r="B120">
        <v>1.8</v>
      </c>
      <c r="C120" s="3">
        <v>31</v>
      </c>
      <c r="D120" s="29">
        <v>37160.432604166701</v>
      </c>
      <c r="E120" t="s">
        <v>16</v>
      </c>
    </row>
    <row r="121" spans="2:5" x14ac:dyDescent="0.2">
      <c r="B121">
        <v>1.8</v>
      </c>
      <c r="C121" s="3">
        <v>31</v>
      </c>
      <c r="D121" s="29">
        <v>37160.434999999998</v>
      </c>
      <c r="E121" t="s">
        <v>16</v>
      </c>
    </row>
    <row r="122" spans="2:5" x14ac:dyDescent="0.2">
      <c r="B122">
        <v>1.81</v>
      </c>
      <c r="C122" s="3">
        <v>31</v>
      </c>
      <c r="D122" s="29">
        <v>37160.441678240699</v>
      </c>
      <c r="E122" t="s">
        <v>16</v>
      </c>
    </row>
    <row r="123" spans="2:5" x14ac:dyDescent="0.2">
      <c r="B123">
        <v>1.8</v>
      </c>
      <c r="C123" s="3">
        <v>31</v>
      </c>
      <c r="D123" s="29">
        <v>37160.457488425898</v>
      </c>
      <c r="E123" t="s">
        <v>16</v>
      </c>
    </row>
    <row r="124" spans="2:5" x14ac:dyDescent="0.2">
      <c r="B124">
        <v>1.8149999999999999</v>
      </c>
      <c r="C124" s="3">
        <v>31</v>
      </c>
      <c r="D124" s="29">
        <v>37160.464953703697</v>
      </c>
      <c r="E124" t="s">
        <v>16</v>
      </c>
    </row>
    <row r="125" spans="2:5" x14ac:dyDescent="0.2">
      <c r="B125">
        <v>1.84</v>
      </c>
      <c r="C125" s="3">
        <v>31</v>
      </c>
      <c r="D125" s="29">
        <v>37160.489178240699</v>
      </c>
      <c r="E125" t="s">
        <v>16</v>
      </c>
    </row>
    <row r="126" spans="2:5" x14ac:dyDescent="0.2">
      <c r="B126">
        <v>1.835</v>
      </c>
      <c r="C126" s="3">
        <v>31</v>
      </c>
      <c r="D126" s="29">
        <v>37160.490856481403</v>
      </c>
      <c r="E126" t="s">
        <v>16</v>
      </c>
    </row>
    <row r="127" spans="2:5" x14ac:dyDescent="0.2">
      <c r="B127">
        <v>1.83</v>
      </c>
      <c r="C127" s="3">
        <v>15.5</v>
      </c>
      <c r="D127" s="29">
        <v>37160.496574074103</v>
      </c>
      <c r="E127" t="s">
        <v>16</v>
      </c>
    </row>
    <row r="128" spans="2:5" x14ac:dyDescent="0.2">
      <c r="B128">
        <v>1.83</v>
      </c>
      <c r="C128" s="3">
        <v>31</v>
      </c>
      <c r="D128" s="29">
        <v>37160.504351851901</v>
      </c>
      <c r="E128" t="s">
        <v>16</v>
      </c>
    </row>
    <row r="129" spans="2:5" x14ac:dyDescent="0.2">
      <c r="B129">
        <v>1.83</v>
      </c>
      <c r="C129" s="3">
        <v>31</v>
      </c>
      <c r="D129" s="29">
        <v>37160.521724537</v>
      </c>
      <c r="E129" t="s">
        <v>16</v>
      </c>
    </row>
    <row r="130" spans="2:5" x14ac:dyDescent="0.2">
      <c r="B130">
        <v>1.84</v>
      </c>
      <c r="C130" s="3">
        <v>31</v>
      </c>
      <c r="D130" s="29">
        <v>37160.5261805556</v>
      </c>
      <c r="E130" t="s">
        <v>16</v>
      </c>
    </row>
    <row r="131" spans="2:5" x14ac:dyDescent="0.2">
      <c r="B131">
        <v>1.845</v>
      </c>
      <c r="C131" s="3">
        <v>31</v>
      </c>
      <c r="D131" s="29">
        <v>37160.531909722202</v>
      </c>
      <c r="E131" t="s">
        <v>16</v>
      </c>
    </row>
    <row r="132" spans="2:5" x14ac:dyDescent="0.2">
      <c r="B132">
        <v>1.825</v>
      </c>
      <c r="C132" s="3">
        <v>31</v>
      </c>
      <c r="D132" s="29">
        <v>37160.544004629599</v>
      </c>
      <c r="E132" t="s">
        <v>16</v>
      </c>
    </row>
    <row r="133" spans="2:5" x14ac:dyDescent="0.2">
      <c r="B133">
        <v>1.82</v>
      </c>
      <c r="C133" s="3">
        <v>15.5</v>
      </c>
      <c r="D133" s="29">
        <v>37160.546597222201</v>
      </c>
      <c r="E133" t="s">
        <v>16</v>
      </c>
    </row>
    <row r="134" spans="2:5" x14ac:dyDescent="0.2">
      <c r="B134">
        <v>1.79</v>
      </c>
      <c r="C134" s="3">
        <v>31</v>
      </c>
      <c r="D134" s="29">
        <v>37160.554247685199</v>
      </c>
      <c r="E134" t="s">
        <v>16</v>
      </c>
    </row>
    <row r="135" spans="2:5" x14ac:dyDescent="0.2">
      <c r="B135">
        <v>1.81</v>
      </c>
      <c r="C135" s="3">
        <v>15.5</v>
      </c>
      <c r="D135" s="29">
        <v>37160.561631944402</v>
      </c>
      <c r="E135" t="s">
        <v>16</v>
      </c>
    </row>
    <row r="136" spans="2:5" x14ac:dyDescent="0.2">
      <c r="B136">
        <v>1.8149999999999999</v>
      </c>
      <c r="C136" s="3">
        <v>15.5</v>
      </c>
      <c r="D136" s="29">
        <v>37160.564976851798</v>
      </c>
      <c r="E136" t="s">
        <v>16</v>
      </c>
    </row>
    <row r="137" spans="2:5" x14ac:dyDescent="0.2">
      <c r="B137">
        <v>1.835</v>
      </c>
      <c r="C137" s="3">
        <v>31</v>
      </c>
      <c r="D137" s="29">
        <v>37160.567557870403</v>
      </c>
      <c r="E137" t="s">
        <v>16</v>
      </c>
    </row>
    <row r="138" spans="2:5" x14ac:dyDescent="0.2">
      <c r="B138">
        <v>1.845</v>
      </c>
      <c r="C138" s="3">
        <v>31</v>
      </c>
      <c r="D138" s="29">
        <v>37160.568877314799</v>
      </c>
      <c r="E138" t="s">
        <v>16</v>
      </c>
    </row>
    <row r="139" spans="2:5" x14ac:dyDescent="0.2">
      <c r="B139">
        <v>1.835</v>
      </c>
      <c r="C139" s="3">
        <v>31</v>
      </c>
      <c r="D139" s="29">
        <v>37160.569652777798</v>
      </c>
      <c r="E139" t="s">
        <v>16</v>
      </c>
    </row>
    <row r="140" spans="2:5" x14ac:dyDescent="0.2">
      <c r="B140">
        <v>1.825</v>
      </c>
      <c r="C140" s="3">
        <v>31</v>
      </c>
      <c r="D140" s="29">
        <v>37160.572534722203</v>
      </c>
      <c r="E140" t="s">
        <v>16</v>
      </c>
    </row>
    <row r="141" spans="2:5" x14ac:dyDescent="0.2">
      <c r="B141">
        <v>1.83</v>
      </c>
      <c r="C141" s="3">
        <v>31</v>
      </c>
      <c r="D141" s="29">
        <v>37160.574861111098</v>
      </c>
      <c r="E141" t="s">
        <v>16</v>
      </c>
    </row>
    <row r="142" spans="2:5" x14ac:dyDescent="0.2">
      <c r="B142">
        <v>1.82</v>
      </c>
      <c r="C142" s="3">
        <v>15.5</v>
      </c>
      <c r="D142" s="29">
        <v>37160.6090162037</v>
      </c>
      <c r="E142" t="s">
        <v>16</v>
      </c>
    </row>
    <row r="143" spans="2:5" x14ac:dyDescent="0.2">
      <c r="B143">
        <v>1.82</v>
      </c>
      <c r="C143" s="3">
        <v>15.5</v>
      </c>
      <c r="D143" s="29">
        <v>37160.619745370401</v>
      </c>
      <c r="E143" t="s">
        <v>16</v>
      </c>
    </row>
    <row r="144" spans="2:5" x14ac:dyDescent="0.2">
      <c r="B144">
        <v>1.825</v>
      </c>
      <c r="C144" s="3">
        <v>10.54</v>
      </c>
      <c r="D144" s="29">
        <v>37160.639467592599</v>
      </c>
      <c r="E144" t="s">
        <v>16</v>
      </c>
    </row>
    <row r="145" spans="2:5" x14ac:dyDescent="0.2">
      <c r="B145">
        <v>1.875</v>
      </c>
      <c r="C145" s="3">
        <v>31</v>
      </c>
      <c r="D145" s="29">
        <v>37161.372893518499</v>
      </c>
      <c r="E145" t="s">
        <v>16</v>
      </c>
    </row>
    <row r="146" spans="2:5" x14ac:dyDescent="0.2">
      <c r="B146">
        <v>1.86</v>
      </c>
      <c r="C146" s="3">
        <v>31</v>
      </c>
      <c r="D146" s="29">
        <v>37161.3852430556</v>
      </c>
      <c r="E146" t="s">
        <v>16</v>
      </c>
    </row>
    <row r="147" spans="2:5" x14ac:dyDescent="0.2">
      <c r="B147">
        <v>1.82</v>
      </c>
      <c r="C147" s="3">
        <v>31</v>
      </c>
      <c r="D147" s="29">
        <v>37161.424363425896</v>
      </c>
      <c r="E147" t="s">
        <v>16</v>
      </c>
    </row>
    <row r="148" spans="2:5" x14ac:dyDescent="0.2">
      <c r="B148">
        <v>1.835</v>
      </c>
      <c r="C148" s="3">
        <v>31</v>
      </c>
      <c r="D148" s="29">
        <v>37161.443078703698</v>
      </c>
      <c r="E148" t="s">
        <v>16</v>
      </c>
    </row>
    <row r="149" spans="2:5" x14ac:dyDescent="0.2">
      <c r="B149">
        <v>1.835</v>
      </c>
      <c r="C149" s="3">
        <v>31</v>
      </c>
      <c r="D149" s="29">
        <v>37161.4460763889</v>
      </c>
      <c r="E149" t="s">
        <v>16</v>
      </c>
    </row>
    <row r="150" spans="2:5" x14ac:dyDescent="0.2">
      <c r="B150">
        <v>1.835</v>
      </c>
      <c r="C150" s="3">
        <v>31</v>
      </c>
      <c r="D150" s="29">
        <v>37161.473831018498</v>
      </c>
      <c r="E150" t="s">
        <v>16</v>
      </c>
    </row>
    <row r="151" spans="2:5" x14ac:dyDescent="0.2">
      <c r="B151">
        <v>1.845</v>
      </c>
      <c r="C151" s="3">
        <v>6.2</v>
      </c>
      <c r="D151" s="29">
        <v>37161.478171296301</v>
      </c>
      <c r="E151" t="s">
        <v>16</v>
      </c>
    </row>
    <row r="152" spans="2:5" x14ac:dyDescent="0.2">
      <c r="B152">
        <v>1.855</v>
      </c>
      <c r="C152" s="3">
        <v>31</v>
      </c>
      <c r="D152" s="29">
        <v>37161.602997685201</v>
      </c>
      <c r="E152" t="s">
        <v>16</v>
      </c>
    </row>
    <row r="153" spans="2:5" x14ac:dyDescent="0.2">
      <c r="B153">
        <v>1.865</v>
      </c>
      <c r="C153" s="3">
        <v>31</v>
      </c>
      <c r="D153" s="29">
        <v>37161.604907407404</v>
      </c>
      <c r="E153" t="s">
        <v>16</v>
      </c>
    </row>
    <row r="154" spans="2:5" x14ac:dyDescent="0.2">
      <c r="B154">
        <v>1.865</v>
      </c>
      <c r="C154" s="3">
        <v>31</v>
      </c>
      <c r="D154" s="29">
        <v>37161.629942129599</v>
      </c>
      <c r="E154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Price</vt:lpstr>
      <vt:lpstr>Sheet1!Volume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Jan Havlíček</cp:lastModifiedBy>
  <cp:lastPrinted>1998-12-15T22:27:31Z</cp:lastPrinted>
  <dcterms:created xsi:type="dcterms:W3CDTF">1998-11-24T17:53:12Z</dcterms:created>
  <dcterms:modified xsi:type="dcterms:W3CDTF">2023-09-10T11:53:43Z</dcterms:modified>
</cp:coreProperties>
</file>