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23F8CC-BEB9-40CE-892D-64DBFE54EA9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2" i="1" l="1"/>
  <c r="D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</calcChain>
</file>

<file path=xl/sharedStrings.xml><?xml version="1.0" encoding="utf-8"?>
<sst xmlns="http://schemas.openxmlformats.org/spreadsheetml/2006/main" count="11" uniqueCount="11">
  <si>
    <t>INTNS</t>
  </si>
  <si>
    <t>AA</t>
  </si>
  <si>
    <t>R</t>
  </si>
  <si>
    <t>I14</t>
  </si>
  <si>
    <t>Effective Date</t>
  </si>
  <si>
    <t>Prompt Month</t>
  </si>
  <si>
    <t>Curve Code</t>
  </si>
  <si>
    <t>Curve Type</t>
  </si>
  <si>
    <t>Book Code 1</t>
  </si>
  <si>
    <t>Cell Location</t>
  </si>
  <si>
    <t>Today Disc.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</si>
</sst>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/d/yyyy\ h:mm:ss"/>
    <numFmt numFmtId="166" formatCode="mmm\-dd\-yy"/>
    <numFmt numFmtId="167" formatCode="0.000%"/>
  </numFmts>
  <fonts count="4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color indexed="3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2" fillId="0" borderId="1" xfId="1" applyNumberFormat="1" applyFont="1" applyBorder="1" applyAlignment="1">
      <alignment horizontal="right"/>
    </xf>
    <xf numFmtId="17" fontId="2" fillId="0" borderId="1" xfId="1" applyNumberFormat="1" applyFont="1" applyBorder="1" applyAlignment="1" applyProtection="1">
      <alignment horizontal="right"/>
    </xf>
    <xf numFmtId="0" fontId="2" fillId="0" borderId="1" xfId="1" applyFont="1" applyBorder="1" applyAlignment="1">
      <alignment horizontal="right"/>
    </xf>
    <xf numFmtId="164" fontId="0" fillId="0" borderId="0" xfId="0" applyNumberFormat="1"/>
    <xf numFmtId="165" fontId="3" fillId="2" borderId="1" xfId="1" applyNumberFormat="1" applyFont="1" applyFill="1" applyBorder="1" applyAlignment="1">
      <alignment horizontal="right"/>
    </xf>
    <xf numFmtId="166" fontId="0" fillId="0" borderId="0" xfId="0" applyNumberFormat="1"/>
    <xf numFmtId="167" fontId="2" fillId="0" borderId="1" xfId="2" applyNumberFormat="1" applyFont="1" applyBorder="1" applyAlignment="1" applyProtection="1">
      <alignment horizontal="right"/>
    </xf>
    <xf numFmtId="167" fontId="2" fillId="0" borderId="1" xfId="2" applyNumberFormat="1" applyFont="1" applyBorder="1" applyAlignment="1">
      <alignment horizontal="right"/>
    </xf>
    <xf numFmtId="14" fontId="0" fillId="0" borderId="0" xfId="0" applyNumberFormat="1"/>
    <xf numFmtId="10" fontId="0" fillId="0" borderId="0" xfId="0" applyNumberFormat="1"/>
  </cellXfs>
  <cellStyles count="3">
    <cellStyle name="Normal" xfId="0" builtinId="0"/>
    <cellStyle name="Normal_June Options 97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4"/>
  <sheetViews>
    <sheetView tabSelected="1" workbookViewId="0">
      <selection activeCell="D1" sqref="D1"/>
    </sheetView>
  </sheetViews>
  <sheetFormatPr defaultRowHeight="12.75" x14ac:dyDescent="0.2"/>
  <cols>
    <col min="3" max="3" width="12.140625" bestFit="1" customWidth="1"/>
    <col min="5" max="5" width="15.5703125" bestFit="1" customWidth="1"/>
  </cols>
  <sheetData>
    <row r="1" spans="1:5" x14ac:dyDescent="0.2">
      <c r="C1" s="5" t="s">
        <v>4</v>
      </c>
      <c r="D1" s="1"/>
      <c r="E1" s="1"/>
    </row>
    <row r="2" spans="1:5" x14ac:dyDescent="0.2">
      <c r="A2" s="9">
        <f ca="1">TODAY()</f>
        <v>36665</v>
      </c>
      <c r="C2" s="5" t="s">
        <v>5</v>
      </c>
      <c r="D2" s="2">
        <f ca="1">+A2</f>
        <v>36665</v>
      </c>
      <c r="E2" s="7"/>
    </row>
    <row r="3" spans="1:5" x14ac:dyDescent="0.2">
      <c r="C3" s="5" t="s">
        <v>6</v>
      </c>
      <c r="D3" s="2" t="s">
        <v>0</v>
      </c>
      <c r="E3" s="7" t="s">
        <v>10</v>
      </c>
    </row>
    <row r="4" spans="1:5" x14ac:dyDescent="0.2">
      <c r="C4" s="5" t="s">
        <v>7</v>
      </c>
      <c r="D4" s="3" t="s">
        <v>1</v>
      </c>
      <c r="E4" s="8"/>
    </row>
    <row r="5" spans="1:5" x14ac:dyDescent="0.2">
      <c r="C5" s="5" t="s">
        <v>8</v>
      </c>
      <c r="D5" s="3" t="s">
        <v>2</v>
      </c>
      <c r="E5" s="8"/>
    </row>
    <row r="6" spans="1:5" x14ac:dyDescent="0.2">
      <c r="C6" s="5" t="s">
        <v>9</v>
      </c>
      <c r="D6" s="3" t="s">
        <v>3</v>
      </c>
      <c r="E6" s="8"/>
    </row>
    <row r="7" spans="1:5" x14ac:dyDescent="0.2">
      <c r="C7" s="6">
        <v>36678</v>
      </c>
      <c r="D7" s="4">
        <v>6.7480425978653003E-2</v>
      </c>
      <c r="E7" s="10">
        <f ca="1">(1+D7/2)^(-2*(C7-$A$2)/365.25)</f>
        <v>0.99764064940397257</v>
      </c>
    </row>
    <row r="8" spans="1:5" x14ac:dyDescent="0.2">
      <c r="C8" s="6">
        <v>36708</v>
      </c>
      <c r="D8" s="4">
        <v>6.8110602656009003E-2</v>
      </c>
      <c r="E8" s="10">
        <f t="shared" ref="E8:E71" ca="1" si="0">(1+D8/2)^(-2*(C8-$A$2)/365.25)</f>
        <v>0.99214602163540766</v>
      </c>
    </row>
    <row r="9" spans="1:5" x14ac:dyDescent="0.2">
      <c r="C9" s="6">
        <v>36739</v>
      </c>
      <c r="D9" s="4">
        <v>6.8961976093735014E-2</v>
      </c>
      <c r="E9" s="10">
        <f t="shared" ca="1" si="0"/>
        <v>0.98635763201812821</v>
      </c>
    </row>
    <row r="10" spans="1:5" x14ac:dyDescent="0.2">
      <c r="C10" s="6">
        <v>36770</v>
      </c>
      <c r="D10" s="4">
        <v>6.9894521496023015E-2</v>
      </c>
      <c r="E10" s="10">
        <f t="shared" ca="1" si="0"/>
        <v>0.98044399218968237</v>
      </c>
    </row>
    <row r="11" spans="1:5" x14ac:dyDescent="0.2">
      <c r="C11" s="6">
        <v>36800</v>
      </c>
      <c r="D11" s="4">
        <v>7.0599121619916008E-2</v>
      </c>
      <c r="E11" s="10">
        <f t="shared" ca="1" si="0"/>
        <v>0.97468188334406414</v>
      </c>
    </row>
    <row r="12" spans="1:5" x14ac:dyDescent="0.2">
      <c r="C12" s="6">
        <v>36831</v>
      </c>
      <c r="D12" s="4">
        <v>7.1319250861589009E-2</v>
      </c>
      <c r="E12" s="10">
        <f t="shared" ca="1" si="0"/>
        <v>0.96865297282377827</v>
      </c>
    </row>
    <row r="13" spans="1:5" x14ac:dyDescent="0.2">
      <c r="C13" s="6">
        <v>36861</v>
      </c>
      <c r="D13" s="4">
        <v>7.2016150290886011E-2</v>
      </c>
      <c r="E13" s="10">
        <f t="shared" ca="1" si="0"/>
        <v>0.9627459522111329</v>
      </c>
    </row>
    <row r="14" spans="1:5" x14ac:dyDescent="0.2">
      <c r="C14" s="6">
        <v>36892</v>
      </c>
      <c r="D14" s="4">
        <v>7.2673733942296995E-2</v>
      </c>
      <c r="E14" s="10">
        <f t="shared" ca="1" si="0"/>
        <v>0.956604821467674</v>
      </c>
    </row>
    <row r="15" spans="1:5" x14ac:dyDescent="0.2">
      <c r="C15" s="6">
        <v>36923</v>
      </c>
      <c r="D15" s="4">
        <v>7.3232286665915025E-2</v>
      </c>
      <c r="E15" s="10">
        <f t="shared" ca="1" si="0"/>
        <v>0.95046474511517909</v>
      </c>
    </row>
    <row r="16" spans="1:5" x14ac:dyDescent="0.2">
      <c r="C16" s="6">
        <v>36951</v>
      </c>
      <c r="D16" s="4">
        <v>7.3736785988681025E-2</v>
      </c>
      <c r="E16" s="10">
        <f t="shared" ca="1" si="0"/>
        <v>0.94487854901896795</v>
      </c>
    </row>
    <row r="17" spans="3:5" x14ac:dyDescent="0.2">
      <c r="C17" s="6">
        <v>36982</v>
      </c>
      <c r="D17" s="4">
        <v>7.4213629088236005E-2</v>
      </c>
      <c r="E17" s="10">
        <f t="shared" ca="1" si="0"/>
        <v>0.93871472596466332</v>
      </c>
    </row>
    <row r="18" spans="3:5" x14ac:dyDescent="0.2">
      <c r="C18" s="6">
        <v>37012</v>
      </c>
      <c r="D18" s="4">
        <v>7.4535623158601017E-2</v>
      </c>
      <c r="E18" s="10">
        <f t="shared" ca="1" si="0"/>
        <v>0.93283793785040314</v>
      </c>
    </row>
    <row r="19" spans="3:5" x14ac:dyDescent="0.2">
      <c r="C19" s="6">
        <v>37043</v>
      </c>
      <c r="D19" s="4">
        <v>7.4868350400581027E-2</v>
      </c>
      <c r="E19" s="10">
        <f t="shared" ca="1" si="0"/>
        <v>0.92675430087450739</v>
      </c>
    </row>
    <row r="20" spans="3:5" x14ac:dyDescent="0.2">
      <c r="C20" s="6">
        <v>37073</v>
      </c>
      <c r="D20" s="4">
        <v>7.515773552311901E-2</v>
      </c>
      <c r="E20" s="10">
        <f t="shared" ca="1" si="0"/>
        <v>0.92088932962166059</v>
      </c>
    </row>
    <row r="21" spans="3:5" x14ac:dyDescent="0.2">
      <c r="C21" s="6">
        <v>37104</v>
      </c>
      <c r="D21" s="4">
        <v>7.5395256613437017E-2</v>
      </c>
      <c r="E21" s="10">
        <f t="shared" ca="1" si="0"/>
        <v>0.9148890353301723</v>
      </c>
    </row>
    <row r="22" spans="3:5" x14ac:dyDescent="0.2">
      <c r="C22" s="6">
        <v>37135</v>
      </c>
      <c r="D22" s="4">
        <v>7.5632777722361003E-2</v>
      </c>
      <c r="E22" s="10">
        <f t="shared" ca="1" si="0"/>
        <v>0.90889255155566673</v>
      </c>
    </row>
    <row r="23" spans="3:5" x14ac:dyDescent="0.2">
      <c r="C23" s="6">
        <v>37165</v>
      </c>
      <c r="D23" s="4">
        <v>7.5835557060212014E-2</v>
      </c>
      <c r="E23" s="10">
        <f t="shared" ca="1" si="0"/>
        <v>0.90312580535705167</v>
      </c>
    </row>
    <row r="24" spans="3:5" x14ac:dyDescent="0.2">
      <c r="C24" s="6">
        <v>37196</v>
      </c>
      <c r="D24" s="4">
        <v>7.6000662121262025E-2</v>
      </c>
      <c r="E24" s="10">
        <f t="shared" ca="1" si="0"/>
        <v>0.89723087961004644</v>
      </c>
    </row>
    <row r="25" spans="3:5" x14ac:dyDescent="0.2">
      <c r="C25" s="6">
        <v>37226</v>
      </c>
      <c r="D25" s="4">
        <v>7.6160441221157005E-2</v>
      </c>
      <c r="E25" s="10">
        <f t="shared" ca="1" si="0"/>
        <v>0.89153984707053913</v>
      </c>
    </row>
    <row r="26" spans="3:5" x14ac:dyDescent="0.2">
      <c r="C26" s="6">
        <v>37257</v>
      </c>
      <c r="D26" s="4">
        <v>7.6312529728286019E-2</v>
      </c>
      <c r="E26" s="10">
        <f t="shared" ca="1" si="0"/>
        <v>0.88569152293038178</v>
      </c>
    </row>
    <row r="27" spans="3:5" x14ac:dyDescent="0.2">
      <c r="C27" s="6">
        <v>37288</v>
      </c>
      <c r="D27" s="4">
        <v>7.6446595296928002E-2</v>
      </c>
      <c r="E27" s="10">
        <f t="shared" ca="1" si="0"/>
        <v>0.8798857501758669</v>
      </c>
    </row>
    <row r="28" spans="3:5" x14ac:dyDescent="0.2">
      <c r="C28" s="6">
        <v>37316</v>
      </c>
      <c r="D28" s="4">
        <v>7.6567686783376013E-2</v>
      </c>
      <c r="E28" s="10">
        <f t="shared" ca="1" si="0"/>
        <v>0.87465807613617075</v>
      </c>
    </row>
    <row r="29" spans="3:5" x14ac:dyDescent="0.2">
      <c r="C29" s="6">
        <v>37347</v>
      </c>
      <c r="D29" s="4">
        <v>7.6676377724746003E-2</v>
      </c>
      <c r="E29" s="10">
        <f t="shared" ca="1" si="0"/>
        <v>0.86892805337999568</v>
      </c>
    </row>
    <row r="30" spans="3:5" x14ac:dyDescent="0.2">
      <c r="C30" s="6">
        <v>37377</v>
      </c>
      <c r="D30" s="4">
        <v>7.6744225044230008E-2</v>
      </c>
      <c r="E30" s="10">
        <f t="shared" ca="1" si="0"/>
        <v>0.86346453619757191</v>
      </c>
    </row>
    <row r="31" spans="3:5" x14ac:dyDescent="0.2">
      <c r="C31" s="6">
        <v>37408</v>
      </c>
      <c r="D31" s="4">
        <v>7.6814333942625004E-2</v>
      </c>
      <c r="E31" s="10">
        <f t="shared" ca="1" si="0"/>
        <v>0.85784531919528617</v>
      </c>
    </row>
    <row r="32" spans="3:5" x14ac:dyDescent="0.2">
      <c r="C32" s="6">
        <v>37438</v>
      </c>
      <c r="D32" s="4">
        <v>7.6876725118801018E-2</v>
      </c>
      <c r="E32" s="10">
        <f t="shared" ca="1" si="0"/>
        <v>0.85244236859898626</v>
      </c>
    </row>
    <row r="33" spans="3:5" x14ac:dyDescent="0.2">
      <c r="C33" s="6">
        <v>37469</v>
      </c>
      <c r="D33" s="4">
        <v>7.6932206533304001E-2</v>
      </c>
      <c r="E33" s="10">
        <f t="shared" ca="1" si="0"/>
        <v>0.84690242657935011</v>
      </c>
    </row>
    <row r="34" spans="3:5" x14ac:dyDescent="0.2">
      <c r="C34" s="6">
        <v>37500</v>
      </c>
      <c r="D34" s="4">
        <v>7.6987687948823005E-2</v>
      </c>
      <c r="E34" s="10">
        <f t="shared" ca="1" si="0"/>
        <v>0.84139086019812626</v>
      </c>
    </row>
    <row r="35" spans="3:5" x14ac:dyDescent="0.2">
      <c r="C35" s="6">
        <v>37530</v>
      </c>
      <c r="D35" s="4">
        <v>7.7035774395204024E-2</v>
      </c>
      <c r="E35" s="10">
        <f t="shared" ca="1" si="0"/>
        <v>0.8360947109125102</v>
      </c>
    </row>
    <row r="36" spans="3:5" x14ac:dyDescent="0.2">
      <c r="C36" s="6">
        <v>37561</v>
      </c>
      <c r="D36" s="4">
        <v>7.7077413486708005E-2</v>
      </c>
      <c r="E36" s="10">
        <f t="shared" ca="1" si="0"/>
        <v>0.83066620278235892</v>
      </c>
    </row>
    <row r="37" spans="3:5" x14ac:dyDescent="0.2">
      <c r="C37" s="6">
        <v>37591</v>
      </c>
      <c r="D37" s="4">
        <v>7.7117709382254027E-2</v>
      </c>
      <c r="E37" s="10">
        <f t="shared" ca="1" si="0"/>
        <v>0.82544102135477593</v>
      </c>
    </row>
    <row r="38" spans="3:5" x14ac:dyDescent="0.2">
      <c r="C38" s="6">
        <v>37622</v>
      </c>
      <c r="D38" s="4">
        <v>7.7162355522001014E-2</v>
      </c>
      <c r="E38" s="10">
        <f t="shared" ca="1" si="0"/>
        <v>0.82006448403238141</v>
      </c>
    </row>
    <row r="39" spans="3:5" x14ac:dyDescent="0.2">
      <c r="C39" s="6">
        <v>37653</v>
      </c>
      <c r="D39" s="4">
        <v>7.7210653076820013E-2</v>
      </c>
      <c r="E39" s="10">
        <f t="shared" ca="1" si="0"/>
        <v>0.81470927604286969</v>
      </c>
    </row>
    <row r="40" spans="3:5" x14ac:dyDescent="0.2">
      <c r="C40" s="6">
        <v>37681</v>
      </c>
      <c r="D40" s="4">
        <v>7.7254276675382011E-2</v>
      </c>
      <c r="E40" s="10">
        <f t="shared" ca="1" si="0"/>
        <v>0.80989688549443772</v>
      </c>
    </row>
    <row r="41" spans="3:5" x14ac:dyDescent="0.2">
      <c r="C41" s="6">
        <v>37712</v>
      </c>
      <c r="D41" s="4">
        <v>7.729383272343103E-2</v>
      </c>
      <c r="E41" s="10">
        <f t="shared" ca="1" si="0"/>
        <v>0.80461540250976116</v>
      </c>
    </row>
    <row r="42" spans="3:5" x14ac:dyDescent="0.2">
      <c r="C42" s="6">
        <v>37742</v>
      </c>
      <c r="D42" s="4">
        <v>7.7320100612027029E-2</v>
      </c>
      <c r="E42" s="10">
        <f t="shared" ca="1" si="0"/>
        <v>0.79955943101184812</v>
      </c>
    </row>
    <row r="43" spans="3:5" x14ac:dyDescent="0.2">
      <c r="C43" s="6">
        <v>37773</v>
      </c>
      <c r="D43" s="4">
        <v>7.7347244097148007E-2</v>
      </c>
      <c r="E43" s="10">
        <f t="shared" ca="1" si="0"/>
        <v>0.79436483502528676</v>
      </c>
    </row>
    <row r="44" spans="3:5" x14ac:dyDescent="0.2">
      <c r="C44" s="6">
        <v>37803</v>
      </c>
      <c r="D44" s="4">
        <v>7.7374221738825008E-2</v>
      </c>
      <c r="E44" s="10">
        <f t="shared" ca="1" si="0"/>
        <v>0.78936492806745506</v>
      </c>
    </row>
    <row r="45" spans="3:5" x14ac:dyDescent="0.2">
      <c r="C45" s="6">
        <v>37834</v>
      </c>
      <c r="D45" s="4">
        <v>7.7403119876897991E-2</v>
      </c>
      <c r="E45" s="10">
        <f t="shared" ca="1" si="0"/>
        <v>0.7842254347143599</v>
      </c>
    </row>
    <row r="46" spans="3:5" x14ac:dyDescent="0.2">
      <c r="C46" s="6">
        <v>37865</v>
      </c>
      <c r="D46" s="4">
        <v>7.7432018015244991E-2</v>
      </c>
      <c r="E46" s="10">
        <f t="shared" ca="1" si="0"/>
        <v>0.77911572570983345</v>
      </c>
    </row>
    <row r="47" spans="3:5" x14ac:dyDescent="0.2">
      <c r="C47" s="6">
        <v>37895</v>
      </c>
      <c r="D47" s="4">
        <v>7.7459709626687009E-2</v>
      </c>
      <c r="E47" s="10">
        <f t="shared" ca="1" si="0"/>
        <v>0.77419975582574574</v>
      </c>
    </row>
    <row r="48" spans="3:5" x14ac:dyDescent="0.2">
      <c r="C48" s="6">
        <v>37926</v>
      </c>
      <c r="D48" s="4">
        <v>7.7487979556281991E-2</v>
      </c>
      <c r="E48" s="10">
        <f t="shared" ca="1" si="0"/>
        <v>0.7691498479230735</v>
      </c>
    </row>
    <row r="49" spans="3:5" x14ac:dyDescent="0.2">
      <c r="C49" s="6">
        <v>37956</v>
      </c>
      <c r="D49" s="4">
        <v>7.7515337552915023E-2</v>
      </c>
      <c r="E49" s="10">
        <f t="shared" ca="1" si="0"/>
        <v>0.7642908441499251</v>
      </c>
    </row>
    <row r="50" spans="3:5" x14ac:dyDescent="0.2">
      <c r="C50" s="6">
        <v>37987</v>
      </c>
      <c r="D50" s="4">
        <v>7.7548147966656988E-2</v>
      </c>
      <c r="E50" s="10">
        <f t="shared" ca="1" si="0"/>
        <v>0.75928665666869333</v>
      </c>
    </row>
    <row r="51" spans="3:5" x14ac:dyDescent="0.2">
      <c r="C51" s="6">
        <v>38018</v>
      </c>
      <c r="D51" s="4">
        <v>7.7585801563350001E-2</v>
      </c>
      <c r="E51" s="10">
        <f t="shared" ca="1" si="0"/>
        <v>0.7542981637473235</v>
      </c>
    </row>
    <row r="52" spans="3:5" x14ac:dyDescent="0.2">
      <c r="C52" s="6">
        <v>38047</v>
      </c>
      <c r="D52" s="4">
        <v>7.7621025896163015E-2</v>
      </c>
      <c r="E52" s="10">
        <f t="shared" ca="1" si="0"/>
        <v>0.74965700990657624</v>
      </c>
    </row>
    <row r="53" spans="3:5" x14ac:dyDescent="0.2">
      <c r="C53" s="6">
        <v>38078</v>
      </c>
      <c r="D53" s="4">
        <v>7.7659391588351001E-2</v>
      </c>
      <c r="E53" s="10">
        <f t="shared" ca="1" si="0"/>
        <v>0.74472094342941419</v>
      </c>
    </row>
    <row r="54" spans="3:5" x14ac:dyDescent="0.2">
      <c r="C54" s="6">
        <v>38108</v>
      </c>
      <c r="D54" s="4">
        <v>7.7697254743420013E-2</v>
      </c>
      <c r="E54" s="10">
        <f t="shared" ca="1" si="0"/>
        <v>0.73996856902590558</v>
      </c>
    </row>
    <row r="55" spans="3:5" x14ac:dyDescent="0.2">
      <c r="C55" s="6">
        <v>38139</v>
      </c>
      <c r="D55" s="4">
        <v>7.7736380004154018E-2</v>
      </c>
      <c r="E55" s="10">
        <f t="shared" ca="1" si="0"/>
        <v>0.73508501834343054</v>
      </c>
    </row>
    <row r="56" spans="3:5" x14ac:dyDescent="0.2">
      <c r="C56" s="6">
        <v>38169</v>
      </c>
      <c r="D56" s="4">
        <v>7.7774243160182999E-2</v>
      </c>
      <c r="E56" s="10">
        <f t="shared" ca="1" si="0"/>
        <v>0.73038524702830332</v>
      </c>
    </row>
    <row r="57" spans="3:5" x14ac:dyDescent="0.2">
      <c r="C57" s="6">
        <v>38200</v>
      </c>
      <c r="D57" s="4">
        <v>7.7813368421909015E-2</v>
      </c>
      <c r="E57" s="10">
        <f t="shared" ca="1" si="0"/>
        <v>0.72555582009602926</v>
      </c>
    </row>
    <row r="58" spans="3:5" x14ac:dyDescent="0.2">
      <c r="C58" s="6">
        <v>38231</v>
      </c>
      <c r="D58" s="4">
        <v>7.7852493684139018E-2</v>
      </c>
      <c r="E58" s="10">
        <f t="shared" ca="1" si="0"/>
        <v>0.72075372071820099</v>
      </c>
    </row>
    <row r="59" spans="3:5" x14ac:dyDescent="0.2">
      <c r="C59" s="6">
        <v>38261</v>
      </c>
      <c r="D59" s="4">
        <v>7.7890356841617006E-2</v>
      </c>
      <c r="E59" s="10">
        <f t="shared" ca="1" si="0"/>
        <v>0.71613243461536391</v>
      </c>
    </row>
    <row r="60" spans="3:5" x14ac:dyDescent="0.2">
      <c r="C60" s="6">
        <v>38292</v>
      </c>
      <c r="D60" s="4">
        <v>7.7929482104839007E-2</v>
      </c>
      <c r="E60" s="10">
        <f t="shared" ca="1" si="0"/>
        <v>0.71138375992486191</v>
      </c>
    </row>
    <row r="61" spans="3:5" x14ac:dyDescent="0.2">
      <c r="C61" s="6">
        <v>38322</v>
      </c>
      <c r="D61" s="4">
        <v>7.7967345263277005E-2</v>
      </c>
      <c r="E61" s="10">
        <f t="shared" ca="1" si="0"/>
        <v>0.70681395184871654</v>
      </c>
    </row>
    <row r="62" spans="3:5" x14ac:dyDescent="0.2">
      <c r="C62" s="6">
        <v>38353</v>
      </c>
      <c r="D62" s="4">
        <v>7.8006470527491018E-2</v>
      </c>
      <c r="E62" s="10">
        <f t="shared" ca="1" si="0"/>
        <v>0.7021182409122374</v>
      </c>
    </row>
    <row r="63" spans="3:5" x14ac:dyDescent="0.2">
      <c r="C63" s="6">
        <v>38384</v>
      </c>
      <c r="D63" s="4">
        <v>7.8045595792210015E-2</v>
      </c>
      <c r="E63" s="10">
        <f t="shared" ca="1" si="0"/>
        <v>0.69744927000276802</v>
      </c>
    </row>
    <row r="64" spans="3:5" x14ac:dyDescent="0.2">
      <c r="C64" s="6">
        <v>38412</v>
      </c>
      <c r="D64" s="4">
        <v>7.8080934741422012E-2</v>
      </c>
      <c r="E64" s="10">
        <f t="shared" ca="1" si="0"/>
        <v>0.69325502026093333</v>
      </c>
    </row>
    <row r="65" spans="3:5" x14ac:dyDescent="0.2">
      <c r="C65" s="6">
        <v>38443</v>
      </c>
      <c r="D65" s="4">
        <v>7.8120060007101019E-2</v>
      </c>
      <c r="E65" s="10">
        <f t="shared" ca="1" si="0"/>
        <v>0.68863661524447561</v>
      </c>
    </row>
    <row r="66" spans="3:5" x14ac:dyDescent="0.2">
      <c r="C66" s="6">
        <v>38473</v>
      </c>
      <c r="D66" s="4">
        <v>7.8157923167915019E-2</v>
      </c>
      <c r="E66" s="10">
        <f t="shared" ca="1" si="0"/>
        <v>0.68419232620687453</v>
      </c>
    </row>
    <row r="67" spans="3:5" x14ac:dyDescent="0.2">
      <c r="C67" s="6">
        <v>38504</v>
      </c>
      <c r="D67" s="4">
        <v>7.8194383157878009E-2</v>
      </c>
      <c r="E67" s="10">
        <f t="shared" ca="1" si="0"/>
        <v>0.67963452999400409</v>
      </c>
    </row>
    <row r="68" spans="3:5" x14ac:dyDescent="0.2">
      <c r="C68" s="6">
        <v>38534</v>
      </c>
      <c r="D68" s="4">
        <v>7.8223362063833013E-2</v>
      </c>
      <c r="E68" s="10">
        <f t="shared" ca="1" si="0"/>
        <v>0.67526980860756192</v>
      </c>
    </row>
    <row r="69" spans="3:5" x14ac:dyDescent="0.2">
      <c r="C69" s="6">
        <v>38565</v>
      </c>
      <c r="D69" s="4">
        <v>7.8253306933609018E-2</v>
      </c>
      <c r="E69" s="10">
        <f t="shared" ca="1" si="0"/>
        <v>0.67078581548185745</v>
      </c>
    </row>
    <row r="70" spans="3:5" x14ac:dyDescent="0.2">
      <c r="C70" s="6">
        <v>38596</v>
      </c>
      <c r="D70" s="4">
        <v>7.8283251803681037E-2</v>
      </c>
      <c r="E70" s="10">
        <f t="shared" ca="1" si="0"/>
        <v>0.66632833939415392</v>
      </c>
    </row>
    <row r="71" spans="3:5" x14ac:dyDescent="0.2">
      <c r="C71" s="6">
        <v>38626</v>
      </c>
      <c r="D71" s="4">
        <v>7.8312230710484015E-2</v>
      </c>
      <c r="E71" s="10">
        <f t="shared" ca="1" si="0"/>
        <v>0.66203977562093885</v>
      </c>
    </row>
    <row r="72" spans="3:5" x14ac:dyDescent="0.2">
      <c r="C72" s="6">
        <v>38657</v>
      </c>
      <c r="D72" s="4">
        <v>7.8342175581137041E-2</v>
      </c>
      <c r="E72" s="10">
        <f t="shared" ref="E72:E135" ca="1" si="1">(1+D72/2)^(-2*(C72-$A$2)/365.25)</f>
        <v>0.6576340912334232</v>
      </c>
    </row>
    <row r="73" spans="3:5" x14ac:dyDescent="0.2">
      <c r="C73" s="6">
        <v>38687</v>
      </c>
      <c r="D73" s="4">
        <v>7.8371154488502015E-2</v>
      </c>
      <c r="E73" s="10">
        <f t="shared" ca="1" si="1"/>
        <v>0.65339540121428841</v>
      </c>
    </row>
    <row r="74" spans="3:5" x14ac:dyDescent="0.2">
      <c r="C74" s="6">
        <v>38718</v>
      </c>
      <c r="D74" s="4">
        <v>7.8401099359736021E-2</v>
      </c>
      <c r="E74" s="10">
        <f t="shared" ca="1" si="1"/>
        <v>0.64904099849768648</v>
      </c>
    </row>
    <row r="75" spans="3:5" x14ac:dyDescent="0.2">
      <c r="C75" s="6">
        <v>38749</v>
      </c>
      <c r="D75" s="4">
        <v>7.8431044231266012E-2</v>
      </c>
      <c r="E75" s="10">
        <f t="shared" ca="1" si="1"/>
        <v>0.64471246270396709</v>
      </c>
    </row>
    <row r="76" spans="3:5" x14ac:dyDescent="0.2">
      <c r="C76" s="6">
        <v>38777</v>
      </c>
      <c r="D76" s="4">
        <v>7.8458091212256026E-2</v>
      </c>
      <c r="E76" s="10">
        <f t="shared" ca="1" si="1"/>
        <v>0.64082494228411169</v>
      </c>
    </row>
    <row r="77" spans="3:5" x14ac:dyDescent="0.2">
      <c r="C77" s="6">
        <v>38808</v>
      </c>
      <c r="D77" s="4">
        <v>7.8488036084348012E-2</v>
      </c>
      <c r="E77" s="10">
        <f t="shared" ca="1" si="1"/>
        <v>0.63654527762110591</v>
      </c>
    </row>
    <row r="78" spans="3:5" x14ac:dyDescent="0.2">
      <c r="C78" s="6">
        <v>38838</v>
      </c>
      <c r="D78" s="4">
        <v>7.8517014993104012E-2</v>
      </c>
      <c r="E78" s="10">
        <f t="shared" ca="1" si="1"/>
        <v>0.6324279379553116</v>
      </c>
    </row>
    <row r="79" spans="3:5" x14ac:dyDescent="0.2">
      <c r="C79" s="6">
        <v>38869</v>
      </c>
      <c r="D79" s="4">
        <v>7.8546959865777019E-2</v>
      </c>
      <c r="E79" s="10">
        <f t="shared" ca="1" si="1"/>
        <v>0.62819830857449355</v>
      </c>
    </row>
    <row r="80" spans="3:5" x14ac:dyDescent="0.2">
      <c r="C80" s="6">
        <v>38899</v>
      </c>
      <c r="D80" s="4">
        <v>7.8575938775096013E-2</v>
      </c>
      <c r="E80" s="10">
        <f t="shared" ca="1" si="1"/>
        <v>0.62412914920519458</v>
      </c>
    </row>
    <row r="81" spans="3:5" x14ac:dyDescent="0.2">
      <c r="C81" s="6">
        <v>38930</v>
      </c>
      <c r="D81" s="4">
        <v>7.8605883648350028E-2</v>
      </c>
      <c r="E81" s="10">
        <f t="shared" ca="1" si="1"/>
        <v>0.61994905809139111</v>
      </c>
    </row>
    <row r="82" spans="3:5" x14ac:dyDescent="0.2">
      <c r="C82" s="6">
        <v>38961</v>
      </c>
      <c r="D82" s="4">
        <v>7.8635828521899015E-2</v>
      </c>
      <c r="E82" s="10">
        <f t="shared" ca="1" si="1"/>
        <v>0.61579395288344385</v>
      </c>
    </row>
    <row r="83" spans="3:5" x14ac:dyDescent="0.2">
      <c r="C83" s="6">
        <v>38991</v>
      </c>
      <c r="D83" s="4">
        <v>7.8664807432066039E-2</v>
      </c>
      <c r="E83" s="10">
        <f t="shared" ca="1" si="1"/>
        <v>0.61179655369512809</v>
      </c>
    </row>
    <row r="84" spans="3:5" x14ac:dyDescent="0.2">
      <c r="C84" s="6">
        <v>39022</v>
      </c>
      <c r="D84" s="4">
        <v>7.8694752306196006E-2</v>
      </c>
      <c r="E84" s="10">
        <f t="shared" ca="1" si="1"/>
        <v>0.60769024418936723</v>
      </c>
    </row>
    <row r="85" spans="3:5" x14ac:dyDescent="0.2">
      <c r="C85" s="6">
        <v>39052</v>
      </c>
      <c r="D85" s="4">
        <v>7.8723731216925011E-2</v>
      </c>
      <c r="E85" s="10">
        <f t="shared" ca="1" si="1"/>
        <v>0.6037398302113296</v>
      </c>
    </row>
    <row r="86" spans="3:5" x14ac:dyDescent="0.2">
      <c r="C86" s="6">
        <v>39083</v>
      </c>
      <c r="D86" s="4">
        <v>7.8753676091636013E-2</v>
      </c>
      <c r="E86" s="10">
        <f t="shared" ca="1" si="1"/>
        <v>0.59968182870042364</v>
      </c>
    </row>
    <row r="87" spans="3:5" x14ac:dyDescent="0.2">
      <c r="C87" s="6">
        <v>39114</v>
      </c>
      <c r="D87" s="4">
        <v>7.8783620966642001E-2</v>
      </c>
      <c r="E87" s="10">
        <f t="shared" ca="1" si="1"/>
        <v>0.5956481914327777</v>
      </c>
    </row>
    <row r="88" spans="3:5" x14ac:dyDescent="0.2">
      <c r="C88" s="6">
        <v>39142</v>
      </c>
      <c r="D88" s="4">
        <v>7.8810667950773031E-2</v>
      </c>
      <c r="E88" s="10">
        <f t="shared" ca="1" si="1"/>
        <v>0.59202574416017528</v>
      </c>
    </row>
    <row r="89" spans="3:5" x14ac:dyDescent="0.2">
      <c r="C89" s="6">
        <v>39173</v>
      </c>
      <c r="D89" s="4">
        <v>7.8840612826341014E-2</v>
      </c>
      <c r="E89" s="10">
        <f t="shared" ca="1" si="1"/>
        <v>0.5880381339309988</v>
      </c>
    </row>
    <row r="90" spans="3:5" x14ac:dyDescent="0.2">
      <c r="C90" s="6">
        <v>39203</v>
      </c>
      <c r="D90" s="4">
        <v>7.8869591738462017E-2</v>
      </c>
      <c r="E90" s="10">
        <f t="shared" ca="1" si="1"/>
        <v>0.58420201261725047</v>
      </c>
    </row>
    <row r="91" spans="3:5" x14ac:dyDescent="0.2">
      <c r="C91" s="6">
        <v>39234</v>
      </c>
      <c r="D91" s="4">
        <v>7.8892066713867004E-2</v>
      </c>
      <c r="E91" s="10">
        <f t="shared" ca="1" si="1"/>
        <v>0.58029084954168386</v>
      </c>
    </row>
    <row r="92" spans="3:5" x14ac:dyDescent="0.2">
      <c r="C92" s="6">
        <v>39264</v>
      </c>
      <c r="D92" s="4">
        <v>7.8898635924141022E-2</v>
      </c>
      <c r="E92" s="10">
        <f t="shared" ca="1" si="1"/>
        <v>0.57658868914067174</v>
      </c>
    </row>
    <row r="93" spans="3:5" x14ac:dyDescent="0.2">
      <c r="C93" s="6">
        <v>39295</v>
      </c>
      <c r="D93" s="4">
        <v>7.8905424108107025E-2</v>
      </c>
      <c r="E93" s="10">
        <f t="shared" ca="1" si="1"/>
        <v>0.57278731025593477</v>
      </c>
    </row>
    <row r="94" spans="3:5" x14ac:dyDescent="0.2">
      <c r="C94" s="6">
        <v>39326</v>
      </c>
      <c r="D94" s="4">
        <v>7.8912212292088016E-2</v>
      </c>
      <c r="E94" s="10">
        <f t="shared" ca="1" si="1"/>
        <v>0.56901036271614036</v>
      </c>
    </row>
    <row r="95" spans="3:5" x14ac:dyDescent="0.2">
      <c r="C95" s="6">
        <v>39356</v>
      </c>
      <c r="D95" s="4">
        <v>7.8918781502406013E-2</v>
      </c>
      <c r="E95" s="10">
        <f t="shared" ca="1" si="1"/>
        <v>0.56537837020512405</v>
      </c>
    </row>
    <row r="96" spans="3:5" x14ac:dyDescent="0.2">
      <c r="C96" s="6">
        <v>39387</v>
      </c>
      <c r="D96" s="4">
        <v>7.8925569686417021E-2</v>
      </c>
      <c r="E96" s="10">
        <f t="shared" ca="1" si="1"/>
        <v>0.56164905210440219</v>
      </c>
    </row>
    <row r="97" spans="3:5" x14ac:dyDescent="0.2">
      <c r="C97" s="6">
        <v>39417</v>
      </c>
      <c r="D97" s="4">
        <v>7.8932138896764009E-2</v>
      </c>
      <c r="E97" s="10">
        <f t="shared" ca="1" si="1"/>
        <v>0.5580628689638083</v>
      </c>
    </row>
    <row r="98" spans="3:5" x14ac:dyDescent="0.2">
      <c r="C98" s="6">
        <v>39448</v>
      </c>
      <c r="D98" s="4">
        <v>7.8938927080804008E-2</v>
      </c>
      <c r="E98" s="10">
        <f t="shared" ca="1" si="1"/>
        <v>0.5543805958826199</v>
      </c>
    </row>
    <row r="99" spans="3:5" x14ac:dyDescent="0.2">
      <c r="C99" s="6">
        <v>39479</v>
      </c>
      <c r="D99" s="4">
        <v>7.8945715264860009E-2</v>
      </c>
      <c r="E99" s="10">
        <f t="shared" ca="1" si="1"/>
        <v>0.55072200919210879</v>
      </c>
    </row>
    <row r="100" spans="3:5" x14ac:dyDescent="0.2">
      <c r="C100" s="6">
        <v>39508</v>
      </c>
      <c r="D100" s="4">
        <v>7.8952065501571009E-2</v>
      </c>
      <c r="E100" s="10">
        <f t="shared" ca="1" si="1"/>
        <v>0.54732077248653865</v>
      </c>
    </row>
    <row r="101" spans="3:5" x14ac:dyDescent="0.2">
      <c r="C101" s="6">
        <v>39539</v>
      </c>
      <c r="D101" s="4">
        <v>7.8958853685656014E-2</v>
      </c>
      <c r="E101" s="10">
        <f t="shared" ca="1" si="1"/>
        <v>0.54370761013016022</v>
      </c>
    </row>
    <row r="102" spans="3:5" x14ac:dyDescent="0.2">
      <c r="C102" s="6">
        <v>39569</v>
      </c>
      <c r="D102" s="4">
        <v>7.8965422896075013E-2</v>
      </c>
      <c r="E102" s="10">
        <f t="shared" ca="1" si="1"/>
        <v>0.54023314362180719</v>
      </c>
    </row>
    <row r="103" spans="3:5" x14ac:dyDescent="0.2">
      <c r="C103" s="6">
        <v>39600</v>
      </c>
      <c r="D103" s="4">
        <v>7.8972211080190022E-2</v>
      </c>
      <c r="E103" s="10">
        <f t="shared" ca="1" si="1"/>
        <v>0.5366656001334158</v>
      </c>
    </row>
    <row r="104" spans="3:5" x14ac:dyDescent="0.2">
      <c r="C104" s="6">
        <v>39630</v>
      </c>
      <c r="D104" s="4">
        <v>7.8978780290639025E-2</v>
      </c>
      <c r="E104" s="10">
        <f t="shared" ca="1" si="1"/>
        <v>0.53323500890733844</v>
      </c>
    </row>
    <row r="105" spans="3:5" x14ac:dyDescent="0.2">
      <c r="C105" s="6">
        <v>39661</v>
      </c>
      <c r="D105" s="4">
        <v>7.8985568474783011E-2</v>
      </c>
      <c r="E105" s="10">
        <f t="shared" ca="1" si="1"/>
        <v>0.52971252382423917</v>
      </c>
    </row>
    <row r="106" spans="3:5" x14ac:dyDescent="0.2">
      <c r="C106" s="6">
        <v>39692</v>
      </c>
      <c r="D106" s="4">
        <v>7.8992356658943011E-2</v>
      </c>
      <c r="E106" s="10">
        <f t="shared" ca="1" si="1"/>
        <v>0.52621272463332269</v>
      </c>
    </row>
    <row r="107" spans="3:5" x14ac:dyDescent="0.2">
      <c r="C107" s="6">
        <v>39722</v>
      </c>
      <c r="D107" s="4">
        <v>7.8998925869435008E-2</v>
      </c>
      <c r="E107" s="10">
        <f t="shared" ca="1" si="1"/>
        <v>0.52284728828433358</v>
      </c>
    </row>
    <row r="108" spans="3:5" x14ac:dyDescent="0.2">
      <c r="C108" s="6">
        <v>39753</v>
      </c>
      <c r="D108" s="4">
        <v>7.9005714053624998E-2</v>
      </c>
      <c r="E108" s="10">
        <f t="shared" ca="1" si="1"/>
        <v>0.51939171482827884</v>
      </c>
    </row>
    <row r="109" spans="3:5" x14ac:dyDescent="0.2">
      <c r="C109" s="6">
        <v>39783</v>
      </c>
      <c r="D109" s="4">
        <v>7.9012283264145014E-2</v>
      </c>
      <c r="E109" s="10">
        <f t="shared" ca="1" si="1"/>
        <v>0.5160688136332332</v>
      </c>
    </row>
    <row r="110" spans="3:5" x14ac:dyDescent="0.2">
      <c r="C110" s="6">
        <v>39814</v>
      </c>
      <c r="D110" s="4">
        <v>7.9019071448365022E-2</v>
      </c>
      <c r="E110" s="10">
        <f t="shared" ca="1" si="1"/>
        <v>0.51265692206852376</v>
      </c>
    </row>
    <row r="111" spans="3:5" x14ac:dyDescent="0.2">
      <c r="C111" s="6">
        <v>39845</v>
      </c>
      <c r="D111" s="4">
        <v>7.9025859632599019E-2</v>
      </c>
      <c r="E111" s="10">
        <f t="shared" ca="1" si="1"/>
        <v>0.50926702316353989</v>
      </c>
    </row>
    <row r="112" spans="3:5" x14ac:dyDescent="0.2">
      <c r="C112" s="6">
        <v>39873</v>
      </c>
      <c r="D112" s="4">
        <v>7.903199089579202E-2</v>
      </c>
      <c r="E112" s="10">
        <f t="shared" ca="1" si="1"/>
        <v>0.50622396740289599</v>
      </c>
    </row>
    <row r="113" spans="3:5" x14ac:dyDescent="0.2">
      <c r="C113" s="6">
        <v>39904</v>
      </c>
      <c r="D113" s="4">
        <v>7.9038779080056021E-2</v>
      </c>
      <c r="E113" s="10">
        <f t="shared" ca="1" si="1"/>
        <v>0.50287554512098132</v>
      </c>
    </row>
    <row r="114" spans="3:5" x14ac:dyDescent="0.2">
      <c r="C114" s="6">
        <v>39934</v>
      </c>
      <c r="D114" s="4">
        <v>7.9045348290648007E-2</v>
      </c>
      <c r="E114" s="10">
        <f t="shared" ca="1" si="1"/>
        <v>0.49965569871543186</v>
      </c>
    </row>
    <row r="115" spans="3:5" x14ac:dyDescent="0.2">
      <c r="C115" s="6">
        <v>39965</v>
      </c>
      <c r="D115" s="4">
        <v>7.9052136474941026E-2</v>
      </c>
      <c r="E115" s="10">
        <f t="shared" ca="1" si="1"/>
        <v>0.4963496398568919</v>
      </c>
    </row>
    <row r="116" spans="3:5" x14ac:dyDescent="0.2">
      <c r="C116" s="6">
        <v>39995</v>
      </c>
      <c r="D116" s="4">
        <v>7.9058705685563016E-2</v>
      </c>
      <c r="E116" s="10">
        <f t="shared" ca="1" si="1"/>
        <v>0.49317053716201098</v>
      </c>
    </row>
    <row r="117" spans="3:5" x14ac:dyDescent="0.2">
      <c r="C117" s="6">
        <v>40026</v>
      </c>
      <c r="D117" s="4">
        <v>7.9065493869886011E-2</v>
      </c>
      <c r="E117" s="10">
        <f t="shared" ca="1" si="1"/>
        <v>0.48990632012522733</v>
      </c>
    </row>
    <row r="118" spans="3:5" x14ac:dyDescent="0.2">
      <c r="C118" s="6">
        <v>40057</v>
      </c>
      <c r="D118" s="4">
        <v>7.9072282054224022E-2</v>
      </c>
      <c r="E118" s="10">
        <f t="shared" ca="1" si="1"/>
        <v>0.48666316907210339</v>
      </c>
    </row>
    <row r="119" spans="3:5" x14ac:dyDescent="0.2">
      <c r="C119" s="6">
        <v>40087</v>
      </c>
      <c r="D119" s="4">
        <v>7.9078851264889019E-2</v>
      </c>
      <c r="E119" s="10">
        <f t="shared" ca="1" si="1"/>
        <v>0.48354456880938707</v>
      </c>
    </row>
    <row r="120" spans="3:5" x14ac:dyDescent="0.2">
      <c r="C120" s="6">
        <v>40118</v>
      </c>
      <c r="D120" s="4">
        <v>7.9085639449258005E-2</v>
      </c>
      <c r="E120" s="10">
        <f t="shared" ca="1" si="1"/>
        <v>0.48034248467007629</v>
      </c>
    </row>
    <row r="121" spans="3:5" x14ac:dyDescent="0.2">
      <c r="C121" s="6">
        <v>40148</v>
      </c>
      <c r="D121" s="4">
        <v>7.9092208659949995E-2</v>
      </c>
      <c r="E121" s="10">
        <f t="shared" ca="1" si="1"/>
        <v>0.47726338095449367</v>
      </c>
    </row>
    <row r="122" spans="3:5" x14ac:dyDescent="0.2">
      <c r="C122" s="6">
        <v>40179</v>
      </c>
      <c r="D122" s="4">
        <v>7.9098996844349012E-2</v>
      </c>
      <c r="E122" s="10">
        <f t="shared" ca="1" si="1"/>
        <v>0.47410185762979618</v>
      </c>
    </row>
    <row r="123" spans="3:5" x14ac:dyDescent="0.2">
      <c r="C123" s="6">
        <v>40210</v>
      </c>
      <c r="D123" s="4">
        <v>7.9105785028762018E-2</v>
      </c>
      <c r="E123" s="10">
        <f t="shared" ca="1" si="1"/>
        <v>0.47096075516855779</v>
      </c>
    </row>
    <row r="124" spans="3:5" x14ac:dyDescent="0.2">
      <c r="C124" s="6">
        <v>40238</v>
      </c>
      <c r="D124" s="4">
        <v>7.9111916292116016E-2</v>
      </c>
      <c r="E124" s="10">
        <f t="shared" ca="1" si="1"/>
        <v>0.46814107575240738</v>
      </c>
    </row>
    <row r="125" spans="3:5" x14ac:dyDescent="0.2">
      <c r="C125" s="6">
        <v>40269</v>
      </c>
      <c r="D125" s="4">
        <v>7.9118704476559013E-2</v>
      </c>
      <c r="E125" s="10">
        <f t="shared" ca="1" si="1"/>
        <v>0.46503848484659688</v>
      </c>
    </row>
    <row r="126" spans="3:5" x14ac:dyDescent="0.2">
      <c r="C126" s="6">
        <v>40299</v>
      </c>
      <c r="D126" s="4">
        <v>7.9125273687324013E-2</v>
      </c>
      <c r="E126" s="10">
        <f t="shared" ca="1" si="1"/>
        <v>0.46205506944551156</v>
      </c>
    </row>
    <row r="127" spans="3:5" x14ac:dyDescent="0.2">
      <c r="C127" s="6">
        <v>40330</v>
      </c>
      <c r="D127" s="4">
        <v>7.9129704063629028E-2</v>
      </c>
      <c r="E127" s="10">
        <f t="shared" ca="1" si="1"/>
        <v>0.45900225845734188</v>
      </c>
    </row>
    <row r="128" spans="3:5" x14ac:dyDescent="0.2">
      <c r="C128" s="6">
        <v>40360</v>
      </c>
      <c r="D128" s="4">
        <v>7.9127431493790007E-2</v>
      </c>
      <c r="E128" s="10">
        <f t="shared" ca="1" si="1"/>
        <v>0.45609593230643125</v>
      </c>
    </row>
    <row r="129" spans="3:5" x14ac:dyDescent="0.2">
      <c r="C129" s="6">
        <v>40391</v>
      </c>
      <c r="D129" s="4">
        <v>7.9125083171625019E-2</v>
      </c>
      <c r="E129" s="10">
        <f t="shared" ca="1" si="1"/>
        <v>0.45311223092697683</v>
      </c>
    </row>
    <row r="130" spans="3:5" x14ac:dyDescent="0.2">
      <c r="C130" s="6">
        <v>40422</v>
      </c>
      <c r="D130" s="4">
        <v>7.9122734849461016E-2</v>
      </c>
      <c r="E130" s="10">
        <f t="shared" ca="1" si="1"/>
        <v>0.45014822103123664</v>
      </c>
    </row>
    <row r="131" spans="3:5" x14ac:dyDescent="0.2">
      <c r="C131" s="6">
        <v>40452</v>
      </c>
      <c r="D131" s="4">
        <v>7.9120462279628004E-2</v>
      </c>
      <c r="E131" s="10">
        <f t="shared" ca="1" si="1"/>
        <v>0.44729844980636441</v>
      </c>
    </row>
    <row r="132" spans="3:5" x14ac:dyDescent="0.2">
      <c r="C132" s="6">
        <v>40483</v>
      </c>
      <c r="D132" s="4">
        <v>7.9118113957468025E-2</v>
      </c>
      <c r="E132" s="10">
        <f t="shared" ca="1" si="1"/>
        <v>0.44437280577111438</v>
      </c>
    </row>
    <row r="133" spans="3:5" x14ac:dyDescent="0.2">
      <c r="C133" s="6">
        <v>40513</v>
      </c>
      <c r="D133" s="4">
        <v>7.9115841387638011E-2</v>
      </c>
      <c r="E133" s="10">
        <f t="shared" ca="1" si="1"/>
        <v>0.44155991964304825</v>
      </c>
    </row>
    <row r="134" spans="3:5" x14ac:dyDescent="0.2">
      <c r="C134" s="6">
        <v>40544</v>
      </c>
      <c r="D134" s="4">
        <v>7.9113493065481016E-2</v>
      </c>
      <c r="E134" s="10">
        <f t="shared" ca="1" si="1"/>
        <v>0.43867214061570581</v>
      </c>
    </row>
    <row r="135" spans="3:5" x14ac:dyDescent="0.2">
      <c r="C135" s="6">
        <v>40575</v>
      </c>
      <c r="D135" s="4">
        <v>7.9111144743327019E-2</v>
      </c>
      <c r="E135" s="10">
        <f t="shared" ca="1" si="1"/>
        <v>0.43580341463521111</v>
      </c>
    </row>
    <row r="136" spans="3:5" x14ac:dyDescent="0.2">
      <c r="C136" s="6">
        <v>40603</v>
      </c>
      <c r="D136" s="4">
        <v>7.9109023678157003E-2</v>
      </c>
      <c r="E136" s="10">
        <f t="shared" ref="E136:E199" ca="1" si="2">(1+D136/2)^(-2*(C136-$A$2)/365.25)</f>
        <v>0.43322857831661926</v>
      </c>
    </row>
    <row r="137" spans="3:5" x14ac:dyDescent="0.2">
      <c r="C137" s="6">
        <v>40634</v>
      </c>
      <c r="D137" s="4">
        <v>7.9106675356006018E-2</v>
      </c>
      <c r="E137" s="10">
        <f t="shared" ca="1" si="2"/>
        <v>0.43039576500184762</v>
      </c>
    </row>
    <row r="138" spans="3:5" x14ac:dyDescent="0.2">
      <c r="C138" s="6">
        <v>40664</v>
      </c>
      <c r="D138" s="4">
        <v>7.9104402786184011E-2</v>
      </c>
      <c r="E138" s="10">
        <f t="shared" ca="1" si="2"/>
        <v>0.42767212682475014</v>
      </c>
    </row>
    <row r="139" spans="3:5" x14ac:dyDescent="0.2">
      <c r="C139" s="6">
        <v>40695</v>
      </c>
      <c r="D139" s="4">
        <v>7.9102054464037008E-2</v>
      </c>
      <c r="E139" s="10">
        <f t="shared" ca="1" si="2"/>
        <v>0.42487596687744883</v>
      </c>
    </row>
    <row r="140" spans="3:5" x14ac:dyDescent="0.2">
      <c r="C140" s="6">
        <v>40725</v>
      </c>
      <c r="D140" s="4">
        <v>7.9099781894219012E-2</v>
      </c>
      <c r="E140" s="10">
        <f t="shared" ca="1" si="2"/>
        <v>0.42218756748859154</v>
      </c>
    </row>
    <row r="141" spans="3:5" x14ac:dyDescent="0.2">
      <c r="C141" s="6">
        <v>40756</v>
      </c>
      <c r="D141" s="4">
        <v>7.9097433572074993E-2</v>
      </c>
      <c r="E141" s="10">
        <f t="shared" ca="1" si="2"/>
        <v>0.41942758259550555</v>
      </c>
    </row>
    <row r="142" spans="3:5" x14ac:dyDescent="0.2">
      <c r="C142" s="6">
        <v>40787</v>
      </c>
      <c r="D142" s="4">
        <v>7.9095085249933E-2</v>
      </c>
      <c r="E142" s="10">
        <f t="shared" ca="1" si="2"/>
        <v>0.4166858004621215</v>
      </c>
    </row>
    <row r="143" spans="3:5" x14ac:dyDescent="0.2">
      <c r="C143" s="6">
        <v>40817</v>
      </c>
      <c r="D143" s="4">
        <v>7.9092812680120014E-2</v>
      </c>
      <c r="E143" s="10">
        <f t="shared" ca="1" si="2"/>
        <v>0.41404968030849532</v>
      </c>
    </row>
    <row r="144" spans="3:5" x14ac:dyDescent="0.2">
      <c r="C144" s="6">
        <v>40848</v>
      </c>
      <c r="D144" s="4">
        <v>7.9090464357981019E-2</v>
      </c>
      <c r="E144" s="10">
        <f t="shared" ca="1" si="2"/>
        <v>0.41134336371646252</v>
      </c>
    </row>
    <row r="145" spans="3:5" x14ac:dyDescent="0.2">
      <c r="C145" s="6">
        <v>40878</v>
      </c>
      <c r="D145" s="4">
        <v>7.9088191788172002E-2</v>
      </c>
      <c r="E145" s="10">
        <f t="shared" ca="1" si="2"/>
        <v>0.40874134042959875</v>
      </c>
    </row>
    <row r="146" spans="3:5" x14ac:dyDescent="0.2">
      <c r="C146" s="6">
        <v>40909</v>
      </c>
      <c r="D146" s="4">
        <v>7.9085843466037004E-2</v>
      </c>
      <c r="E146" s="10">
        <f t="shared" ca="1" si="2"/>
        <v>0.40607002669439007</v>
      </c>
    </row>
    <row r="147" spans="3:5" x14ac:dyDescent="0.2">
      <c r="C147" s="6">
        <v>40940</v>
      </c>
      <c r="D147" s="4">
        <v>7.9083495143903018E-2</v>
      </c>
      <c r="E147" s="10">
        <f t="shared" ca="1" si="2"/>
        <v>0.40341632593489196</v>
      </c>
    </row>
    <row r="148" spans="3:5" x14ac:dyDescent="0.2">
      <c r="C148" s="6">
        <v>40969</v>
      </c>
      <c r="D148" s="4">
        <v>7.9081298326426033E-2</v>
      </c>
      <c r="E148" s="10">
        <f t="shared" ca="1" si="2"/>
        <v>0.40094967305568907</v>
      </c>
    </row>
    <row r="149" spans="3:5" x14ac:dyDescent="0.2">
      <c r="C149" s="6">
        <v>41000</v>
      </c>
      <c r="D149" s="4">
        <v>7.9078950004296988E-2</v>
      </c>
      <c r="E149" s="10">
        <f t="shared" ca="1" si="2"/>
        <v>0.39832972987882814</v>
      </c>
    </row>
    <row r="150" spans="3:5" x14ac:dyDescent="0.2">
      <c r="C150" s="6">
        <v>41030</v>
      </c>
      <c r="D150" s="4">
        <v>7.9076677434495007E-2</v>
      </c>
      <c r="E150" s="10">
        <f t="shared" ca="1" si="2"/>
        <v>0.3958107468179094</v>
      </c>
    </row>
    <row r="151" spans="3:5" x14ac:dyDescent="0.2">
      <c r="C151" s="6">
        <v>41061</v>
      </c>
      <c r="D151" s="4">
        <v>7.9074329112370001E-2</v>
      </c>
      <c r="E151" s="10">
        <f t="shared" ca="1" si="2"/>
        <v>0.39322467988402643</v>
      </c>
    </row>
    <row r="152" spans="3:5" x14ac:dyDescent="0.2">
      <c r="C152" s="6">
        <v>41091</v>
      </c>
      <c r="D152" s="4">
        <v>7.9072056542572017E-2</v>
      </c>
      <c r="E152" s="10">
        <f t="shared" ca="1" si="2"/>
        <v>0.39073826580811494</v>
      </c>
    </row>
    <row r="153" spans="3:5" x14ac:dyDescent="0.2">
      <c r="C153" s="6">
        <v>41122</v>
      </c>
      <c r="D153" s="4">
        <v>7.9069708220449023E-2</v>
      </c>
      <c r="E153" s="10">
        <f t="shared" ca="1" si="2"/>
        <v>0.38818563333698713</v>
      </c>
    </row>
    <row r="154" spans="3:5" x14ac:dyDescent="0.2">
      <c r="C154" s="6">
        <v>41153</v>
      </c>
      <c r="D154" s="4">
        <v>7.9067359898329012E-2</v>
      </c>
      <c r="E154" s="10">
        <f t="shared" ca="1" si="2"/>
        <v>0.38564982471102677</v>
      </c>
    </row>
    <row r="155" spans="3:5" x14ac:dyDescent="0.2">
      <c r="C155" s="6">
        <v>41183</v>
      </c>
      <c r="D155" s="4">
        <v>7.9065087328537009E-2</v>
      </c>
      <c r="E155" s="10">
        <f t="shared" ca="1" si="2"/>
        <v>0.38321172955800165</v>
      </c>
    </row>
    <row r="156" spans="3:5" x14ac:dyDescent="0.2">
      <c r="C156" s="6">
        <v>41214</v>
      </c>
      <c r="E156" s="10">
        <f t="shared" ca="1" si="2"/>
        <v>1</v>
      </c>
    </row>
    <row r="157" spans="3:5" x14ac:dyDescent="0.2">
      <c r="C157" s="6">
        <v>41244</v>
      </c>
      <c r="E157" s="10">
        <f t="shared" ca="1" si="2"/>
        <v>1</v>
      </c>
    </row>
    <row r="158" spans="3:5" x14ac:dyDescent="0.2">
      <c r="C158" s="6">
        <v>41275</v>
      </c>
      <c r="E158" s="10">
        <f t="shared" ca="1" si="2"/>
        <v>1</v>
      </c>
    </row>
    <row r="159" spans="3:5" x14ac:dyDescent="0.2">
      <c r="C159" s="6">
        <v>41306</v>
      </c>
      <c r="E159" s="10">
        <f t="shared" ca="1" si="2"/>
        <v>1</v>
      </c>
    </row>
    <row r="160" spans="3:5" x14ac:dyDescent="0.2">
      <c r="C160" s="6">
        <v>41334</v>
      </c>
      <c r="E160" s="10">
        <f t="shared" ca="1" si="2"/>
        <v>1</v>
      </c>
    </row>
    <row r="161" spans="3:5" x14ac:dyDescent="0.2">
      <c r="C161" s="6">
        <v>41365</v>
      </c>
      <c r="E161" s="10">
        <f t="shared" ca="1" si="2"/>
        <v>1</v>
      </c>
    </row>
    <row r="162" spans="3:5" x14ac:dyDescent="0.2">
      <c r="C162" s="6">
        <v>41395</v>
      </c>
      <c r="E162" s="10">
        <f t="shared" ca="1" si="2"/>
        <v>1</v>
      </c>
    </row>
    <row r="163" spans="3:5" x14ac:dyDescent="0.2">
      <c r="C163" s="6">
        <v>41426</v>
      </c>
      <c r="E163" s="10">
        <f t="shared" ca="1" si="2"/>
        <v>1</v>
      </c>
    </row>
    <row r="164" spans="3:5" x14ac:dyDescent="0.2">
      <c r="C164" s="6">
        <v>41456</v>
      </c>
      <c r="E164" s="10">
        <f t="shared" ca="1" si="2"/>
        <v>1</v>
      </c>
    </row>
    <row r="165" spans="3:5" x14ac:dyDescent="0.2">
      <c r="C165" s="6">
        <v>41487</v>
      </c>
      <c r="E165" s="10">
        <f t="shared" ca="1" si="2"/>
        <v>1</v>
      </c>
    </row>
    <row r="166" spans="3:5" x14ac:dyDescent="0.2">
      <c r="C166" s="6">
        <v>41518</v>
      </c>
      <c r="E166" s="10">
        <f t="shared" ca="1" si="2"/>
        <v>1</v>
      </c>
    </row>
    <row r="167" spans="3:5" x14ac:dyDescent="0.2">
      <c r="C167" s="6">
        <v>41548</v>
      </c>
      <c r="E167" s="10">
        <f t="shared" ca="1" si="2"/>
        <v>1</v>
      </c>
    </row>
    <row r="168" spans="3:5" x14ac:dyDescent="0.2">
      <c r="C168" s="6">
        <v>41579</v>
      </c>
      <c r="E168" s="10">
        <f t="shared" ca="1" si="2"/>
        <v>1</v>
      </c>
    </row>
    <row r="169" spans="3:5" x14ac:dyDescent="0.2">
      <c r="C169" s="6">
        <v>41609</v>
      </c>
      <c r="E169" s="10">
        <f t="shared" ca="1" si="2"/>
        <v>1</v>
      </c>
    </row>
    <row r="170" spans="3:5" x14ac:dyDescent="0.2">
      <c r="C170" s="6">
        <v>41640</v>
      </c>
      <c r="E170" s="10">
        <f t="shared" ca="1" si="2"/>
        <v>1</v>
      </c>
    </row>
    <row r="171" spans="3:5" x14ac:dyDescent="0.2">
      <c r="C171" s="6">
        <v>41671</v>
      </c>
      <c r="E171" s="10">
        <f t="shared" ca="1" si="2"/>
        <v>1</v>
      </c>
    </row>
    <row r="172" spans="3:5" x14ac:dyDescent="0.2">
      <c r="C172" s="6">
        <v>41699</v>
      </c>
      <c r="E172" s="10">
        <f t="shared" ca="1" si="2"/>
        <v>1</v>
      </c>
    </row>
    <row r="173" spans="3:5" x14ac:dyDescent="0.2">
      <c r="C173" s="6">
        <v>41730</v>
      </c>
      <c r="E173" s="10">
        <f t="shared" ca="1" si="2"/>
        <v>1</v>
      </c>
    </row>
    <row r="174" spans="3:5" x14ac:dyDescent="0.2">
      <c r="C174" s="6">
        <v>41760</v>
      </c>
      <c r="E174" s="10">
        <f t="shared" ca="1" si="2"/>
        <v>1</v>
      </c>
    </row>
    <row r="175" spans="3:5" x14ac:dyDescent="0.2">
      <c r="C175" s="6">
        <v>41791</v>
      </c>
      <c r="E175" s="10">
        <f t="shared" ca="1" si="2"/>
        <v>1</v>
      </c>
    </row>
    <row r="176" spans="3:5" x14ac:dyDescent="0.2">
      <c r="C176" s="6">
        <v>41821</v>
      </c>
      <c r="E176" s="10">
        <f t="shared" ca="1" si="2"/>
        <v>1</v>
      </c>
    </row>
    <row r="177" spans="3:5" x14ac:dyDescent="0.2">
      <c r="C177" s="6">
        <v>41852</v>
      </c>
      <c r="E177" s="10">
        <f t="shared" ca="1" si="2"/>
        <v>1</v>
      </c>
    </row>
    <row r="178" spans="3:5" x14ac:dyDescent="0.2">
      <c r="C178" s="6">
        <v>41883</v>
      </c>
      <c r="E178" s="10">
        <f t="shared" ca="1" si="2"/>
        <v>1</v>
      </c>
    </row>
    <row r="179" spans="3:5" x14ac:dyDescent="0.2">
      <c r="C179" s="6">
        <v>41913</v>
      </c>
      <c r="E179" s="10">
        <f t="shared" ca="1" si="2"/>
        <v>1</v>
      </c>
    </row>
    <row r="180" spans="3:5" x14ac:dyDescent="0.2">
      <c r="C180" s="6">
        <v>41944</v>
      </c>
      <c r="E180" s="10">
        <f t="shared" ca="1" si="2"/>
        <v>1</v>
      </c>
    </row>
    <row r="181" spans="3:5" x14ac:dyDescent="0.2">
      <c r="C181" s="6">
        <v>41974</v>
      </c>
      <c r="E181" s="10">
        <f t="shared" ca="1" si="2"/>
        <v>1</v>
      </c>
    </row>
    <row r="182" spans="3:5" x14ac:dyDescent="0.2">
      <c r="C182" s="6">
        <v>42005</v>
      </c>
      <c r="E182" s="10">
        <f t="shared" ca="1" si="2"/>
        <v>1</v>
      </c>
    </row>
    <row r="183" spans="3:5" x14ac:dyDescent="0.2">
      <c r="C183" s="6">
        <v>42036</v>
      </c>
      <c r="E183" s="10">
        <f t="shared" ca="1" si="2"/>
        <v>1</v>
      </c>
    </row>
    <row r="184" spans="3:5" x14ac:dyDescent="0.2">
      <c r="C184" s="6">
        <v>42064</v>
      </c>
      <c r="E184" s="10">
        <f t="shared" ca="1" si="2"/>
        <v>1</v>
      </c>
    </row>
    <row r="185" spans="3:5" x14ac:dyDescent="0.2">
      <c r="C185" s="6">
        <v>42095</v>
      </c>
      <c r="E185" s="10">
        <f t="shared" ca="1" si="2"/>
        <v>1</v>
      </c>
    </row>
    <row r="186" spans="3:5" x14ac:dyDescent="0.2">
      <c r="C186" s="6">
        <v>42125</v>
      </c>
      <c r="E186" s="10">
        <f t="shared" ca="1" si="2"/>
        <v>1</v>
      </c>
    </row>
    <row r="187" spans="3:5" x14ac:dyDescent="0.2">
      <c r="C187" s="6">
        <v>42156</v>
      </c>
      <c r="E187" s="10">
        <f t="shared" ca="1" si="2"/>
        <v>1</v>
      </c>
    </row>
    <row r="188" spans="3:5" x14ac:dyDescent="0.2">
      <c r="C188" s="6">
        <v>42186</v>
      </c>
      <c r="E188" s="10">
        <f t="shared" ca="1" si="2"/>
        <v>1</v>
      </c>
    </row>
    <row r="189" spans="3:5" x14ac:dyDescent="0.2">
      <c r="C189" s="6">
        <v>42217</v>
      </c>
      <c r="E189" s="10">
        <f t="shared" ca="1" si="2"/>
        <v>1</v>
      </c>
    </row>
    <row r="190" spans="3:5" x14ac:dyDescent="0.2">
      <c r="C190" s="6">
        <v>42248</v>
      </c>
      <c r="E190" s="10">
        <f t="shared" ca="1" si="2"/>
        <v>1</v>
      </c>
    </row>
    <row r="191" spans="3:5" x14ac:dyDescent="0.2">
      <c r="C191" s="6">
        <v>42278</v>
      </c>
      <c r="E191" s="10">
        <f t="shared" ca="1" si="2"/>
        <v>1</v>
      </c>
    </row>
    <row r="192" spans="3:5" x14ac:dyDescent="0.2">
      <c r="C192" s="6">
        <v>42309</v>
      </c>
      <c r="E192" s="10">
        <f t="shared" ca="1" si="2"/>
        <v>1</v>
      </c>
    </row>
    <row r="193" spans="3:5" x14ac:dyDescent="0.2">
      <c r="C193" s="6">
        <v>42339</v>
      </c>
      <c r="E193" s="10">
        <f t="shared" ca="1" si="2"/>
        <v>1</v>
      </c>
    </row>
    <row r="194" spans="3:5" x14ac:dyDescent="0.2">
      <c r="C194" s="6">
        <v>42370</v>
      </c>
      <c r="E194" s="10">
        <f t="shared" ca="1" si="2"/>
        <v>1</v>
      </c>
    </row>
    <row r="195" spans="3:5" x14ac:dyDescent="0.2">
      <c r="C195" s="6">
        <v>42401</v>
      </c>
      <c r="E195" s="10">
        <f t="shared" ca="1" si="2"/>
        <v>1</v>
      </c>
    </row>
    <row r="196" spans="3:5" x14ac:dyDescent="0.2">
      <c r="C196" s="6">
        <v>42430</v>
      </c>
      <c r="E196" s="10">
        <f t="shared" ca="1" si="2"/>
        <v>1</v>
      </c>
    </row>
    <row r="197" spans="3:5" x14ac:dyDescent="0.2">
      <c r="C197" s="6">
        <v>42461</v>
      </c>
      <c r="E197" s="10">
        <f t="shared" ca="1" si="2"/>
        <v>1</v>
      </c>
    </row>
    <row r="198" spans="3:5" x14ac:dyDescent="0.2">
      <c r="C198" s="6">
        <v>42491</v>
      </c>
      <c r="E198" s="10">
        <f t="shared" ca="1" si="2"/>
        <v>1</v>
      </c>
    </row>
    <row r="199" spans="3:5" x14ac:dyDescent="0.2">
      <c r="C199" s="6">
        <v>42522</v>
      </c>
      <c r="E199" s="10">
        <f t="shared" ca="1" si="2"/>
        <v>1</v>
      </c>
    </row>
    <row r="200" spans="3:5" x14ac:dyDescent="0.2">
      <c r="C200" s="6">
        <v>42552</v>
      </c>
      <c r="E200" s="10">
        <f t="shared" ref="E200:E263" ca="1" si="3">(1+D200/2)^(-2*(C200-$A$2)/365.25)</f>
        <v>1</v>
      </c>
    </row>
    <row r="201" spans="3:5" x14ac:dyDescent="0.2">
      <c r="C201" s="6">
        <v>42583</v>
      </c>
      <c r="E201" s="10">
        <f t="shared" ca="1" si="3"/>
        <v>1</v>
      </c>
    </row>
    <row r="202" spans="3:5" x14ac:dyDescent="0.2">
      <c r="C202" s="6">
        <v>42614</v>
      </c>
      <c r="E202" s="10">
        <f t="shared" ca="1" si="3"/>
        <v>1</v>
      </c>
    </row>
    <row r="203" spans="3:5" x14ac:dyDescent="0.2">
      <c r="C203" s="6">
        <v>42644</v>
      </c>
      <c r="E203" s="10">
        <f t="shared" ca="1" si="3"/>
        <v>1</v>
      </c>
    </row>
    <row r="204" spans="3:5" x14ac:dyDescent="0.2">
      <c r="C204" s="6">
        <v>42675</v>
      </c>
      <c r="E204" s="10">
        <f t="shared" ca="1" si="3"/>
        <v>1</v>
      </c>
    </row>
    <row r="205" spans="3:5" x14ac:dyDescent="0.2">
      <c r="C205" s="6">
        <v>42705</v>
      </c>
      <c r="E205" s="10">
        <f t="shared" ca="1" si="3"/>
        <v>1</v>
      </c>
    </row>
    <row r="206" spans="3:5" x14ac:dyDescent="0.2">
      <c r="C206" s="6">
        <v>42736</v>
      </c>
      <c r="E206" s="10">
        <f t="shared" ca="1" si="3"/>
        <v>1</v>
      </c>
    </row>
    <row r="207" spans="3:5" x14ac:dyDescent="0.2">
      <c r="C207" s="6">
        <v>42767</v>
      </c>
      <c r="E207" s="10">
        <f t="shared" ca="1" si="3"/>
        <v>1</v>
      </c>
    </row>
    <row r="208" spans="3:5" x14ac:dyDescent="0.2">
      <c r="C208" s="6">
        <v>42795</v>
      </c>
      <c r="E208" s="10">
        <f t="shared" ca="1" si="3"/>
        <v>1</v>
      </c>
    </row>
    <row r="209" spans="5:5" x14ac:dyDescent="0.2">
      <c r="E209" s="10">
        <f t="shared" ca="1" si="3"/>
        <v>1</v>
      </c>
    </row>
    <row r="210" spans="5:5" x14ac:dyDescent="0.2">
      <c r="E210" s="10">
        <f t="shared" ca="1" si="3"/>
        <v>1</v>
      </c>
    </row>
    <row r="211" spans="5:5" x14ac:dyDescent="0.2">
      <c r="E211" s="10">
        <f t="shared" ca="1" si="3"/>
        <v>1</v>
      </c>
    </row>
    <row r="212" spans="5:5" x14ac:dyDescent="0.2">
      <c r="E212" s="10">
        <f t="shared" ca="1" si="3"/>
        <v>1</v>
      </c>
    </row>
    <row r="213" spans="5:5" x14ac:dyDescent="0.2">
      <c r="E213" s="10">
        <f t="shared" ca="1" si="3"/>
        <v>1</v>
      </c>
    </row>
    <row r="214" spans="5:5" x14ac:dyDescent="0.2">
      <c r="E214" s="10">
        <f t="shared" ca="1" si="3"/>
        <v>1</v>
      </c>
    </row>
    <row r="215" spans="5:5" x14ac:dyDescent="0.2">
      <c r="E215" s="10">
        <f t="shared" ca="1" si="3"/>
        <v>1</v>
      </c>
    </row>
    <row r="216" spans="5:5" x14ac:dyDescent="0.2">
      <c r="E216" s="10">
        <f t="shared" ca="1" si="3"/>
        <v>1</v>
      </c>
    </row>
    <row r="217" spans="5:5" x14ac:dyDescent="0.2">
      <c r="E217" s="10">
        <f t="shared" ca="1" si="3"/>
        <v>1</v>
      </c>
    </row>
    <row r="218" spans="5:5" x14ac:dyDescent="0.2">
      <c r="E218" s="10">
        <f t="shared" ca="1" si="3"/>
        <v>1</v>
      </c>
    </row>
    <row r="219" spans="5:5" x14ac:dyDescent="0.2">
      <c r="E219" s="10">
        <f t="shared" ca="1" si="3"/>
        <v>1</v>
      </c>
    </row>
    <row r="220" spans="5:5" x14ac:dyDescent="0.2">
      <c r="E220" s="10">
        <f t="shared" ca="1" si="3"/>
        <v>1</v>
      </c>
    </row>
    <row r="221" spans="5:5" x14ac:dyDescent="0.2">
      <c r="E221" s="10">
        <f t="shared" ca="1" si="3"/>
        <v>1</v>
      </c>
    </row>
    <row r="222" spans="5:5" x14ac:dyDescent="0.2">
      <c r="E222" s="10">
        <f t="shared" ca="1" si="3"/>
        <v>1</v>
      </c>
    </row>
    <row r="223" spans="5:5" x14ac:dyDescent="0.2">
      <c r="E223" s="10">
        <f t="shared" ca="1" si="3"/>
        <v>1</v>
      </c>
    </row>
    <row r="224" spans="5:5" x14ac:dyDescent="0.2">
      <c r="E224" s="10">
        <f t="shared" ca="1" si="3"/>
        <v>1</v>
      </c>
    </row>
    <row r="225" spans="5:5" x14ac:dyDescent="0.2">
      <c r="E225" s="10">
        <f t="shared" ca="1" si="3"/>
        <v>1</v>
      </c>
    </row>
    <row r="226" spans="5:5" x14ac:dyDescent="0.2">
      <c r="E226" s="10">
        <f t="shared" ca="1" si="3"/>
        <v>1</v>
      </c>
    </row>
    <row r="227" spans="5:5" x14ac:dyDescent="0.2">
      <c r="E227" s="10">
        <f t="shared" ca="1" si="3"/>
        <v>1</v>
      </c>
    </row>
    <row r="228" spans="5:5" x14ac:dyDescent="0.2">
      <c r="E228" s="10">
        <f t="shared" ca="1" si="3"/>
        <v>1</v>
      </c>
    </row>
    <row r="229" spans="5:5" x14ac:dyDescent="0.2">
      <c r="E229" s="10">
        <f t="shared" ca="1" si="3"/>
        <v>1</v>
      </c>
    </row>
    <row r="230" spans="5:5" x14ac:dyDescent="0.2">
      <c r="E230" s="10">
        <f t="shared" ca="1" si="3"/>
        <v>1</v>
      </c>
    </row>
    <row r="231" spans="5:5" x14ac:dyDescent="0.2">
      <c r="E231" s="10">
        <f t="shared" ca="1" si="3"/>
        <v>1</v>
      </c>
    </row>
    <row r="232" spans="5:5" x14ac:dyDescent="0.2">
      <c r="E232" s="10">
        <f t="shared" ca="1" si="3"/>
        <v>1</v>
      </c>
    </row>
    <row r="233" spans="5:5" x14ac:dyDescent="0.2">
      <c r="E233" s="10">
        <f t="shared" ca="1" si="3"/>
        <v>1</v>
      </c>
    </row>
    <row r="234" spans="5:5" x14ac:dyDescent="0.2">
      <c r="E234" s="10">
        <f t="shared" ca="1" si="3"/>
        <v>1</v>
      </c>
    </row>
    <row r="235" spans="5:5" x14ac:dyDescent="0.2">
      <c r="E235" s="10">
        <f t="shared" ca="1" si="3"/>
        <v>1</v>
      </c>
    </row>
    <row r="236" spans="5:5" x14ac:dyDescent="0.2">
      <c r="E236" s="10">
        <f t="shared" ca="1" si="3"/>
        <v>1</v>
      </c>
    </row>
    <row r="237" spans="5:5" x14ac:dyDescent="0.2">
      <c r="E237" s="10">
        <f t="shared" ca="1" si="3"/>
        <v>1</v>
      </c>
    </row>
    <row r="238" spans="5:5" x14ac:dyDescent="0.2">
      <c r="E238" s="10">
        <f t="shared" ca="1" si="3"/>
        <v>1</v>
      </c>
    </row>
    <row r="239" spans="5:5" x14ac:dyDescent="0.2">
      <c r="E239" s="10">
        <f t="shared" ca="1" si="3"/>
        <v>1</v>
      </c>
    </row>
    <row r="240" spans="5:5" x14ac:dyDescent="0.2">
      <c r="E240" s="10">
        <f t="shared" ca="1" si="3"/>
        <v>1</v>
      </c>
    </row>
    <row r="241" spans="5:5" x14ac:dyDescent="0.2">
      <c r="E241" s="10">
        <f t="shared" ca="1" si="3"/>
        <v>1</v>
      </c>
    </row>
    <row r="242" spans="5:5" x14ac:dyDescent="0.2">
      <c r="E242" s="10">
        <f t="shared" ca="1" si="3"/>
        <v>1</v>
      </c>
    </row>
    <row r="243" spans="5:5" x14ac:dyDescent="0.2">
      <c r="E243" s="10">
        <f t="shared" ca="1" si="3"/>
        <v>1</v>
      </c>
    </row>
    <row r="244" spans="5:5" x14ac:dyDescent="0.2">
      <c r="E244" s="10">
        <f t="shared" ca="1" si="3"/>
        <v>1</v>
      </c>
    </row>
    <row r="245" spans="5:5" x14ac:dyDescent="0.2">
      <c r="E245" s="10">
        <f t="shared" ca="1" si="3"/>
        <v>1</v>
      </c>
    </row>
    <row r="246" spans="5:5" x14ac:dyDescent="0.2">
      <c r="E246" s="10">
        <f t="shared" ca="1" si="3"/>
        <v>1</v>
      </c>
    </row>
    <row r="247" spans="5:5" x14ac:dyDescent="0.2">
      <c r="E247" s="10">
        <f t="shared" ca="1" si="3"/>
        <v>1</v>
      </c>
    </row>
    <row r="248" spans="5:5" x14ac:dyDescent="0.2">
      <c r="E248" s="10">
        <f t="shared" ca="1" si="3"/>
        <v>1</v>
      </c>
    </row>
    <row r="249" spans="5:5" x14ac:dyDescent="0.2">
      <c r="E249" s="10">
        <f t="shared" ca="1" si="3"/>
        <v>1</v>
      </c>
    </row>
    <row r="250" spans="5:5" x14ac:dyDescent="0.2">
      <c r="E250" s="10">
        <f t="shared" ca="1" si="3"/>
        <v>1</v>
      </c>
    </row>
    <row r="251" spans="5:5" x14ac:dyDescent="0.2">
      <c r="E251" s="10">
        <f t="shared" ca="1" si="3"/>
        <v>1</v>
      </c>
    </row>
    <row r="252" spans="5:5" x14ac:dyDescent="0.2">
      <c r="E252" s="10">
        <f t="shared" ca="1" si="3"/>
        <v>1</v>
      </c>
    </row>
    <row r="253" spans="5:5" x14ac:dyDescent="0.2">
      <c r="E253" s="10">
        <f t="shared" ca="1" si="3"/>
        <v>1</v>
      </c>
    </row>
    <row r="254" spans="5:5" x14ac:dyDescent="0.2">
      <c r="E254" s="10">
        <f t="shared" ca="1" si="3"/>
        <v>1</v>
      </c>
    </row>
    <row r="255" spans="5:5" x14ac:dyDescent="0.2">
      <c r="E255" s="10">
        <f t="shared" ca="1" si="3"/>
        <v>1</v>
      </c>
    </row>
    <row r="256" spans="5:5" x14ac:dyDescent="0.2">
      <c r="E256" s="10">
        <f t="shared" ca="1" si="3"/>
        <v>1</v>
      </c>
    </row>
    <row r="257" spans="5:5" x14ac:dyDescent="0.2">
      <c r="E257" s="10">
        <f t="shared" ca="1" si="3"/>
        <v>1</v>
      </c>
    </row>
    <row r="258" spans="5:5" x14ac:dyDescent="0.2">
      <c r="E258" s="10">
        <f t="shared" ca="1" si="3"/>
        <v>1</v>
      </c>
    </row>
    <row r="259" spans="5:5" x14ac:dyDescent="0.2">
      <c r="E259" s="10">
        <f t="shared" ca="1" si="3"/>
        <v>1</v>
      </c>
    </row>
    <row r="260" spans="5:5" x14ac:dyDescent="0.2">
      <c r="E260" s="10">
        <f t="shared" ca="1" si="3"/>
        <v>1</v>
      </c>
    </row>
    <row r="261" spans="5:5" x14ac:dyDescent="0.2">
      <c r="E261" s="10">
        <f t="shared" ca="1" si="3"/>
        <v>1</v>
      </c>
    </row>
    <row r="262" spans="5:5" x14ac:dyDescent="0.2">
      <c r="E262" s="10">
        <f t="shared" ca="1" si="3"/>
        <v>1</v>
      </c>
    </row>
    <row r="263" spans="5:5" x14ac:dyDescent="0.2">
      <c r="E263" s="10">
        <f t="shared" ca="1" si="3"/>
        <v>1</v>
      </c>
    </row>
    <row r="264" spans="5:5" x14ac:dyDescent="0.2">
      <c r="E264" s="10">
        <f t="shared" ref="E264:E294" ca="1" si="4">(1+D264/2)^(-2*(C264-$A$2)/365.25)</f>
        <v>1</v>
      </c>
    </row>
    <row r="265" spans="5:5" x14ac:dyDescent="0.2">
      <c r="E265" s="10">
        <f t="shared" ca="1" si="4"/>
        <v>1</v>
      </c>
    </row>
    <row r="266" spans="5:5" x14ac:dyDescent="0.2">
      <c r="E266" s="10">
        <f t="shared" ca="1" si="4"/>
        <v>1</v>
      </c>
    </row>
    <row r="267" spans="5:5" x14ac:dyDescent="0.2">
      <c r="E267" s="10">
        <f t="shared" ca="1" si="4"/>
        <v>1</v>
      </c>
    </row>
    <row r="268" spans="5:5" x14ac:dyDescent="0.2">
      <c r="E268" s="10">
        <f t="shared" ca="1" si="4"/>
        <v>1</v>
      </c>
    </row>
    <row r="269" spans="5:5" x14ac:dyDescent="0.2">
      <c r="E269" s="10">
        <f t="shared" ca="1" si="4"/>
        <v>1</v>
      </c>
    </row>
    <row r="270" spans="5:5" x14ac:dyDescent="0.2">
      <c r="E270" s="10">
        <f t="shared" ca="1" si="4"/>
        <v>1</v>
      </c>
    </row>
    <row r="271" spans="5:5" x14ac:dyDescent="0.2">
      <c r="E271" s="10">
        <f t="shared" ca="1" si="4"/>
        <v>1</v>
      </c>
    </row>
    <row r="272" spans="5:5" x14ac:dyDescent="0.2">
      <c r="E272" s="10">
        <f t="shared" ca="1" si="4"/>
        <v>1</v>
      </c>
    </row>
    <row r="273" spans="5:5" x14ac:dyDescent="0.2">
      <c r="E273" s="10">
        <f t="shared" ca="1" si="4"/>
        <v>1</v>
      </c>
    </row>
    <row r="274" spans="5:5" x14ac:dyDescent="0.2">
      <c r="E274" s="10">
        <f t="shared" ca="1" si="4"/>
        <v>1</v>
      </c>
    </row>
    <row r="275" spans="5:5" x14ac:dyDescent="0.2">
      <c r="E275" s="10">
        <f t="shared" ca="1" si="4"/>
        <v>1</v>
      </c>
    </row>
    <row r="276" spans="5:5" x14ac:dyDescent="0.2">
      <c r="E276" s="10">
        <f t="shared" ca="1" si="4"/>
        <v>1</v>
      </c>
    </row>
    <row r="277" spans="5:5" x14ac:dyDescent="0.2">
      <c r="E277" s="10">
        <f t="shared" ca="1" si="4"/>
        <v>1</v>
      </c>
    </row>
    <row r="278" spans="5:5" x14ac:dyDescent="0.2">
      <c r="E278" s="10">
        <f t="shared" ca="1" si="4"/>
        <v>1</v>
      </c>
    </row>
    <row r="279" spans="5:5" x14ac:dyDescent="0.2">
      <c r="E279" s="10">
        <f t="shared" ca="1" si="4"/>
        <v>1</v>
      </c>
    </row>
    <row r="280" spans="5:5" x14ac:dyDescent="0.2">
      <c r="E280" s="10">
        <f t="shared" ca="1" si="4"/>
        <v>1</v>
      </c>
    </row>
    <row r="281" spans="5:5" x14ac:dyDescent="0.2">
      <c r="E281" s="10">
        <f t="shared" ca="1" si="4"/>
        <v>1</v>
      </c>
    </row>
    <row r="282" spans="5:5" x14ac:dyDescent="0.2">
      <c r="E282" s="10">
        <f t="shared" ca="1" si="4"/>
        <v>1</v>
      </c>
    </row>
    <row r="283" spans="5:5" x14ac:dyDescent="0.2">
      <c r="E283" s="10">
        <f t="shared" ca="1" si="4"/>
        <v>1</v>
      </c>
    </row>
    <row r="284" spans="5:5" x14ac:dyDescent="0.2">
      <c r="E284" s="10">
        <f t="shared" ca="1" si="4"/>
        <v>1</v>
      </c>
    </row>
    <row r="285" spans="5:5" x14ac:dyDescent="0.2">
      <c r="E285" s="10">
        <f t="shared" ca="1" si="4"/>
        <v>1</v>
      </c>
    </row>
    <row r="286" spans="5:5" x14ac:dyDescent="0.2">
      <c r="E286" s="10">
        <f t="shared" ca="1" si="4"/>
        <v>1</v>
      </c>
    </row>
    <row r="287" spans="5:5" x14ac:dyDescent="0.2">
      <c r="E287" s="10">
        <f t="shared" ca="1" si="4"/>
        <v>1</v>
      </c>
    </row>
    <row r="288" spans="5:5" x14ac:dyDescent="0.2">
      <c r="E288" s="10">
        <f t="shared" ca="1" si="4"/>
        <v>1</v>
      </c>
    </row>
    <row r="289" spans="5:5" x14ac:dyDescent="0.2">
      <c r="E289" s="10">
        <f t="shared" ca="1" si="4"/>
        <v>1</v>
      </c>
    </row>
    <row r="290" spans="5:5" x14ac:dyDescent="0.2">
      <c r="E290" s="10">
        <f t="shared" ca="1" si="4"/>
        <v>1</v>
      </c>
    </row>
    <row r="291" spans="5:5" x14ac:dyDescent="0.2">
      <c r="E291" s="10">
        <f t="shared" ca="1" si="4"/>
        <v>1</v>
      </c>
    </row>
    <row r="292" spans="5:5" x14ac:dyDescent="0.2">
      <c r="E292" s="10">
        <f t="shared" ca="1" si="4"/>
        <v>1</v>
      </c>
    </row>
    <row r="293" spans="5:5" x14ac:dyDescent="0.2">
      <c r="E293" s="10">
        <f t="shared" ca="1" si="4"/>
        <v>1</v>
      </c>
    </row>
    <row r="294" spans="5:5" x14ac:dyDescent="0.2">
      <c r="E294" s="10">
        <f t="shared" ca="1" si="4"/>
        <v>1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Jan Havlíček</cp:lastModifiedBy>
  <dcterms:created xsi:type="dcterms:W3CDTF">2000-05-19T17:03:47Z</dcterms:created>
  <dcterms:modified xsi:type="dcterms:W3CDTF">2023-09-10T11:54:14Z</dcterms:modified>
</cp:coreProperties>
</file>