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CE2CAF-0B13-4223-863E-D8D49A44123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" i="1" l="1"/>
  <c r="D1" i="1"/>
  <c r="C2" i="1"/>
  <c r="D2" i="1"/>
  <c r="B3" i="1"/>
  <c r="C3" i="1"/>
  <c r="D3" i="1"/>
</calcChain>
</file>

<file path=xl/sharedStrings.xml><?xml version="1.0" encoding="utf-8"?>
<sst xmlns="http://schemas.openxmlformats.org/spreadsheetml/2006/main" count="19" uniqueCount="16">
  <si>
    <t>NG</t>
  </si>
  <si>
    <t>PR</t>
  </si>
  <si>
    <t>P</t>
  </si>
  <si>
    <t>d8</t>
  </si>
  <si>
    <t>Effective Date</t>
  </si>
  <si>
    <t>Prompt Month</t>
  </si>
  <si>
    <t>Curve Code</t>
  </si>
  <si>
    <t>Curve Type</t>
  </si>
  <si>
    <t>Book Code 1</t>
  </si>
  <si>
    <t>Cell Location</t>
  </si>
  <si>
    <t>IF-HPL/SHPCHAN</t>
  </si>
  <si>
    <t>I</t>
  </si>
  <si>
    <t>co8</t>
  </si>
  <si>
    <t>D</t>
  </si>
  <si>
    <t>cv8</t>
  </si>
  <si>
    <t>PV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</si>
</sst>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/d/yyyy\ h:mm:ss"/>
    <numFmt numFmtId="166" formatCode="mmm\-dd\-yy"/>
    <numFmt numFmtId="186" formatCode="0.000000000"/>
  </numFmts>
  <fonts count="3" x14ac:knownFonts="1">
    <font>
      <sz val="10"/>
      <name val="Arial"/>
    </font>
    <font>
      <sz val="10"/>
      <name val="Arial"/>
    </font>
    <font>
      <sz val="10"/>
      <color indexed="3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3" fontId="1" fillId="0" borderId="0" xfId="1" applyNumberFormat="1"/>
    <xf numFmtId="14" fontId="1" fillId="2" borderId="1" xfId="1" applyNumberFormat="1" applyFont="1" applyFill="1" applyBorder="1" applyAlignment="1">
      <alignment horizontal="right"/>
    </xf>
    <xf numFmtId="17" fontId="1" fillId="0" borderId="1" xfId="1" applyNumberFormat="1" applyFont="1" applyBorder="1" applyAlignment="1" applyProtection="1">
      <alignment horizontal="right"/>
    </xf>
    <xf numFmtId="0" fontId="1" fillId="0" borderId="1" xfId="1" applyFont="1" applyBorder="1" applyAlignment="1">
      <alignment horizontal="right"/>
    </xf>
    <xf numFmtId="164" fontId="1" fillId="0" borderId="0" xfId="1" applyNumberFormat="1"/>
    <xf numFmtId="164" fontId="1" fillId="0" borderId="0" xfId="1" applyNumberFormat="1" applyFont="1"/>
    <xf numFmtId="0" fontId="1" fillId="0" borderId="0" xfId="1"/>
    <xf numFmtId="165" fontId="2" fillId="3" borderId="1" xfId="1" applyNumberFormat="1" applyFont="1" applyFill="1" applyBorder="1" applyAlignment="1">
      <alignment horizontal="right"/>
    </xf>
    <xf numFmtId="166" fontId="1" fillId="0" borderId="0" xfId="1" applyNumberFormat="1"/>
    <xf numFmtId="14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1" applyBorder="1"/>
    <xf numFmtId="0" fontId="1" fillId="0" borderId="0" xfId="1" applyFont="1"/>
    <xf numFmtId="186" fontId="1" fillId="0" borderId="0" xfId="1" applyNumberFormat="1"/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activeCell="C4" sqref="C4"/>
    </sheetView>
  </sheetViews>
  <sheetFormatPr defaultRowHeight="12.75" x14ac:dyDescent="0.2"/>
  <cols>
    <col min="1" max="1" width="12.7109375" style="7" customWidth="1"/>
    <col min="2" max="2" width="11" style="1" customWidth="1"/>
    <col min="3" max="3" width="16.85546875" style="7" customWidth="1"/>
    <col min="4" max="4" width="15.42578125" style="7" customWidth="1"/>
    <col min="5" max="5" width="14.5703125" style="7" bestFit="1" customWidth="1"/>
  </cols>
  <sheetData>
    <row r="1" spans="1:5" x14ac:dyDescent="0.2">
      <c r="B1" s="1">
        <v>1</v>
      </c>
      <c r="C1" s="1">
        <f>+B1+1</f>
        <v>2</v>
      </c>
      <c r="D1" s="1">
        <f>+C1+1</f>
        <v>3</v>
      </c>
    </row>
    <row r="2" spans="1:5" x14ac:dyDescent="0.2">
      <c r="A2" s="8" t="s">
        <v>4</v>
      </c>
      <c r="B2" s="2">
        <v>36532</v>
      </c>
      <c r="C2" s="10">
        <f>B2</f>
        <v>36532</v>
      </c>
      <c r="D2" s="10">
        <f>C2</f>
        <v>36532</v>
      </c>
    </row>
    <row r="3" spans="1:5" x14ac:dyDescent="0.2">
      <c r="A3" s="8" t="s">
        <v>5</v>
      </c>
      <c r="B3" s="3">
        <f>EOMONTH(B2,0)+1</f>
        <v>36557</v>
      </c>
      <c r="C3" s="3">
        <f>EOMONTH(C2,0)+1</f>
        <v>36557</v>
      </c>
      <c r="D3" s="3">
        <f>EOMONTH(D2,0)+1</f>
        <v>36557</v>
      </c>
    </row>
    <row r="4" spans="1:5" x14ac:dyDescent="0.2">
      <c r="A4" s="8" t="s">
        <v>6</v>
      </c>
      <c r="B4" s="3" t="s">
        <v>0</v>
      </c>
      <c r="C4" s="11" t="s">
        <v>10</v>
      </c>
      <c r="D4" s="11" t="s">
        <v>10</v>
      </c>
    </row>
    <row r="5" spans="1:5" x14ac:dyDescent="0.2">
      <c r="A5" s="8" t="s">
        <v>7</v>
      </c>
      <c r="B5" s="4" t="s">
        <v>1</v>
      </c>
      <c r="C5" s="4" t="s">
        <v>1</v>
      </c>
      <c r="D5" s="4" t="s">
        <v>1</v>
      </c>
    </row>
    <row r="6" spans="1:5" x14ac:dyDescent="0.2">
      <c r="A6" s="8" t="s">
        <v>8</v>
      </c>
      <c r="B6" s="4" t="s">
        <v>2</v>
      </c>
      <c r="C6" s="4" t="s">
        <v>13</v>
      </c>
      <c r="D6" s="4" t="s">
        <v>11</v>
      </c>
    </row>
    <row r="7" spans="1:5" x14ac:dyDescent="0.2">
      <c r="A7" s="8" t="s">
        <v>9</v>
      </c>
      <c r="B7" s="4" t="s">
        <v>3</v>
      </c>
      <c r="C7" s="4" t="s">
        <v>14</v>
      </c>
      <c r="D7" s="4" t="s">
        <v>12</v>
      </c>
      <c r="E7" s="13" t="s">
        <v>15</v>
      </c>
    </row>
    <row r="8" spans="1:5" x14ac:dyDescent="0.2">
      <c r="A8" s="9">
        <v>36557</v>
      </c>
      <c r="B8" s="5">
        <v>2.173</v>
      </c>
      <c r="C8" s="12">
        <v>2.5000000000000001E-3</v>
      </c>
      <c r="D8" s="12">
        <v>-0.01</v>
      </c>
      <c r="E8" s="14">
        <v>0.99589386550526671</v>
      </c>
    </row>
    <row r="9" spans="1:5" x14ac:dyDescent="0.2">
      <c r="A9" s="9">
        <v>36586</v>
      </c>
      <c r="B9" s="5">
        <v>2.2210000000000001</v>
      </c>
      <c r="C9" s="12">
        <v>2.5000000000000001E-3</v>
      </c>
      <c r="D9" s="12">
        <v>-0.01</v>
      </c>
      <c r="E9" s="14">
        <v>0.99113972420610319</v>
      </c>
    </row>
    <row r="10" spans="1:5" x14ac:dyDescent="0.2">
      <c r="A10" s="9">
        <v>36617</v>
      </c>
      <c r="B10" s="5">
        <v>2.246</v>
      </c>
      <c r="C10" s="12">
        <v>5.0000000000000001E-3</v>
      </c>
      <c r="D10" s="12">
        <v>-5.0000000000000001E-3</v>
      </c>
      <c r="E10" s="14">
        <v>0.98591950282418761</v>
      </c>
    </row>
    <row r="11" spans="1:5" x14ac:dyDescent="0.2">
      <c r="A11" s="9">
        <v>36647</v>
      </c>
      <c r="B11" s="5">
        <v>2.27</v>
      </c>
      <c r="C11" s="7">
        <v>0.01</v>
      </c>
      <c r="D11" s="7">
        <v>-5.0000000000000001E-3</v>
      </c>
      <c r="E11" s="14">
        <v>0.98089068699154891</v>
      </c>
    </row>
    <row r="12" spans="1:5" x14ac:dyDescent="0.2">
      <c r="A12" s="9">
        <v>36678</v>
      </c>
      <c r="B12" s="6">
        <v>2.2970000000000002</v>
      </c>
      <c r="C12" s="7">
        <v>1.4999999999999999E-2</v>
      </c>
      <c r="D12" s="7">
        <v>-5.0000000000000001E-3</v>
      </c>
      <c r="E12" s="14">
        <v>0.97573146105119068</v>
      </c>
    </row>
    <row r="13" spans="1:5" x14ac:dyDescent="0.2">
      <c r="A13" s="9">
        <v>36708</v>
      </c>
      <c r="B13" s="6">
        <v>2.323</v>
      </c>
      <c r="C13" s="7">
        <v>1.7500000000000002E-2</v>
      </c>
      <c r="D13" s="7">
        <v>-5.0000000000000001E-3</v>
      </c>
      <c r="E13" s="14">
        <v>0.97064324241163336</v>
      </c>
    </row>
    <row r="14" spans="1:5" x14ac:dyDescent="0.2">
      <c r="A14" s="9">
        <v>36739</v>
      </c>
      <c r="B14" s="6">
        <v>2.3490000000000002</v>
      </c>
      <c r="C14" s="7">
        <v>0.02</v>
      </c>
      <c r="D14" s="7">
        <v>-5.0000000000000001E-3</v>
      </c>
      <c r="E14" s="14">
        <v>0.96533726174166357</v>
      </c>
    </row>
    <row r="15" spans="1:5" x14ac:dyDescent="0.2">
      <c r="A15" s="9">
        <v>36770</v>
      </c>
      <c r="B15" s="6">
        <v>2.37</v>
      </c>
      <c r="C15" s="7">
        <v>1.2500000000000001E-2</v>
      </c>
      <c r="D15" s="7">
        <v>-5.0000000000000001E-3</v>
      </c>
      <c r="E15" s="14">
        <v>0.95998512281437753</v>
      </c>
    </row>
    <row r="16" spans="1:5" x14ac:dyDescent="0.2">
      <c r="A16" s="9">
        <v>36800</v>
      </c>
      <c r="B16" s="6">
        <v>2.395</v>
      </c>
      <c r="C16" s="7">
        <v>7.4999999999999997E-3</v>
      </c>
      <c r="D16" s="7">
        <v>-5.0000000000000001E-3</v>
      </c>
      <c r="E16" s="14">
        <v>0.95477169632667536</v>
      </c>
    </row>
    <row r="17" spans="1:5" x14ac:dyDescent="0.2">
      <c r="A17" s="9">
        <v>36831</v>
      </c>
      <c r="B17" s="6">
        <v>2.5299999999999998</v>
      </c>
      <c r="C17" s="7">
        <v>-2.75E-2</v>
      </c>
      <c r="D17" s="7">
        <v>-5.0000000000000001E-3</v>
      </c>
      <c r="E17" s="14">
        <v>0.94936174313114785</v>
      </c>
    </row>
    <row r="18" spans="1:5" x14ac:dyDescent="0.2">
      <c r="A18" s="9">
        <v>36861</v>
      </c>
      <c r="B18" s="6">
        <v>2.66</v>
      </c>
      <c r="C18" s="7">
        <v>-0.05</v>
      </c>
      <c r="D18" s="7">
        <v>-5.0000000000000001E-3</v>
      </c>
      <c r="E18" s="14">
        <v>0.9440908018650318</v>
      </c>
    </row>
    <row r="19" spans="1:5" x14ac:dyDescent="0.2">
      <c r="A19" s="9">
        <v>36892</v>
      </c>
      <c r="B19" s="6">
        <v>2.694</v>
      </c>
      <c r="C19" s="7">
        <v>-5.2499999999999998E-2</v>
      </c>
      <c r="D19" s="7">
        <v>-5.0000000000000001E-3</v>
      </c>
      <c r="E19" s="14">
        <v>0.93862401148784147</v>
      </c>
    </row>
    <row r="20" spans="1:5" x14ac:dyDescent="0.2">
      <c r="A20" s="9">
        <v>36923</v>
      </c>
      <c r="B20" s="6">
        <v>2.5830000000000002</v>
      </c>
      <c r="C20" s="7">
        <v>-3.5000000000000003E-2</v>
      </c>
      <c r="D20" s="7">
        <v>-5.0000000000000001E-3</v>
      </c>
      <c r="E20" s="14">
        <v>0.93315097767909283</v>
      </c>
    </row>
    <row r="21" spans="1:5" x14ac:dyDescent="0.2">
      <c r="A21" s="9">
        <v>36951</v>
      </c>
      <c r="B21" s="6">
        <v>2.476</v>
      </c>
      <c r="C21" s="7">
        <v>-2.2499999999999999E-2</v>
      </c>
      <c r="D21" s="7">
        <v>-5.0000000000000001E-3</v>
      </c>
      <c r="E21" s="14">
        <v>0.92818351124536458</v>
      </c>
    </row>
    <row r="22" spans="1:5" x14ac:dyDescent="0.2">
      <c r="A22" s="9">
        <v>36982</v>
      </c>
      <c r="B22" s="6">
        <v>2.375</v>
      </c>
      <c r="C22" s="7">
        <v>0</v>
      </c>
      <c r="D22" s="7">
        <v>-5.0000000000000001E-3</v>
      </c>
      <c r="E22" s="14">
        <v>0.9227063266988268</v>
      </c>
    </row>
    <row r="23" spans="1:5" x14ac:dyDescent="0.2">
      <c r="A23" s="9">
        <v>37012</v>
      </c>
      <c r="B23" s="6">
        <v>2.351</v>
      </c>
      <c r="C23" s="7">
        <v>5.0000000000000001E-3</v>
      </c>
      <c r="D23" s="7">
        <v>-5.0000000000000001E-3</v>
      </c>
      <c r="E23" s="14">
        <v>0.91747456649047621</v>
      </c>
    </row>
    <row r="24" spans="1:5" x14ac:dyDescent="0.2">
      <c r="A24" s="9">
        <v>37043</v>
      </c>
      <c r="B24" s="6">
        <v>2.3650000000000002</v>
      </c>
      <c r="C24" s="7">
        <v>0.01</v>
      </c>
      <c r="D24" s="7">
        <v>-5.0000000000000001E-3</v>
      </c>
      <c r="E24" s="14">
        <v>0.91205956778752562</v>
      </c>
    </row>
    <row r="25" spans="1:5" x14ac:dyDescent="0.2">
      <c r="A25" s="9">
        <v>37073</v>
      </c>
      <c r="B25" s="5">
        <v>2.3770000000000002</v>
      </c>
      <c r="C25" s="7">
        <v>0.01</v>
      </c>
      <c r="D25" s="7">
        <v>-5.0000000000000001E-3</v>
      </c>
      <c r="E25" s="14">
        <v>0.9068262171116479</v>
      </c>
    </row>
    <row r="26" spans="1:5" x14ac:dyDescent="0.2">
      <c r="A26" s="9">
        <v>37104</v>
      </c>
      <c r="B26" s="5">
        <v>2.39</v>
      </c>
      <c r="C26" s="7">
        <v>1.2500000000000001E-2</v>
      </c>
      <c r="D26" s="7">
        <v>-5.0000000000000001E-3</v>
      </c>
      <c r="E26" s="14">
        <v>0.90144207339471139</v>
      </c>
    </row>
    <row r="27" spans="1:5" x14ac:dyDescent="0.2">
      <c r="A27" s="9">
        <v>37135</v>
      </c>
      <c r="B27" s="5">
        <v>2.4</v>
      </c>
      <c r="C27" s="7">
        <v>5.0000000000000001E-3</v>
      </c>
      <c r="D27" s="7">
        <v>-5.0000000000000001E-3</v>
      </c>
      <c r="E27" s="14">
        <v>0.89605492869744041</v>
      </c>
    </row>
    <row r="28" spans="1:5" x14ac:dyDescent="0.2">
      <c r="A28" s="9">
        <v>37165</v>
      </c>
      <c r="B28" s="5">
        <v>2.4300000000000002</v>
      </c>
      <c r="C28" s="7">
        <v>5.0000000000000001E-3</v>
      </c>
      <c r="D28" s="7">
        <v>-5.0000000000000001E-3</v>
      </c>
      <c r="E28" s="14">
        <v>0.89086334970545822</v>
      </c>
    </row>
    <row r="29" spans="1:5" x14ac:dyDescent="0.2">
      <c r="A29" s="9">
        <v>37196</v>
      </c>
      <c r="B29" s="5">
        <v>2.5580000000000003</v>
      </c>
      <c r="C29" s="7">
        <v>-0.03</v>
      </c>
      <c r="D29" s="7">
        <v>-5.0000000000000001E-3</v>
      </c>
      <c r="E29" s="14">
        <v>0.88554027360478282</v>
      </c>
    </row>
    <row r="30" spans="1:5" x14ac:dyDescent="0.2">
      <c r="A30" s="9">
        <v>37226</v>
      </c>
      <c r="B30" s="5">
        <v>2.6830000000000003</v>
      </c>
      <c r="C30" s="7">
        <v>-5.2499999999999998E-2</v>
      </c>
      <c r="D30" s="7">
        <v>-2.5000000000000001E-3</v>
      </c>
      <c r="E30" s="14">
        <v>0.88039245645208175</v>
      </c>
    </row>
    <row r="31" spans="1:5" x14ac:dyDescent="0.2">
      <c r="A31" s="9">
        <v>37257</v>
      </c>
      <c r="B31" s="5">
        <v>2.71</v>
      </c>
      <c r="C31" s="7">
        <v>-5.5E-2</v>
      </c>
      <c r="D31" s="7">
        <v>-2.5000000000000001E-3</v>
      </c>
      <c r="E31" s="14">
        <v>0.87508600474891651</v>
      </c>
    </row>
    <row r="32" spans="1:5" x14ac:dyDescent="0.2">
      <c r="A32" s="9">
        <v>37288</v>
      </c>
      <c r="B32" s="5">
        <v>2.605</v>
      </c>
      <c r="C32" s="7">
        <v>-3.7499999999999999E-2</v>
      </c>
      <c r="D32" s="7">
        <v>-2.5000000000000001E-3</v>
      </c>
      <c r="E32" s="14">
        <v>0.86979745006483267</v>
      </c>
    </row>
    <row r="33" spans="1:5" x14ac:dyDescent="0.2">
      <c r="A33" s="9">
        <v>37316</v>
      </c>
      <c r="B33" s="5">
        <v>2.5</v>
      </c>
      <c r="C33" s="7">
        <v>-2.5000000000000001E-2</v>
      </c>
      <c r="D33" s="7">
        <v>-2.5000000000000001E-3</v>
      </c>
      <c r="E33" s="14">
        <v>0.86502601124317702</v>
      </c>
    </row>
    <row r="34" spans="1:5" x14ac:dyDescent="0.2">
      <c r="A34" s="9">
        <v>37347</v>
      </c>
      <c r="B34" s="5">
        <v>2.4039999999999999</v>
      </c>
      <c r="C34" s="7">
        <v>-5.0000000000000001E-3</v>
      </c>
      <c r="D34" s="7">
        <v>-2.5000000000000001E-3</v>
      </c>
      <c r="E34" s="14">
        <v>0.85979008957771919</v>
      </c>
    </row>
    <row r="35" spans="1:5" x14ac:dyDescent="0.2">
      <c r="A35" s="9">
        <v>37377</v>
      </c>
      <c r="B35" s="5">
        <v>2.383</v>
      </c>
      <c r="C35" s="7">
        <v>0</v>
      </c>
      <c r="D35" s="7">
        <v>-2.5000000000000001E-3</v>
      </c>
      <c r="E35" s="14">
        <v>0.85479361198257864</v>
      </c>
    </row>
    <row r="36" spans="1:5" x14ac:dyDescent="0.2">
      <c r="A36" s="9">
        <v>37408</v>
      </c>
      <c r="B36" s="5">
        <v>2.39</v>
      </c>
      <c r="C36" s="7">
        <v>0</v>
      </c>
      <c r="D36" s="7">
        <v>-2.5000000000000001E-3</v>
      </c>
      <c r="E36" s="14">
        <v>0.84964373774573199</v>
      </c>
    </row>
    <row r="37" spans="1:5" x14ac:dyDescent="0.2">
      <c r="A37" s="9">
        <v>37438</v>
      </c>
      <c r="B37" s="5">
        <v>2.3959999999999999</v>
      </c>
      <c r="C37" s="7">
        <v>2.5000000000000001E-3</v>
      </c>
      <c r="D37" s="7">
        <v>0</v>
      </c>
      <c r="E37" s="14">
        <v>0.84469034888663175</v>
      </c>
    </row>
    <row r="38" spans="1:5" x14ac:dyDescent="0.2">
      <c r="A38" s="9">
        <v>37469</v>
      </c>
      <c r="B38" s="5">
        <v>2.4039999999999999</v>
      </c>
      <c r="C38" s="7">
        <v>2.5000000000000001E-3</v>
      </c>
      <c r="D38" s="7">
        <v>0</v>
      </c>
      <c r="E38" s="14">
        <v>0.83961593990241579</v>
      </c>
    </row>
    <row r="39" spans="1:5" x14ac:dyDescent="0.2">
      <c r="A39" s="9">
        <v>37500</v>
      </c>
      <c r="B39" s="5">
        <v>2.407</v>
      </c>
      <c r="C39" s="7">
        <v>0</v>
      </c>
      <c r="D39" s="7">
        <v>0</v>
      </c>
      <c r="E39" s="14">
        <v>0.83455786604324578</v>
      </c>
    </row>
    <row r="40" spans="1:5" x14ac:dyDescent="0.2">
      <c r="A40" s="9">
        <v>37530</v>
      </c>
      <c r="B40" s="5">
        <v>2.44</v>
      </c>
      <c r="C40" s="7">
        <v>0</v>
      </c>
      <c r="D40" s="7">
        <v>-2.5000000000000001E-3</v>
      </c>
      <c r="E40" s="14">
        <v>0.82969257016230913</v>
      </c>
    </row>
    <row r="41" spans="1:5" x14ac:dyDescent="0.2">
      <c r="A41" s="9">
        <v>37561</v>
      </c>
      <c r="B41" s="5">
        <v>2.577</v>
      </c>
      <c r="C41" s="7">
        <v>-5.2499999999999998E-2</v>
      </c>
      <c r="D41" s="7">
        <v>-2.5000000000000001E-3</v>
      </c>
      <c r="E41" s="14">
        <v>0.82470262844463049</v>
      </c>
    </row>
    <row r="42" spans="1:5" x14ac:dyDescent="0.2">
      <c r="A42" s="9">
        <v>37591</v>
      </c>
      <c r="B42" s="5">
        <v>2.7</v>
      </c>
      <c r="C42" s="7">
        <v>-7.7499999999999999E-2</v>
      </c>
      <c r="D42" s="7">
        <v>0</v>
      </c>
      <c r="E42" s="14">
        <v>0.81989101198689363</v>
      </c>
    </row>
    <row r="43" spans="1:5" x14ac:dyDescent="0.2">
      <c r="A43" s="9">
        <v>37622</v>
      </c>
      <c r="B43" s="5">
        <v>2.73</v>
      </c>
      <c r="C43" s="7">
        <v>-7.7499999999999999E-2</v>
      </c>
      <c r="D43" s="7">
        <v>0</v>
      </c>
      <c r="E43" s="14">
        <v>0.8149368730601888</v>
      </c>
    </row>
    <row r="44" spans="1:5" x14ac:dyDescent="0.2">
      <c r="A44" s="9">
        <v>37653</v>
      </c>
      <c r="B44" s="5">
        <v>2.6475</v>
      </c>
      <c r="C44" s="7">
        <v>-7.0000000000000007E-2</v>
      </c>
      <c r="D44" s="7">
        <v>0</v>
      </c>
      <c r="E44" s="14">
        <v>0.81000089524971131</v>
      </c>
    </row>
    <row r="45" spans="1:5" x14ac:dyDescent="0.2">
      <c r="A45" s="9">
        <v>37681</v>
      </c>
      <c r="B45" s="5">
        <v>2.5425</v>
      </c>
      <c r="C45" s="7">
        <v>-4.7500000000000001E-2</v>
      </c>
      <c r="D45" s="7">
        <v>-2.5000000000000001E-3</v>
      </c>
      <c r="E45" s="14">
        <v>0.80555833665575727</v>
      </c>
    </row>
    <row r="46" spans="1:5" x14ac:dyDescent="0.2">
      <c r="A46" s="9">
        <v>37712</v>
      </c>
      <c r="B46" s="5">
        <v>2.4464999999999999</v>
      </c>
      <c r="C46" s="7">
        <v>-2.5000000000000001E-3</v>
      </c>
      <c r="D46" s="7">
        <v>-2.5000000000000001E-3</v>
      </c>
      <c r="E46" s="14">
        <v>0.80068175739858294</v>
      </c>
    </row>
    <row r="47" spans="1:5" x14ac:dyDescent="0.2">
      <c r="A47" s="9">
        <v>37742</v>
      </c>
      <c r="B47" s="5">
        <v>2.4255</v>
      </c>
      <c r="C47" s="7">
        <v>2.5000000000000001E-3</v>
      </c>
      <c r="D47" s="7">
        <v>-2.5000000000000001E-3</v>
      </c>
      <c r="E47" s="14">
        <v>0.79601422055509885</v>
      </c>
    </row>
    <row r="48" spans="1:5" x14ac:dyDescent="0.2">
      <c r="A48" s="9">
        <v>37773</v>
      </c>
      <c r="B48" s="5">
        <v>2.4325000000000001</v>
      </c>
      <c r="C48" s="7">
        <v>2.5000000000000001E-3</v>
      </c>
      <c r="D48" s="7">
        <v>-2.5000000000000001E-3</v>
      </c>
      <c r="E48" s="14">
        <v>0.79121145828287165</v>
      </c>
    </row>
    <row r="49" spans="1:5" x14ac:dyDescent="0.2">
      <c r="A49" s="9">
        <v>37803</v>
      </c>
      <c r="B49" s="5">
        <v>2.4384999999999999</v>
      </c>
      <c r="C49" s="7">
        <v>5.0000000000000001E-3</v>
      </c>
      <c r="D49" s="7">
        <v>0</v>
      </c>
      <c r="E49" s="14">
        <v>0.78658959031285447</v>
      </c>
    </row>
    <row r="50" spans="1:5" x14ac:dyDescent="0.2">
      <c r="A50" s="9">
        <v>37834</v>
      </c>
      <c r="B50" s="5">
        <v>2.4464999999999999</v>
      </c>
      <c r="C50" s="7">
        <v>5.0000000000000001E-3</v>
      </c>
      <c r="D50" s="7">
        <v>0</v>
      </c>
      <c r="E50" s="14">
        <v>0.78184341438641825</v>
      </c>
    </row>
    <row r="51" spans="1:5" x14ac:dyDescent="0.2">
      <c r="A51" s="9">
        <v>37865</v>
      </c>
      <c r="B51" s="5">
        <v>2.4495</v>
      </c>
      <c r="C51" s="7">
        <v>2.5000000000000001E-3</v>
      </c>
      <c r="D51" s="7">
        <v>0</v>
      </c>
      <c r="E51" s="14">
        <v>0.77711841502519874</v>
      </c>
    </row>
    <row r="52" spans="1:5" x14ac:dyDescent="0.2">
      <c r="A52" s="9">
        <v>37895</v>
      </c>
      <c r="B52" s="5">
        <v>2.4824999999999999</v>
      </c>
      <c r="C52" s="7">
        <v>2.5000000000000001E-3</v>
      </c>
      <c r="D52" s="7">
        <v>-2.5000000000000001E-3</v>
      </c>
      <c r="E52" s="14">
        <v>0.77257260625548163</v>
      </c>
    </row>
    <row r="53" spans="1:5" x14ac:dyDescent="0.2">
      <c r="A53" s="9">
        <v>37926</v>
      </c>
      <c r="B53" s="5">
        <v>2.6194999999999999</v>
      </c>
      <c r="C53" s="7">
        <v>-5.2499999999999998E-2</v>
      </c>
      <c r="D53" s="7">
        <v>-2.5000000000000001E-3</v>
      </c>
      <c r="E53" s="14">
        <v>0.76790474623676142</v>
      </c>
    </row>
    <row r="54" spans="1:5" x14ac:dyDescent="0.2">
      <c r="A54" s="9">
        <v>37956</v>
      </c>
      <c r="B54" s="5">
        <v>2.7425000000000002</v>
      </c>
      <c r="C54" s="7">
        <v>-7.7499999999999999E-2</v>
      </c>
      <c r="D54" s="7">
        <v>0</v>
      </c>
      <c r="E54" s="14">
        <v>0.7634079892602722</v>
      </c>
    </row>
    <row r="55" spans="1:5" x14ac:dyDescent="0.2">
      <c r="A55" s="9">
        <v>37987</v>
      </c>
      <c r="B55" s="5">
        <v>2.7774999999999999</v>
      </c>
      <c r="C55" s="7">
        <v>-7.7499999999999999E-2</v>
      </c>
      <c r="D55" s="7">
        <v>0</v>
      </c>
      <c r="E55" s="14">
        <v>0.75877012587426507</v>
      </c>
    </row>
    <row r="56" spans="1:5" x14ac:dyDescent="0.2">
      <c r="A56" s="9">
        <v>38018</v>
      </c>
      <c r="B56" s="5">
        <v>2.6949999999999998</v>
      </c>
      <c r="C56" s="7">
        <v>-7.0000000000000007E-2</v>
      </c>
      <c r="D56" s="7">
        <v>0</v>
      </c>
      <c r="E56" s="14">
        <v>0.7541399492859131</v>
      </c>
    </row>
    <row r="57" spans="1:5" x14ac:dyDescent="0.2">
      <c r="A57" s="9">
        <v>38047</v>
      </c>
      <c r="B57" s="5">
        <v>2.59</v>
      </c>
      <c r="C57" s="7">
        <v>-4.7500000000000001E-2</v>
      </c>
      <c r="D57" s="7">
        <v>-2.5000000000000001E-3</v>
      </c>
      <c r="E57" s="14">
        <v>0.74982719383971386</v>
      </c>
    </row>
    <row r="58" spans="1:5" x14ac:dyDescent="0.2">
      <c r="A58" s="9">
        <v>38078</v>
      </c>
      <c r="B58" s="5">
        <v>2.4940000000000002</v>
      </c>
      <c r="C58" s="7">
        <v>0</v>
      </c>
      <c r="D58" s="7">
        <v>-2.5000000000000001E-3</v>
      </c>
      <c r="E58" s="14">
        <v>0.74527884011837464</v>
      </c>
    </row>
    <row r="59" spans="1:5" x14ac:dyDescent="0.2">
      <c r="A59" s="9">
        <v>38108</v>
      </c>
      <c r="B59" s="5">
        <v>2.4730000000000003</v>
      </c>
      <c r="C59" s="7">
        <v>5.0000000000000001E-3</v>
      </c>
      <c r="D59" s="7">
        <v>-2.5000000000000001E-3</v>
      </c>
      <c r="E59" s="14">
        <v>0.74094171965300248</v>
      </c>
    </row>
    <row r="60" spans="1:5" x14ac:dyDescent="0.2">
      <c r="A60" s="9">
        <v>38139</v>
      </c>
      <c r="B60" s="5">
        <v>2.48</v>
      </c>
      <c r="C60" s="7">
        <v>5.0000000000000001E-3</v>
      </c>
      <c r="D60" s="7">
        <v>-2.5000000000000001E-3</v>
      </c>
      <c r="E60" s="14">
        <v>0.73648256529677325</v>
      </c>
    </row>
    <row r="61" spans="1:5" x14ac:dyDescent="0.2">
      <c r="A61" s="9">
        <v>38169</v>
      </c>
      <c r="B61" s="5">
        <v>2.4860000000000002</v>
      </c>
      <c r="C61" s="7">
        <v>7.4999999999999997E-3</v>
      </c>
      <c r="D61" s="7">
        <v>0</v>
      </c>
      <c r="E61" s="14">
        <v>0.73218898154713752</v>
      </c>
    </row>
    <row r="62" spans="1:5" x14ac:dyDescent="0.2">
      <c r="A62" s="9">
        <v>38200</v>
      </c>
      <c r="B62" s="5">
        <v>2.4940000000000002</v>
      </c>
      <c r="C62" s="7">
        <v>7.4999999999999997E-3</v>
      </c>
      <c r="D62" s="7">
        <v>0</v>
      </c>
      <c r="E62" s="14">
        <v>0.72777464305577211</v>
      </c>
    </row>
    <row r="63" spans="1:5" x14ac:dyDescent="0.2">
      <c r="A63" s="9">
        <v>38231</v>
      </c>
      <c r="B63" s="5">
        <v>2.4970000000000003</v>
      </c>
      <c r="C63" s="7">
        <v>5.0000000000000001E-3</v>
      </c>
      <c r="D63" s="7">
        <v>0</v>
      </c>
      <c r="E63" s="14">
        <v>0.72338294822434468</v>
      </c>
    </row>
    <row r="64" spans="1:5" x14ac:dyDescent="0.2">
      <c r="A64" s="9">
        <v>38261</v>
      </c>
      <c r="B64" s="5">
        <v>2.5299999999999998</v>
      </c>
      <c r="C64" s="7">
        <v>5.0000000000000001E-3</v>
      </c>
      <c r="D64" s="7">
        <v>-2.5000000000000001E-3</v>
      </c>
      <c r="E64" s="14">
        <v>0.71915439740395659</v>
      </c>
    </row>
    <row r="65" spans="1:5" x14ac:dyDescent="0.2">
      <c r="A65" s="9">
        <v>38292</v>
      </c>
      <c r="B65" s="5">
        <v>2.6669999999999998</v>
      </c>
      <c r="C65" s="7">
        <v>-5.2499999999999998E-2</v>
      </c>
      <c r="D65" s="7">
        <v>-2.5000000000000001E-3</v>
      </c>
      <c r="E65" s="14">
        <v>0.71480700124057273</v>
      </c>
    </row>
    <row r="66" spans="1:5" x14ac:dyDescent="0.2">
      <c r="A66" s="9">
        <v>38322</v>
      </c>
      <c r="B66" s="5">
        <v>2.79</v>
      </c>
      <c r="C66" s="7">
        <v>-7.7499999999999999E-2</v>
      </c>
      <c r="D66" s="7">
        <v>0</v>
      </c>
      <c r="E66" s="14">
        <v>0.71062115476694632</v>
      </c>
    </row>
    <row r="67" spans="1:5" x14ac:dyDescent="0.2">
      <c r="A67" s="9">
        <v>38353</v>
      </c>
      <c r="B67" s="5">
        <v>2.8325</v>
      </c>
      <c r="C67" s="7">
        <v>-7.7499999999999999E-2</v>
      </c>
      <c r="D67" s="7">
        <v>0</v>
      </c>
      <c r="E67" s="14">
        <v>0.70631771589886461</v>
      </c>
    </row>
    <row r="68" spans="1:5" x14ac:dyDescent="0.2">
      <c r="A68" s="9">
        <v>38384</v>
      </c>
      <c r="B68" s="5">
        <v>2.75</v>
      </c>
      <c r="C68" s="7">
        <v>-7.0000000000000007E-2</v>
      </c>
      <c r="D68" s="7">
        <v>0</v>
      </c>
      <c r="E68" s="14">
        <v>0.7020099119947053</v>
      </c>
    </row>
    <row r="69" spans="1:5" x14ac:dyDescent="0.2">
      <c r="A69" s="9">
        <v>38412</v>
      </c>
      <c r="B69" s="5">
        <v>2.645</v>
      </c>
      <c r="C69" s="7">
        <v>-4.7500000000000001E-2</v>
      </c>
      <c r="D69" s="7">
        <v>-2.5000000000000001E-3</v>
      </c>
      <c r="E69" s="14">
        <v>0.69812598936750625</v>
      </c>
    </row>
    <row r="70" spans="1:5" x14ac:dyDescent="0.2">
      <c r="A70" s="9">
        <v>38443</v>
      </c>
      <c r="B70" s="5">
        <v>2.5489999999999999</v>
      </c>
      <c r="C70" s="7">
        <v>2.5000000000000001E-3</v>
      </c>
      <c r="D70" s="7">
        <v>-2.5000000000000001E-3</v>
      </c>
      <c r="E70" s="14">
        <v>0.69384613585257304</v>
      </c>
    </row>
    <row r="71" spans="1:5" x14ac:dyDescent="0.2">
      <c r="A71" s="9">
        <v>38473</v>
      </c>
      <c r="B71" s="5">
        <v>2.528</v>
      </c>
      <c r="C71" s="7">
        <v>7.4999999999999997E-3</v>
      </c>
      <c r="D71" s="7">
        <v>-2.5000000000000001E-3</v>
      </c>
      <c r="E71" s="14">
        <v>0.68972449558326598</v>
      </c>
    </row>
    <row r="72" spans="1:5" x14ac:dyDescent="0.2">
      <c r="A72" s="9">
        <v>38504</v>
      </c>
      <c r="B72" s="5">
        <v>2.5350000000000001</v>
      </c>
      <c r="C72" s="7">
        <v>7.4999999999999997E-3</v>
      </c>
      <c r="D72" s="7">
        <v>-2.5000000000000001E-3</v>
      </c>
      <c r="E72" s="14">
        <v>0.68548622704131379</v>
      </c>
    </row>
    <row r="73" spans="1:5" x14ac:dyDescent="0.2">
      <c r="A73" s="9">
        <v>38534</v>
      </c>
      <c r="B73" s="5">
        <v>2.5409999999999999</v>
      </c>
      <c r="C73" s="7">
        <v>0.01</v>
      </c>
      <c r="D73" s="7">
        <v>0</v>
      </c>
      <c r="E73" s="14">
        <v>0.68140470415903931</v>
      </c>
    </row>
    <row r="74" spans="1:5" x14ac:dyDescent="0.2">
      <c r="A74" s="9">
        <v>38565</v>
      </c>
      <c r="B74" s="5">
        <v>2.5489999999999999</v>
      </c>
      <c r="C74" s="7">
        <v>0.01</v>
      </c>
      <c r="D74" s="7">
        <v>0</v>
      </c>
      <c r="E74" s="14">
        <v>0.67720775980967018</v>
      </c>
    </row>
    <row r="75" spans="1:5" x14ac:dyDescent="0.2">
      <c r="A75" s="9">
        <v>38596</v>
      </c>
      <c r="B75" s="5">
        <v>2.552</v>
      </c>
      <c r="C75" s="7">
        <v>7.4999999999999997E-3</v>
      </c>
      <c r="D75" s="7">
        <v>0</v>
      </c>
      <c r="E75" s="14">
        <v>0.67303171621606928</v>
      </c>
    </row>
    <row r="76" spans="1:5" x14ac:dyDescent="0.2">
      <c r="A76" s="9">
        <v>38626</v>
      </c>
      <c r="B76" s="5">
        <v>2.585</v>
      </c>
      <c r="C76" s="7">
        <v>7.4999999999999997E-3</v>
      </c>
      <c r="D76" s="7">
        <v>-2.5000000000000001E-3</v>
      </c>
      <c r="E76" s="14">
        <v>0.66901022043481828</v>
      </c>
    </row>
    <row r="77" spans="1:5" x14ac:dyDescent="0.2">
      <c r="A77" s="9">
        <v>38657</v>
      </c>
      <c r="B77" s="5">
        <v>2.722</v>
      </c>
      <c r="C77" s="7">
        <v>-5.2499999999999998E-2</v>
      </c>
      <c r="D77" s="7">
        <v>-2.5000000000000001E-3</v>
      </c>
      <c r="E77" s="14">
        <v>0.66487510701016095</v>
      </c>
    </row>
    <row r="78" spans="1:5" x14ac:dyDescent="0.2">
      <c r="A78" s="9">
        <v>38687</v>
      </c>
      <c r="B78" s="5">
        <v>2.8450000000000002</v>
      </c>
      <c r="C78" s="7">
        <v>-7.7499999999999999E-2</v>
      </c>
      <c r="D78" s="7">
        <v>0</v>
      </c>
      <c r="E78" s="14">
        <v>0.6608930944894742</v>
      </c>
    </row>
    <row r="79" spans="1:5" x14ac:dyDescent="0.2">
      <c r="A79" s="9">
        <v>38718</v>
      </c>
      <c r="B79" s="5">
        <v>2.8925000000000001</v>
      </c>
      <c r="C79" s="7">
        <v>-7.7499999999999999E-2</v>
      </c>
      <c r="D79" s="7">
        <v>0</v>
      </c>
      <c r="E79" s="14">
        <v>0.6567986495552135</v>
      </c>
    </row>
    <row r="80" spans="1:5" x14ac:dyDescent="0.2">
      <c r="A80" s="9">
        <v>38749</v>
      </c>
      <c r="B80" s="5">
        <v>2.81</v>
      </c>
      <c r="C80" s="7">
        <v>-7.0000000000000007E-2</v>
      </c>
      <c r="D80" s="7">
        <v>0</v>
      </c>
      <c r="E80" s="14">
        <v>0.65272477183449273</v>
      </c>
    </row>
    <row r="81" spans="1:5" x14ac:dyDescent="0.2">
      <c r="A81" s="9">
        <v>38777</v>
      </c>
      <c r="B81" s="5">
        <v>2.7050000000000001</v>
      </c>
      <c r="C81" s="7">
        <v>-4.7500000000000001E-2</v>
      </c>
      <c r="D81" s="7">
        <v>0</v>
      </c>
      <c r="E81" s="14">
        <v>0.64906276199561286</v>
      </c>
    </row>
    <row r="82" spans="1:5" x14ac:dyDescent="0.2">
      <c r="A82" s="9">
        <v>38808</v>
      </c>
      <c r="B82" s="5">
        <v>2.609</v>
      </c>
      <c r="C82" s="7">
        <v>5.0000000000000001E-3</v>
      </c>
      <c r="D82" s="7">
        <v>0</v>
      </c>
      <c r="E82" s="14">
        <v>0.64502784127334967</v>
      </c>
    </row>
    <row r="83" spans="1:5" x14ac:dyDescent="0.2">
      <c r="A83" s="9">
        <v>38838</v>
      </c>
      <c r="B83" s="5">
        <v>2.5880000000000001</v>
      </c>
      <c r="C83" s="7">
        <v>0.01</v>
      </c>
      <c r="D83" s="7">
        <v>0</v>
      </c>
      <c r="E83" s="14">
        <v>0.64114247549086223</v>
      </c>
    </row>
    <row r="84" spans="1:5" x14ac:dyDescent="0.2">
      <c r="A84" s="9">
        <v>38869</v>
      </c>
      <c r="B84" s="5">
        <v>2.5950000000000002</v>
      </c>
      <c r="C84" s="7">
        <v>0.01</v>
      </c>
      <c r="D84" s="7">
        <v>0</v>
      </c>
      <c r="E84" s="14">
        <v>0.63714757428697377</v>
      </c>
    </row>
    <row r="85" spans="1:5" x14ac:dyDescent="0.2">
      <c r="A85" s="9">
        <v>38899</v>
      </c>
      <c r="B85" s="5">
        <v>2.6010000000000004</v>
      </c>
      <c r="C85" s="7">
        <v>1.2500000000000001E-2</v>
      </c>
      <c r="D85" s="7">
        <v>0</v>
      </c>
      <c r="E85" s="14">
        <v>0.63330081004491667</v>
      </c>
    </row>
    <row r="86" spans="1:5" x14ac:dyDescent="0.2">
      <c r="A86" s="9">
        <v>38930</v>
      </c>
      <c r="B86" s="5">
        <v>2.609</v>
      </c>
      <c r="C86" s="7">
        <v>1.2500000000000001E-2</v>
      </c>
      <c r="D86" s="7">
        <v>0</v>
      </c>
      <c r="E86" s="14">
        <v>0.6293456657895995</v>
      </c>
    </row>
    <row r="87" spans="1:5" x14ac:dyDescent="0.2">
      <c r="A87" s="9">
        <v>38961</v>
      </c>
      <c r="B87" s="5">
        <v>2.6120000000000001</v>
      </c>
      <c r="C87" s="7">
        <v>0.01</v>
      </c>
      <c r="D87" s="7">
        <v>0</v>
      </c>
      <c r="E87" s="14">
        <v>0.62541062520075907</v>
      </c>
    </row>
    <row r="88" spans="1:5" x14ac:dyDescent="0.2">
      <c r="A88" s="9">
        <v>38991</v>
      </c>
      <c r="B88" s="5">
        <v>2.645</v>
      </c>
      <c r="C88" s="7">
        <v>0.01</v>
      </c>
      <c r="D88" s="7">
        <v>0</v>
      </c>
      <c r="E88" s="14">
        <v>0.62162159883698864</v>
      </c>
    </row>
    <row r="89" spans="1:5" x14ac:dyDescent="0.2">
      <c r="A89" s="9">
        <v>39022</v>
      </c>
      <c r="B89" s="5">
        <v>2.782</v>
      </c>
      <c r="C89" s="7">
        <v>-5.2499999999999998E-2</v>
      </c>
      <c r="D89" s="7">
        <v>0</v>
      </c>
      <c r="E89" s="14">
        <v>0.61772591885520234</v>
      </c>
    </row>
    <row r="90" spans="1:5" x14ac:dyDescent="0.2">
      <c r="A90" s="9">
        <v>39052</v>
      </c>
      <c r="B90" s="5">
        <v>2.9049999999999998</v>
      </c>
      <c r="C90" s="7">
        <v>-7.7499999999999999E-2</v>
      </c>
      <c r="D90" s="7">
        <v>0</v>
      </c>
      <c r="E90" s="14">
        <v>0.6139748561741103</v>
      </c>
    </row>
    <row r="91" spans="1:5" x14ac:dyDescent="0.2">
      <c r="A91" s="9">
        <v>39083</v>
      </c>
      <c r="B91" s="5">
        <v>2.9575</v>
      </c>
      <c r="C91" s="7">
        <v>-7.7499999999999999E-2</v>
      </c>
      <c r="D91" s="7">
        <v>0</v>
      </c>
      <c r="E91" s="14">
        <v>0.61011827383323647</v>
      </c>
    </row>
    <row r="92" spans="1:5" x14ac:dyDescent="0.2">
      <c r="A92" s="9">
        <v>39114</v>
      </c>
      <c r="B92" s="5">
        <v>2.875</v>
      </c>
      <c r="C92" s="7">
        <v>-7.0000000000000007E-2</v>
      </c>
      <c r="D92" s="7">
        <v>0</v>
      </c>
      <c r="E92" s="14">
        <v>0.60630869138518451</v>
      </c>
    </row>
    <row r="93" spans="1:5" x14ac:dyDescent="0.2">
      <c r="A93" s="9">
        <v>39142</v>
      </c>
      <c r="B93" s="5">
        <v>2.77</v>
      </c>
      <c r="C93" s="7">
        <v>-4.7500000000000001E-2</v>
      </c>
      <c r="D93" s="7">
        <v>0</v>
      </c>
      <c r="E93" s="14">
        <v>0.6028967498282819</v>
      </c>
    </row>
    <row r="94" spans="1:5" x14ac:dyDescent="0.2">
      <c r="A94" s="9">
        <v>39173</v>
      </c>
      <c r="B94" s="5">
        <v>2.6739999999999999</v>
      </c>
      <c r="C94" s="7">
        <v>9.9766390000000024E-3</v>
      </c>
      <c r="D94" s="7">
        <v>0</v>
      </c>
      <c r="E94" s="14">
        <v>0.59913835061838339</v>
      </c>
    </row>
    <row r="95" spans="1:5" x14ac:dyDescent="0.2">
      <c r="A95" s="9">
        <v>39203</v>
      </c>
      <c r="B95" s="5">
        <v>2.653</v>
      </c>
      <c r="C95" s="7">
        <v>9.9681240000000001E-3</v>
      </c>
      <c r="D95" s="7">
        <v>0</v>
      </c>
      <c r="E95" s="14">
        <v>0.59552023339808602</v>
      </c>
    </row>
    <row r="96" spans="1:5" x14ac:dyDescent="0.2">
      <c r="A96" s="9">
        <v>39234</v>
      </c>
      <c r="B96" s="5">
        <v>2.66</v>
      </c>
      <c r="C96" s="7">
        <v>9.9681240000000001E-3</v>
      </c>
      <c r="D96" s="7">
        <v>0</v>
      </c>
      <c r="E96" s="14">
        <v>0.59180111076372699</v>
      </c>
    </row>
    <row r="97" spans="1:5" x14ac:dyDescent="0.2">
      <c r="A97" s="9">
        <v>39264</v>
      </c>
      <c r="B97" s="5">
        <v>2.6660000000000004</v>
      </c>
      <c r="C97" s="7">
        <v>9.9681240000000001E-3</v>
      </c>
      <c r="D97" s="7">
        <v>0</v>
      </c>
      <c r="E97" s="14">
        <v>0.58822085007852543</v>
      </c>
    </row>
    <row r="98" spans="1:5" x14ac:dyDescent="0.2">
      <c r="A98" s="9">
        <v>39295</v>
      </c>
      <c r="B98" s="5">
        <v>2.6739999999999999</v>
      </c>
      <c r="C98" s="7">
        <v>9.9681240000000001E-3</v>
      </c>
      <c r="D98" s="7">
        <v>0</v>
      </c>
      <c r="E98" s="14">
        <v>0.58454068802592696</v>
      </c>
    </row>
    <row r="99" spans="1:5" x14ac:dyDescent="0.2">
      <c r="A99" s="9">
        <v>39326</v>
      </c>
      <c r="B99" s="5">
        <v>2.677</v>
      </c>
      <c r="C99" s="7">
        <v>9.9681240000000001E-3</v>
      </c>
      <c r="D99" s="7">
        <v>0</v>
      </c>
      <c r="E99" s="14">
        <v>0.58088020492186765</v>
      </c>
    </row>
    <row r="100" spans="1:5" x14ac:dyDescent="0.2">
      <c r="A100" s="9">
        <v>39356</v>
      </c>
      <c r="B100" s="5">
        <v>2.71</v>
      </c>
      <c r="C100" s="7">
        <v>9.9681240000000001E-3</v>
      </c>
      <c r="D100" s="7">
        <v>0</v>
      </c>
      <c r="E100" s="14">
        <v>0.57735646249653128</v>
      </c>
    </row>
    <row r="101" spans="1:5" x14ac:dyDescent="0.2">
      <c r="A101" s="9">
        <v>39387</v>
      </c>
      <c r="B101" s="5">
        <v>2.847</v>
      </c>
      <c r="C101" s="7">
        <v>-6.9988713000000008E-2</v>
      </c>
      <c r="D101" s="7">
        <v>0</v>
      </c>
      <c r="E101" s="14">
        <v>0.57373446580313392</v>
      </c>
    </row>
    <row r="102" spans="1:5" x14ac:dyDescent="0.2">
      <c r="A102" s="9">
        <v>39417</v>
      </c>
      <c r="B102" s="5">
        <v>2.97</v>
      </c>
      <c r="C102" s="7">
        <v>-8.4951938000000005E-2</v>
      </c>
      <c r="D102" s="7">
        <v>0</v>
      </c>
      <c r="E102" s="14">
        <v>0.57024781678844716</v>
      </c>
    </row>
    <row r="103" spans="1:5" x14ac:dyDescent="0.2">
      <c r="A103" s="9">
        <v>39448</v>
      </c>
      <c r="B103" s="5">
        <v>3.0274999999999999</v>
      </c>
      <c r="C103" s="7">
        <v>-8.4955184000000017E-2</v>
      </c>
      <c r="D103" s="7">
        <v>0</v>
      </c>
      <c r="E103" s="14">
        <v>0.56666399372569054</v>
      </c>
    </row>
    <row r="104" spans="1:5" x14ac:dyDescent="0.2">
      <c r="A104" s="9">
        <v>39479</v>
      </c>
      <c r="B104" s="5">
        <v>2.9449999999999998</v>
      </c>
      <c r="C104" s="7">
        <v>-5.995742300000001E-2</v>
      </c>
      <c r="D104" s="7">
        <v>0</v>
      </c>
      <c r="E104" s="14">
        <v>0.56309945092703373</v>
      </c>
    </row>
    <row r="105" spans="1:5" x14ac:dyDescent="0.2">
      <c r="A105" s="9">
        <v>39508</v>
      </c>
      <c r="B105" s="5">
        <v>2.84</v>
      </c>
      <c r="C105" s="7">
        <v>-4.9957423000000008E-2</v>
      </c>
      <c r="D105" s="7">
        <v>0</v>
      </c>
      <c r="E105" s="14">
        <v>0.5597822620791344</v>
      </c>
    </row>
    <row r="106" spans="1:5" x14ac:dyDescent="0.2">
      <c r="A106" s="9">
        <v>39539</v>
      </c>
      <c r="B106" s="5">
        <v>2.7440000000000002</v>
      </c>
      <c r="C106" s="7">
        <v>9.9766390000000024E-3</v>
      </c>
      <c r="D106" s="7">
        <v>0</v>
      </c>
      <c r="E106" s="14">
        <v>0.55625480803971639</v>
      </c>
    </row>
    <row r="107" spans="1:5" x14ac:dyDescent="0.2">
      <c r="A107" s="9">
        <v>39569</v>
      </c>
      <c r="B107" s="5">
        <v>2.7230000000000003</v>
      </c>
      <c r="C107" s="7">
        <v>9.9681240000000001E-3</v>
      </c>
      <c r="D107" s="7">
        <v>0</v>
      </c>
      <c r="E107" s="14">
        <v>0.55285927714906336</v>
      </c>
    </row>
    <row r="108" spans="1:5" x14ac:dyDescent="0.2">
      <c r="A108" s="9">
        <v>39600</v>
      </c>
      <c r="B108" s="5">
        <v>2.73</v>
      </c>
      <c r="C108" s="7">
        <v>9.9681240000000001E-3</v>
      </c>
      <c r="D108" s="7">
        <v>0</v>
      </c>
      <c r="E108" s="14">
        <v>0.54936922304714686</v>
      </c>
    </row>
    <row r="109" spans="1:5" x14ac:dyDescent="0.2">
      <c r="A109" s="9">
        <v>39630</v>
      </c>
      <c r="B109" s="5">
        <v>2.7360000000000002</v>
      </c>
      <c r="C109" s="7">
        <v>9.9681240000000001E-3</v>
      </c>
      <c r="D109" s="7">
        <v>0</v>
      </c>
      <c r="E109" s="14">
        <v>0.54600973636227068</v>
      </c>
    </row>
    <row r="110" spans="1:5" x14ac:dyDescent="0.2">
      <c r="A110" s="9">
        <v>39661</v>
      </c>
      <c r="B110" s="5">
        <v>2.7440000000000002</v>
      </c>
      <c r="C110" s="7">
        <v>9.9681240000000001E-3</v>
      </c>
      <c r="D110" s="7">
        <v>0</v>
      </c>
      <c r="E110" s="14">
        <v>0.54255677401761582</v>
      </c>
    </row>
    <row r="111" spans="1:5" x14ac:dyDescent="0.2">
      <c r="A111" s="9">
        <v>39692</v>
      </c>
      <c r="B111" s="5">
        <v>2.7469999999999999</v>
      </c>
      <c r="C111" s="7">
        <v>9.9681240000000001E-3</v>
      </c>
      <c r="D111" s="7">
        <v>0</v>
      </c>
      <c r="E111" s="14">
        <v>0.53912254390817238</v>
      </c>
    </row>
    <row r="112" spans="1:5" x14ac:dyDescent="0.2">
      <c r="A112" s="9">
        <v>39722</v>
      </c>
      <c r="B112" s="5">
        <v>2.78</v>
      </c>
      <c r="C112" s="7">
        <v>9.9681240000000001E-3</v>
      </c>
      <c r="D112" s="7">
        <v>0</v>
      </c>
      <c r="E112" s="14">
        <v>0.53581685652305777</v>
      </c>
    </row>
    <row r="113" spans="1:5" x14ac:dyDescent="0.2">
      <c r="A113" s="9">
        <v>39753</v>
      </c>
      <c r="B113" s="5">
        <v>2.9169999999999998</v>
      </c>
      <c r="C113" s="7">
        <v>-6.9988713000000008E-2</v>
      </c>
      <c r="D113" s="7">
        <v>0</v>
      </c>
      <c r="E113" s="14">
        <v>0.53241925591757955</v>
      </c>
    </row>
    <row r="114" spans="1:5" x14ac:dyDescent="0.2">
      <c r="A114" s="9">
        <v>39783</v>
      </c>
      <c r="B114" s="5">
        <v>3.04</v>
      </c>
      <c r="C114" s="7">
        <v>-8.4951938000000005E-2</v>
      </c>
      <c r="D114" s="7">
        <v>0</v>
      </c>
      <c r="E114" s="14">
        <v>0.52914886879356349</v>
      </c>
    </row>
    <row r="115" spans="1:5" x14ac:dyDescent="0.2">
      <c r="A115" s="9">
        <v>39814</v>
      </c>
      <c r="B115" s="5">
        <v>3.1025</v>
      </c>
      <c r="C115" s="7">
        <v>-8.4955184000000017E-2</v>
      </c>
      <c r="D115" s="7">
        <v>0</v>
      </c>
      <c r="E115" s="14">
        <v>0.52578759289993704</v>
      </c>
    </row>
    <row r="116" spans="1:5" x14ac:dyDescent="0.2">
      <c r="A116" s="9">
        <v>39845</v>
      </c>
      <c r="B116" s="5">
        <v>3.02</v>
      </c>
      <c r="C116" s="7">
        <v>-5.995742300000001E-2</v>
      </c>
      <c r="D116" s="7">
        <v>0</v>
      </c>
      <c r="E116" s="14">
        <v>0.52244466073850648</v>
      </c>
    </row>
    <row r="117" spans="1:5" x14ac:dyDescent="0.2">
      <c r="A117" s="9">
        <v>39873</v>
      </c>
      <c r="B117" s="5">
        <v>2.915</v>
      </c>
      <c r="C117" s="7">
        <v>-4.9957423000000008E-2</v>
      </c>
      <c r="D117" s="7">
        <v>0</v>
      </c>
      <c r="E117" s="14">
        <v>0.51944093993465368</v>
      </c>
    </row>
    <row r="118" spans="1:5" x14ac:dyDescent="0.2">
      <c r="A118" s="9">
        <v>39904</v>
      </c>
      <c r="B118" s="5">
        <v>2.8190000000000004</v>
      </c>
      <c r="C118" s="7">
        <v>9.9766390000000024E-3</v>
      </c>
      <c r="D118" s="7">
        <v>0</v>
      </c>
      <c r="E118" s="14">
        <v>0.51613270418974722</v>
      </c>
    </row>
    <row r="119" spans="1:5" x14ac:dyDescent="0.2">
      <c r="A119" s="9">
        <v>39934</v>
      </c>
      <c r="B119" s="5">
        <v>2.798</v>
      </c>
      <c r="C119" s="7">
        <v>9.9681240000000001E-3</v>
      </c>
      <c r="D119" s="7">
        <v>0</v>
      </c>
      <c r="E119" s="14">
        <v>0.51294843655945999</v>
      </c>
    </row>
    <row r="120" spans="1:5" x14ac:dyDescent="0.2">
      <c r="A120" s="9">
        <v>39965</v>
      </c>
      <c r="B120" s="5">
        <v>2.8050000000000002</v>
      </c>
      <c r="C120" s="7">
        <v>9.9681240000000001E-3</v>
      </c>
      <c r="D120" s="7">
        <v>0</v>
      </c>
      <c r="E120" s="14">
        <v>0.50967577695200128</v>
      </c>
    </row>
    <row r="121" spans="1:5" x14ac:dyDescent="0.2">
      <c r="A121" s="9">
        <v>39995</v>
      </c>
      <c r="B121" s="5">
        <v>2.8110000000000004</v>
      </c>
      <c r="C121" s="7">
        <v>9.9681240000000001E-3</v>
      </c>
      <c r="D121" s="7">
        <v>0</v>
      </c>
      <c r="E121" s="14">
        <v>0.50652579251489183</v>
      </c>
    </row>
    <row r="122" spans="1:5" x14ac:dyDescent="0.2">
      <c r="A122" s="9">
        <v>40026</v>
      </c>
      <c r="B122" s="5">
        <v>2.8190000000000004</v>
      </c>
      <c r="C122" s="7">
        <v>9.9681240000000001E-3</v>
      </c>
      <c r="D122" s="7">
        <v>0</v>
      </c>
      <c r="E122" s="14">
        <v>0.50328840905414007</v>
      </c>
    </row>
    <row r="123" spans="1:5" x14ac:dyDescent="0.2">
      <c r="A123" s="9">
        <v>40057</v>
      </c>
      <c r="B123" s="5">
        <v>2.8220000000000001</v>
      </c>
      <c r="C123" s="7">
        <v>9.9681240000000001E-3</v>
      </c>
      <c r="D123" s="7">
        <v>0</v>
      </c>
      <c r="E123" s="14">
        <v>0.50006883829903592</v>
      </c>
    </row>
    <row r="124" spans="1:5" x14ac:dyDescent="0.2">
      <c r="A124" s="9">
        <v>40087</v>
      </c>
      <c r="B124" s="5">
        <v>2.855</v>
      </c>
      <c r="C124" s="7">
        <v>9.9681240000000001E-3</v>
      </c>
      <c r="D124" s="7">
        <v>0</v>
      </c>
      <c r="E124" s="14">
        <v>0.49697001227246568</v>
      </c>
    </row>
    <row r="125" spans="1:5" x14ac:dyDescent="0.2">
      <c r="A125" s="9">
        <v>40118</v>
      </c>
      <c r="B125" s="5">
        <v>2.992</v>
      </c>
      <c r="C125" s="7">
        <v>-6.9988713000000008E-2</v>
      </c>
      <c r="D125" s="7">
        <v>0</v>
      </c>
      <c r="E125" s="14">
        <v>0.49378526787554106</v>
      </c>
    </row>
    <row r="126" spans="1:5" x14ac:dyDescent="0.2">
      <c r="A126" s="9">
        <v>40148</v>
      </c>
      <c r="B126" s="5">
        <v>3.1150000000000002</v>
      </c>
      <c r="C126" s="7">
        <v>-8.4951938000000005E-2</v>
      </c>
      <c r="D126" s="7">
        <v>0</v>
      </c>
      <c r="E126" s="14">
        <v>0.4907200011576015</v>
      </c>
    </row>
    <row r="127" spans="1:5" x14ac:dyDescent="0.2">
      <c r="A127" s="9">
        <v>40179</v>
      </c>
      <c r="B127" s="5">
        <v>3.1825000000000001</v>
      </c>
      <c r="C127" s="7">
        <v>-8.4955184000000017E-2</v>
      </c>
      <c r="D127" s="7">
        <v>0</v>
      </c>
      <c r="E127" s="14">
        <v>0.48756978666421075</v>
      </c>
    </row>
    <row r="128" spans="1:5" x14ac:dyDescent="0.2">
      <c r="A128" s="9">
        <v>40210</v>
      </c>
      <c r="B128" s="5">
        <v>3.1</v>
      </c>
      <c r="C128" s="7">
        <v>-5.995742300000001E-2</v>
      </c>
      <c r="D128" s="7">
        <v>0</v>
      </c>
      <c r="E128" s="14">
        <v>0.48449804832823812</v>
      </c>
    </row>
    <row r="129" spans="1:5" x14ac:dyDescent="0.2">
      <c r="A129" s="9">
        <v>40238</v>
      </c>
      <c r="B129" s="5">
        <v>2.9950000000000001</v>
      </c>
      <c r="C129" s="7">
        <v>-4.9957423000000008E-2</v>
      </c>
      <c r="D129" s="7">
        <v>0</v>
      </c>
      <c r="E129" s="14">
        <v>0.48176501241546771</v>
      </c>
    </row>
    <row r="130" spans="1:5" x14ac:dyDescent="0.2">
      <c r="A130" s="9">
        <v>40269</v>
      </c>
      <c r="B130" s="5">
        <v>2.8990000000000005</v>
      </c>
      <c r="C130" s="7">
        <v>9.9766390000000024E-3</v>
      </c>
      <c r="D130" s="7">
        <v>0</v>
      </c>
      <c r="E130" s="14">
        <v>0.47875593460124327</v>
      </c>
    </row>
    <row r="131" spans="1:5" x14ac:dyDescent="0.2">
      <c r="A131" s="9">
        <v>40299</v>
      </c>
      <c r="B131" s="5">
        <v>2.8780000000000001</v>
      </c>
      <c r="C131" s="7">
        <v>9.9681240000000001E-3</v>
      </c>
      <c r="D131" s="7">
        <v>0</v>
      </c>
      <c r="E131" s="14">
        <v>0.47586063034520215</v>
      </c>
    </row>
    <row r="132" spans="1:5" x14ac:dyDescent="0.2">
      <c r="A132" s="9">
        <v>40330</v>
      </c>
      <c r="B132" s="5">
        <v>2.8849999999999998</v>
      </c>
      <c r="C132" s="7">
        <v>9.9681240000000001E-3</v>
      </c>
      <c r="D132" s="7">
        <v>0</v>
      </c>
      <c r="E132" s="14">
        <v>0.47288598790645964</v>
      </c>
    </row>
    <row r="133" spans="1:5" x14ac:dyDescent="0.2">
      <c r="A133" s="9">
        <v>40360</v>
      </c>
      <c r="B133" s="5">
        <v>2.8910000000000005</v>
      </c>
      <c r="C133" s="7">
        <v>9.9681240000000001E-3</v>
      </c>
      <c r="D133" s="7">
        <v>0</v>
      </c>
      <c r="E133" s="14">
        <v>0.47002383256798019</v>
      </c>
    </row>
    <row r="134" spans="1:5" x14ac:dyDescent="0.2">
      <c r="A134" s="9">
        <v>40391</v>
      </c>
      <c r="B134" s="5">
        <v>2.8990000000000005</v>
      </c>
      <c r="C134" s="7">
        <v>9.9681240000000001E-3</v>
      </c>
      <c r="D134" s="7">
        <v>0</v>
      </c>
      <c r="E134" s="14">
        <v>0.4670832633767702</v>
      </c>
    </row>
    <row r="135" spans="1:5" x14ac:dyDescent="0.2">
      <c r="A135" s="9">
        <v>40422</v>
      </c>
      <c r="B135" s="5">
        <v>2.9020000000000001</v>
      </c>
      <c r="C135" s="7">
        <v>9.9681240000000001E-3</v>
      </c>
      <c r="D135" s="7">
        <v>0</v>
      </c>
      <c r="E135" s="14">
        <v>0.46415987241281947</v>
      </c>
    </row>
    <row r="136" spans="1:5" x14ac:dyDescent="0.2">
      <c r="A136" s="9">
        <v>40452</v>
      </c>
      <c r="B136" s="5">
        <v>2.9350000000000001</v>
      </c>
      <c r="C136" s="7">
        <v>9.9681240000000001E-3</v>
      </c>
      <c r="D136" s="7">
        <v>0</v>
      </c>
      <c r="E136" s="14">
        <v>0.46134705349802152</v>
      </c>
    </row>
    <row r="137" spans="1:5" x14ac:dyDescent="0.2">
      <c r="A137" s="9">
        <v>40483</v>
      </c>
      <c r="B137" s="5">
        <v>3.0720000000000001</v>
      </c>
      <c r="C137" s="7">
        <v>-6.9988713000000008E-2</v>
      </c>
      <c r="D137" s="7">
        <v>0</v>
      </c>
      <c r="E137" s="14">
        <v>0.45845719605845742</v>
      </c>
    </row>
    <row r="138" spans="1:5" x14ac:dyDescent="0.2">
      <c r="A138" s="9">
        <v>40513</v>
      </c>
      <c r="B138" s="5">
        <v>3.1949999999999998</v>
      </c>
      <c r="C138" s="7">
        <v>-8.4951938000000005E-2</v>
      </c>
      <c r="D138" s="7">
        <v>0</v>
      </c>
      <c r="E138" s="14">
        <v>0.45567665742143604</v>
      </c>
    </row>
    <row r="139" spans="1:5" x14ac:dyDescent="0.2">
      <c r="A139" s="9">
        <v>40544</v>
      </c>
      <c r="B139" s="5">
        <v>3.2675000000000001</v>
      </c>
      <c r="C139" s="7">
        <v>-7.9955184000000012E-2</v>
      </c>
      <c r="D139" s="7">
        <v>0</v>
      </c>
      <c r="E139" s="14">
        <v>0.45281997987444778</v>
      </c>
    </row>
    <row r="140" spans="1:5" x14ac:dyDescent="0.2">
      <c r="A140" s="9">
        <v>40575</v>
      </c>
      <c r="B140" s="5">
        <v>3.1850000000000001</v>
      </c>
      <c r="C140" s="7">
        <v>-5.4957423000000005E-2</v>
      </c>
      <c r="D140" s="7">
        <v>0</v>
      </c>
      <c r="E140" s="14">
        <v>0.44998002978879176</v>
      </c>
    </row>
    <row r="141" spans="1:5" x14ac:dyDescent="0.2">
      <c r="A141" s="9">
        <v>40603</v>
      </c>
      <c r="B141" s="5">
        <v>3.08</v>
      </c>
      <c r="C141" s="7">
        <v>-4.495742300000001E-2</v>
      </c>
      <c r="D141" s="7">
        <v>0</v>
      </c>
      <c r="E141" s="14">
        <v>0.44742921629560922</v>
      </c>
    </row>
    <row r="142" spans="1:5" x14ac:dyDescent="0.2">
      <c r="A142" s="9">
        <v>40634</v>
      </c>
      <c r="B142" s="5">
        <v>2.9840000000000004</v>
      </c>
      <c r="C142" s="7">
        <v>1.4976639E-2</v>
      </c>
      <c r="D142" s="7">
        <v>0</v>
      </c>
      <c r="E142" s="14">
        <v>0.44462085397221718</v>
      </c>
    </row>
    <row r="143" spans="1:5" x14ac:dyDescent="0.2">
      <c r="A143" s="9">
        <v>40664</v>
      </c>
      <c r="B143" s="5">
        <v>2.9630000000000001</v>
      </c>
      <c r="C143" s="7">
        <v>1.4968124000000003E-2</v>
      </c>
      <c r="D143" s="7">
        <v>0</v>
      </c>
      <c r="E143" s="14">
        <v>0.44191876393224755</v>
      </c>
    </row>
    <row r="144" spans="1:5" x14ac:dyDescent="0.2">
      <c r="A144" s="9">
        <v>40695</v>
      </c>
      <c r="B144" s="5">
        <v>2.97</v>
      </c>
      <c r="C144" s="7">
        <v>1.4968124000000003E-2</v>
      </c>
      <c r="D144" s="7">
        <v>0</v>
      </c>
      <c r="E144" s="14">
        <v>0.43914272042713315</v>
      </c>
    </row>
    <row r="145" spans="1:5" x14ac:dyDescent="0.2">
      <c r="A145" s="9">
        <v>40725</v>
      </c>
      <c r="B145" s="5">
        <v>2.9760000000000004</v>
      </c>
      <c r="C145" s="7">
        <v>1.4968124000000003E-2</v>
      </c>
      <c r="D145" s="7">
        <v>0</v>
      </c>
      <c r="E145" s="14">
        <v>0.43647174071477945</v>
      </c>
    </row>
    <row r="146" spans="1:5" x14ac:dyDescent="0.2">
      <c r="A146" s="9">
        <v>40756</v>
      </c>
      <c r="B146" s="5">
        <v>2.9840000000000004</v>
      </c>
      <c r="C146" s="7">
        <v>1.4968124000000003E-2</v>
      </c>
      <c r="D146" s="7">
        <v>0</v>
      </c>
      <c r="E146" s="14">
        <v>0.43372767388799244</v>
      </c>
    </row>
    <row r="147" spans="1:5" x14ac:dyDescent="0.2">
      <c r="A147" s="9">
        <v>40787</v>
      </c>
      <c r="B147" s="5">
        <v>2.9870000000000001</v>
      </c>
      <c r="C147" s="7">
        <v>1.4968124000000003E-2</v>
      </c>
      <c r="D147" s="7">
        <v>0</v>
      </c>
      <c r="E147" s="14">
        <v>0.43099972742731446</v>
      </c>
    </row>
    <row r="148" spans="1:5" x14ac:dyDescent="0.2">
      <c r="A148" s="9">
        <v>40817</v>
      </c>
      <c r="B148" s="5">
        <v>3.02</v>
      </c>
      <c r="C148" s="7">
        <v>1.4968124000000003E-2</v>
      </c>
      <c r="D148" s="7">
        <v>0</v>
      </c>
      <c r="E148" s="14">
        <v>0.4283750459331373</v>
      </c>
    </row>
    <row r="149" spans="1:5" x14ac:dyDescent="0.2">
      <c r="A149" s="9">
        <v>40848</v>
      </c>
      <c r="B149" s="5">
        <v>3.157</v>
      </c>
      <c r="C149" s="7">
        <v>-6.498871299999999E-2</v>
      </c>
      <c r="D149" s="7">
        <v>0</v>
      </c>
      <c r="E149" s="14">
        <v>0.42567856626962003</v>
      </c>
    </row>
    <row r="150" spans="1:5" x14ac:dyDescent="0.2">
      <c r="A150" s="9">
        <v>40878</v>
      </c>
      <c r="B150" s="5">
        <v>3.28</v>
      </c>
      <c r="C150" s="7">
        <v>-7.9951938E-2</v>
      </c>
      <c r="D150" s="7">
        <v>0</v>
      </c>
      <c r="E150" s="14">
        <v>0.42308417449126479</v>
      </c>
    </row>
    <row r="151" spans="1:5" x14ac:dyDescent="0.2">
      <c r="A151" s="9">
        <v>40909</v>
      </c>
      <c r="B151" s="5">
        <v>3.355</v>
      </c>
      <c r="C151" s="7">
        <v>-7.4955184000000008E-2</v>
      </c>
      <c r="D151" s="7">
        <v>0</v>
      </c>
      <c r="E151" s="14">
        <v>0.42041882757957721</v>
      </c>
    </row>
    <row r="152" spans="1:5" x14ac:dyDescent="0.2">
      <c r="A152" s="9">
        <v>40940</v>
      </c>
      <c r="B152" s="5">
        <v>3.2725</v>
      </c>
      <c r="C152" s="7">
        <v>-4.9957423000000008E-2</v>
      </c>
      <c r="D152" s="7">
        <v>0</v>
      </c>
      <c r="E152" s="14">
        <v>0.4177691752343608</v>
      </c>
    </row>
    <row r="153" spans="1:5" x14ac:dyDescent="0.2">
      <c r="A153" s="9">
        <v>40969</v>
      </c>
      <c r="B153" s="5">
        <v>3.1675</v>
      </c>
      <c r="C153" s="7">
        <v>-3.9957423000000006E-2</v>
      </c>
      <c r="D153" s="7">
        <v>0</v>
      </c>
      <c r="E153" s="14">
        <v>0.41530460126919888</v>
      </c>
    </row>
    <row r="154" spans="1:5" x14ac:dyDescent="0.2">
      <c r="A154" s="9">
        <v>41000</v>
      </c>
      <c r="B154" s="5">
        <v>3.0715000000000003</v>
      </c>
      <c r="C154" s="7">
        <v>1.9976639000000004E-2</v>
      </c>
      <c r="D154" s="7">
        <v>0</v>
      </c>
      <c r="E154" s="14">
        <v>0.41268508430423856</v>
      </c>
    </row>
    <row r="155" spans="1:5" x14ac:dyDescent="0.2">
      <c r="A155" s="9">
        <v>41030</v>
      </c>
      <c r="B155" s="5">
        <v>3.0505</v>
      </c>
      <c r="C155" s="7">
        <v>1.9968124000000004E-2</v>
      </c>
      <c r="D155" s="7">
        <v>0</v>
      </c>
      <c r="E155" s="14">
        <v>0.41016477551000835</v>
      </c>
    </row>
    <row r="156" spans="1:5" x14ac:dyDescent="0.2">
      <c r="A156" s="9">
        <v>41061</v>
      </c>
      <c r="B156" s="5">
        <v>3.0575000000000001</v>
      </c>
      <c r="C156" s="7">
        <v>1.9968124000000004E-2</v>
      </c>
      <c r="D156" s="7">
        <v>0</v>
      </c>
      <c r="E156" s="14">
        <v>0.4075755727061085</v>
      </c>
    </row>
    <row r="157" spans="1:5" x14ac:dyDescent="0.2">
      <c r="A157" s="9">
        <v>41091</v>
      </c>
      <c r="B157" s="5">
        <v>3.0635000000000003</v>
      </c>
      <c r="C157" s="7">
        <v>1.9968124000000004E-2</v>
      </c>
      <c r="D157" s="7">
        <v>0</v>
      </c>
      <c r="E157" s="14">
        <v>0.40508444350522832</v>
      </c>
    </row>
    <row r="158" spans="1:5" x14ac:dyDescent="0.2">
      <c r="A158" s="9">
        <v>41122</v>
      </c>
      <c r="B158" s="5">
        <v>3.0715000000000003</v>
      </c>
      <c r="C158" s="7">
        <v>1.9968124000000004E-2</v>
      </c>
      <c r="D158" s="7">
        <v>0</v>
      </c>
      <c r="E158" s="14">
        <v>0.4025252318135224</v>
      </c>
    </row>
    <row r="159" spans="1:5" x14ac:dyDescent="0.2">
      <c r="A159" s="9">
        <v>41153</v>
      </c>
      <c r="B159" s="5">
        <v>3.0745</v>
      </c>
      <c r="C159" s="7">
        <v>1.9968124000000004E-2</v>
      </c>
      <c r="D159" s="7">
        <v>0</v>
      </c>
      <c r="E159" s="14">
        <v>0.39998113869615398</v>
      </c>
    </row>
    <row r="160" spans="1:5" x14ac:dyDescent="0.2">
      <c r="A160" s="9">
        <v>41183</v>
      </c>
      <c r="B160" s="5">
        <v>3.1074999999999999</v>
      </c>
      <c r="C160" s="7">
        <v>1.9968124000000004E-2</v>
      </c>
      <c r="D160" s="7">
        <v>0</v>
      </c>
      <c r="E160" s="14">
        <v>0.39753343054033413</v>
      </c>
    </row>
    <row r="161" spans="1:5" x14ac:dyDescent="0.2">
      <c r="A161" s="9">
        <v>41214</v>
      </c>
      <c r="B161" s="5">
        <v>3.2444999999999999</v>
      </c>
      <c r="C161" s="7">
        <v>-5.9988712999999992E-2</v>
      </c>
      <c r="D161" s="7">
        <v>0</v>
      </c>
      <c r="E161" s="14">
        <v>0.39501884715336816</v>
      </c>
    </row>
    <row r="162" spans="1:5" x14ac:dyDescent="0.2">
      <c r="A162" s="9">
        <v>41244</v>
      </c>
      <c r="B162" s="5">
        <v>3.3675000000000002</v>
      </c>
      <c r="C162" s="7">
        <v>-7.4951937999999996E-2</v>
      </c>
      <c r="D162" s="7">
        <v>0</v>
      </c>
      <c r="E162" s="14">
        <v>0.39259954384630691</v>
      </c>
    </row>
    <row r="163" spans="1:5" x14ac:dyDescent="0.2">
      <c r="A163" s="9">
        <v>41275</v>
      </c>
      <c r="B163" s="5">
        <v>3.4449999999999998</v>
      </c>
      <c r="C163" s="7">
        <v>-6.9955184000000004E-2</v>
      </c>
      <c r="D163" s="7">
        <v>7.000000000000001E-3</v>
      </c>
      <c r="E163" s="14">
        <v>0.39011415484740458</v>
      </c>
    </row>
    <row r="164" spans="1:5" x14ac:dyDescent="0.2">
      <c r="A164" s="9">
        <v>41306</v>
      </c>
      <c r="B164" s="5">
        <v>3.3624999999999998</v>
      </c>
      <c r="C164" s="7">
        <v>-4.495742300000001E-2</v>
      </c>
      <c r="D164" s="7">
        <v>7.000000000000001E-3</v>
      </c>
      <c r="E164" s="14">
        <v>0.38764348246333374</v>
      </c>
    </row>
    <row r="165" spans="1:5" x14ac:dyDescent="0.2">
      <c r="A165" s="9">
        <v>41334</v>
      </c>
      <c r="B165" s="5">
        <v>3.2574999999999998</v>
      </c>
      <c r="C165" s="7">
        <v>-3.4957423000000008E-2</v>
      </c>
      <c r="D165" s="7">
        <v>7.000000000000001E-3</v>
      </c>
      <c r="E165" s="14">
        <v>0.38542448987999617</v>
      </c>
    </row>
    <row r="166" spans="1:5" x14ac:dyDescent="0.2">
      <c r="A166" s="9">
        <v>41365</v>
      </c>
      <c r="B166" s="5">
        <v>3.1615000000000002</v>
      </c>
      <c r="C166" s="7">
        <v>2.4976639000000002E-2</v>
      </c>
      <c r="D166" s="7">
        <v>7.000000000000001E-3</v>
      </c>
      <c r="E166" s="14">
        <v>0.382981605115017</v>
      </c>
    </row>
    <row r="167" spans="1:5" x14ac:dyDescent="0.2">
      <c r="A167" s="9">
        <v>41395</v>
      </c>
      <c r="B167" s="5">
        <v>3.1405000000000003</v>
      </c>
      <c r="C167" s="7">
        <v>2.4968124000000001E-2</v>
      </c>
      <c r="D167" s="7">
        <v>7.000000000000001E-3</v>
      </c>
      <c r="E167" s="14">
        <v>0.38063131523587884</v>
      </c>
    </row>
    <row r="168" spans="1:5" x14ac:dyDescent="0.2">
      <c r="A168" s="9">
        <v>41426</v>
      </c>
      <c r="B168" s="5">
        <v>3.1475</v>
      </c>
      <c r="C168" s="7">
        <v>2.4968124000000001E-2</v>
      </c>
      <c r="D168" s="7">
        <v>7.000000000000001E-3</v>
      </c>
      <c r="E168" s="14">
        <v>0.37821685723120785</v>
      </c>
    </row>
    <row r="169" spans="1:5" x14ac:dyDescent="0.2">
      <c r="A169" s="9">
        <v>41456</v>
      </c>
      <c r="B169" s="5">
        <v>3.1535000000000002</v>
      </c>
      <c r="C169" s="7">
        <v>2.4968124000000001E-2</v>
      </c>
      <c r="D169" s="7">
        <v>7.000000000000001E-3</v>
      </c>
      <c r="E169" s="14">
        <v>0.37589392921661158</v>
      </c>
    </row>
    <row r="170" spans="1:5" x14ac:dyDescent="0.2">
      <c r="A170" s="9">
        <v>41487</v>
      </c>
      <c r="B170" s="5">
        <v>3.1615000000000002</v>
      </c>
      <c r="C170" s="7">
        <v>2.4968124000000001E-2</v>
      </c>
      <c r="D170" s="7">
        <v>7.000000000000001E-3</v>
      </c>
      <c r="E170" s="14">
        <v>0.37350759304767178</v>
      </c>
    </row>
    <row r="171" spans="1:5" x14ac:dyDescent="0.2">
      <c r="A171" s="9">
        <v>41518</v>
      </c>
      <c r="B171" s="5">
        <v>3.1644999999999999</v>
      </c>
      <c r="C171" s="7">
        <v>2.4968124000000001E-2</v>
      </c>
      <c r="D171" s="7">
        <v>7.000000000000001E-3</v>
      </c>
      <c r="E171" s="14">
        <v>0.37113543239080238</v>
      </c>
    </row>
    <row r="172" spans="1:5" x14ac:dyDescent="0.2">
      <c r="A172" s="9">
        <v>41548</v>
      </c>
      <c r="B172" s="5">
        <v>3.1974999999999998</v>
      </c>
      <c r="C172" s="7">
        <v>2.4968124000000001E-2</v>
      </c>
      <c r="D172" s="7">
        <v>7.000000000000001E-3</v>
      </c>
      <c r="E172" s="14">
        <v>0.36885321692049028</v>
      </c>
    </row>
    <row r="173" spans="1:5" x14ac:dyDescent="0.2">
      <c r="A173" s="9">
        <v>41579</v>
      </c>
      <c r="B173" s="5">
        <v>3.3344999999999998</v>
      </c>
      <c r="C173" s="7">
        <v>-5.4988712999999995E-2</v>
      </c>
      <c r="D173" s="7">
        <v>7.000000000000001E-3</v>
      </c>
      <c r="E173" s="14">
        <v>0.36650872377043386</v>
      </c>
    </row>
    <row r="174" spans="1:5" x14ac:dyDescent="0.2">
      <c r="A174" s="9">
        <v>41609</v>
      </c>
      <c r="B174" s="5">
        <v>3.4575</v>
      </c>
      <c r="C174" s="7">
        <v>-6.9951938000000005E-2</v>
      </c>
      <c r="D174" s="7">
        <v>7.000000000000001E-3</v>
      </c>
      <c r="E174" s="14">
        <v>0.36425313895923828</v>
      </c>
    </row>
    <row r="175" spans="1:5" x14ac:dyDescent="0.2">
      <c r="A175" s="9">
        <v>41640</v>
      </c>
      <c r="B175" s="5">
        <v>3.5375000000000001</v>
      </c>
      <c r="C175" s="7">
        <v>-6.4955184000000013E-2</v>
      </c>
      <c r="D175" s="7">
        <v>1.4000000000000002E-2</v>
      </c>
      <c r="E175" s="14">
        <v>0.36193601572518908</v>
      </c>
    </row>
    <row r="176" spans="1:5" x14ac:dyDescent="0.2">
      <c r="A176" s="9">
        <v>41671</v>
      </c>
      <c r="B176" s="5">
        <v>3.4550000000000001</v>
      </c>
      <c r="C176" s="7">
        <v>-3.9957423000000006E-2</v>
      </c>
      <c r="D176" s="7">
        <v>1.4000000000000002E-2</v>
      </c>
      <c r="E176" s="14">
        <v>0.35963268867106712</v>
      </c>
    </row>
    <row r="177" spans="1:5" x14ac:dyDescent="0.2">
      <c r="A177" s="9">
        <v>41699</v>
      </c>
      <c r="B177" s="5">
        <v>3.35</v>
      </c>
      <c r="C177" s="7">
        <v>-2.9957423000000007E-2</v>
      </c>
      <c r="D177" s="7">
        <v>1.4000000000000002E-2</v>
      </c>
      <c r="E177" s="14">
        <v>0.3575640593411562</v>
      </c>
    </row>
    <row r="178" spans="1:5" x14ac:dyDescent="0.2">
      <c r="A178" s="9">
        <v>41730</v>
      </c>
      <c r="B178" s="5">
        <v>3.2540000000000004</v>
      </c>
      <c r="C178" s="7">
        <v>2.9976638999999999E-2</v>
      </c>
      <c r="D178" s="7">
        <v>1.4000000000000002E-2</v>
      </c>
      <c r="E178" s="14">
        <v>0.35528678060283875</v>
      </c>
    </row>
    <row r="179" spans="1:5" x14ac:dyDescent="0.2">
      <c r="A179" s="9">
        <v>41760</v>
      </c>
      <c r="B179" s="5">
        <v>3.2330000000000001</v>
      </c>
      <c r="C179" s="7">
        <v>2.9968124000000002E-2</v>
      </c>
      <c r="D179" s="7">
        <v>1.4000000000000002E-2</v>
      </c>
      <c r="E179" s="14">
        <v>0.35309589066267871</v>
      </c>
    </row>
    <row r="180" spans="1:5" x14ac:dyDescent="0.2">
      <c r="A180" s="9">
        <v>41791</v>
      </c>
      <c r="B180" s="5">
        <v>3.24</v>
      </c>
      <c r="C180" s="7">
        <v>2.9968124000000002E-2</v>
      </c>
      <c r="D180" s="7">
        <v>1.4000000000000002E-2</v>
      </c>
      <c r="E180" s="14">
        <v>0.35084525752479012</v>
      </c>
    </row>
    <row r="181" spans="1:5" x14ac:dyDescent="0.2">
      <c r="A181" s="9">
        <v>41821</v>
      </c>
      <c r="B181" s="5">
        <v>3.2460000000000004</v>
      </c>
      <c r="C181" s="7">
        <v>2.9968124000000002E-2</v>
      </c>
      <c r="D181" s="7">
        <v>1.4000000000000002E-2</v>
      </c>
      <c r="E181" s="14">
        <v>0.34868001410785127</v>
      </c>
    </row>
    <row r="182" spans="1:5" x14ac:dyDescent="0.2">
      <c r="A182" s="9">
        <v>41852</v>
      </c>
      <c r="B182" s="5">
        <v>3.2540000000000004</v>
      </c>
      <c r="C182" s="7">
        <v>2.9968124000000002E-2</v>
      </c>
      <c r="D182" s="7">
        <v>1.4000000000000002E-2</v>
      </c>
      <c r="E182" s="14">
        <v>0.34645573889062059</v>
      </c>
    </row>
    <row r="183" spans="1:5" x14ac:dyDescent="0.2">
      <c r="A183" s="9">
        <v>41883</v>
      </c>
      <c r="B183" s="5">
        <v>3.2570000000000001</v>
      </c>
      <c r="C183" s="7">
        <v>2.9968124000000002E-2</v>
      </c>
      <c r="D183" s="7">
        <v>1.4000000000000002E-2</v>
      </c>
      <c r="E183" s="14">
        <v>0.34424474933225069</v>
      </c>
    </row>
    <row r="184" spans="1:5" x14ac:dyDescent="0.2">
      <c r="A184" s="9">
        <v>41913</v>
      </c>
      <c r="B184" s="5">
        <v>3.29</v>
      </c>
      <c r="C184" s="7">
        <v>2.9968124000000002E-2</v>
      </c>
      <c r="D184" s="7">
        <v>1.4000000000000002E-2</v>
      </c>
      <c r="E184" s="14">
        <v>0.34211766277638994</v>
      </c>
    </row>
    <row r="185" spans="1:5" x14ac:dyDescent="0.2">
      <c r="A185" s="9">
        <v>41944</v>
      </c>
      <c r="B185" s="5">
        <v>3.427</v>
      </c>
      <c r="C185" s="7">
        <v>-4.9988712999999997E-2</v>
      </c>
      <c r="D185" s="7">
        <v>1.4000000000000002E-2</v>
      </c>
      <c r="E185" s="14">
        <v>0.33993260254679508</v>
      </c>
    </row>
    <row r="186" spans="1:5" x14ac:dyDescent="0.2">
      <c r="A186" s="9">
        <v>41974</v>
      </c>
      <c r="B186" s="5">
        <v>3.55</v>
      </c>
      <c r="C186" s="7">
        <v>-6.4951938000000015E-2</v>
      </c>
      <c r="D186" s="7">
        <v>1.4000000000000002E-2</v>
      </c>
      <c r="E186" s="14">
        <v>0.33783047273020284</v>
      </c>
    </row>
    <row r="187" spans="1:5" x14ac:dyDescent="0.2">
      <c r="A187" s="9">
        <v>42005</v>
      </c>
      <c r="B187" s="5">
        <v>3.6324999999999998</v>
      </c>
      <c r="C187" s="7">
        <v>-5.9955184000000009E-2</v>
      </c>
      <c r="D187" s="7">
        <v>2.1000000000000001E-2</v>
      </c>
      <c r="E187" s="14">
        <v>0.33567106112465733</v>
      </c>
    </row>
    <row r="188" spans="1:5" x14ac:dyDescent="0.2">
      <c r="A188" s="9">
        <v>42036</v>
      </c>
      <c r="B188" s="5">
        <v>3.55</v>
      </c>
      <c r="C188" s="7">
        <v>-3.4957423000000008E-2</v>
      </c>
      <c r="D188" s="7">
        <v>2.1000000000000001E-2</v>
      </c>
      <c r="E188" s="14">
        <v>0.33352457737002694</v>
      </c>
    </row>
    <row r="189" spans="1:5" x14ac:dyDescent="0.2">
      <c r="A189" s="9">
        <v>42064</v>
      </c>
      <c r="B189" s="5">
        <v>3.4449999999999998</v>
      </c>
      <c r="C189" s="7">
        <v>-2.4957423000000003E-2</v>
      </c>
      <c r="D189" s="7">
        <v>2.1000000000000001E-2</v>
      </c>
      <c r="E189" s="14">
        <v>0.3315968701906129</v>
      </c>
    </row>
    <row r="190" spans="1:5" x14ac:dyDescent="0.2">
      <c r="A190" s="9">
        <v>42095</v>
      </c>
      <c r="B190" s="5">
        <v>3.3490000000000002</v>
      </c>
      <c r="C190" s="7">
        <v>3.4976639000000004E-2</v>
      </c>
      <c r="D190" s="7">
        <v>2.1000000000000001E-2</v>
      </c>
      <c r="E190" s="14">
        <v>0.3294747940068688</v>
      </c>
    </row>
    <row r="191" spans="1:5" x14ac:dyDescent="0.2">
      <c r="A191" s="9">
        <v>42125</v>
      </c>
      <c r="B191" s="5">
        <v>3.3280000000000003</v>
      </c>
      <c r="C191" s="7">
        <v>3.4968124000000003E-2</v>
      </c>
      <c r="D191" s="7">
        <v>2.1000000000000001E-2</v>
      </c>
      <c r="E191" s="14">
        <v>0.32743328513350367</v>
      </c>
    </row>
    <row r="192" spans="1:5" x14ac:dyDescent="0.2">
      <c r="A192" s="9">
        <v>42156</v>
      </c>
      <c r="B192" s="5">
        <v>3.335</v>
      </c>
      <c r="C192" s="7">
        <v>3.4968124000000003E-2</v>
      </c>
      <c r="D192" s="7">
        <v>2.1000000000000001E-2</v>
      </c>
      <c r="E192" s="14">
        <v>0.32533617445192514</v>
      </c>
    </row>
    <row r="193" spans="1:5" x14ac:dyDescent="0.2">
      <c r="A193" s="9">
        <v>42186</v>
      </c>
      <c r="B193" s="5">
        <v>3.3410000000000002</v>
      </c>
      <c r="C193" s="7">
        <v>3.4968124000000003E-2</v>
      </c>
      <c r="D193" s="7">
        <v>2.1000000000000001E-2</v>
      </c>
      <c r="E193" s="14">
        <v>0.32331869415191389</v>
      </c>
    </row>
    <row r="194" spans="1:5" x14ac:dyDescent="0.2">
      <c r="A194" s="9">
        <v>42217</v>
      </c>
      <c r="B194" s="5">
        <v>3.3490000000000002</v>
      </c>
      <c r="C194" s="7">
        <v>3.4968124000000003E-2</v>
      </c>
      <c r="D194" s="7">
        <v>2.1000000000000001E-2</v>
      </c>
      <c r="E194" s="14">
        <v>0.32124627769133368</v>
      </c>
    </row>
    <row r="195" spans="1:5" x14ac:dyDescent="0.2">
      <c r="A195" s="9">
        <v>42248</v>
      </c>
      <c r="B195" s="5">
        <v>3.3519999999999999</v>
      </c>
      <c r="C195" s="7">
        <v>3.4968124000000003E-2</v>
      </c>
      <c r="D195" s="7">
        <v>2.1000000000000001E-2</v>
      </c>
      <c r="E195" s="14">
        <v>0.31918630764303146</v>
      </c>
    </row>
    <row r="196" spans="1:5" x14ac:dyDescent="0.2">
      <c r="A196" s="9">
        <v>42278</v>
      </c>
      <c r="B196" s="5">
        <v>3.3849999999999998</v>
      </c>
      <c r="C196" s="7">
        <v>3.4968124000000003E-2</v>
      </c>
      <c r="D196" s="7">
        <v>2.1000000000000001E-2</v>
      </c>
      <c r="E196" s="14">
        <v>0.31720457386418593</v>
      </c>
    </row>
    <row r="197" spans="1:5" x14ac:dyDescent="0.2">
      <c r="A197" s="9">
        <v>42309</v>
      </c>
      <c r="B197" s="5">
        <v>3.5219999999999998</v>
      </c>
      <c r="C197" s="7">
        <v>-4.4988712999999993E-2</v>
      </c>
      <c r="D197" s="7">
        <v>2.1000000000000001E-2</v>
      </c>
      <c r="E197" s="14">
        <v>0.31516889391618713</v>
      </c>
    </row>
    <row r="198" spans="1:5" x14ac:dyDescent="0.2">
      <c r="A198" s="9">
        <v>42339</v>
      </c>
      <c r="B198" s="5">
        <v>3.645</v>
      </c>
      <c r="C198" s="7">
        <v>-5.995193800000001E-2</v>
      </c>
      <c r="D198" s="7">
        <v>2.1000000000000001E-2</v>
      </c>
      <c r="E198" s="14">
        <v>0.31321053831097251</v>
      </c>
    </row>
    <row r="199" spans="1:5" x14ac:dyDescent="0.2">
      <c r="A199" s="9">
        <v>42370</v>
      </c>
      <c r="B199" s="5">
        <v>3.73</v>
      </c>
      <c r="C199" s="7">
        <v>-5.4955184000000011E-2</v>
      </c>
      <c r="D199" s="7">
        <v>2.8000000000000004E-2</v>
      </c>
      <c r="E199" s="14">
        <v>0.31119888381222027</v>
      </c>
    </row>
    <row r="200" spans="1:5" x14ac:dyDescent="0.2">
      <c r="A200" s="9">
        <v>42401</v>
      </c>
      <c r="B200" s="5">
        <v>3.6475</v>
      </c>
      <c r="C200" s="7">
        <v>-2.9957423000000007E-2</v>
      </c>
      <c r="D200" s="7">
        <v>2.8000000000000004E-2</v>
      </c>
      <c r="E200" s="14">
        <v>0.3091993383808786</v>
      </c>
    </row>
    <row r="201" spans="1:5" x14ac:dyDescent="0.2">
      <c r="A201" s="9">
        <v>42430</v>
      </c>
      <c r="B201" s="5">
        <v>3.5425</v>
      </c>
      <c r="C201" s="7">
        <v>-1.9957423000000002E-2</v>
      </c>
      <c r="D201" s="7">
        <v>2.8000000000000004E-2</v>
      </c>
      <c r="E201" s="14">
        <v>0.3073396986490185</v>
      </c>
    </row>
    <row r="202" spans="1:5" x14ac:dyDescent="0.2">
      <c r="A202" s="9">
        <v>42461</v>
      </c>
      <c r="B202" s="5">
        <v>3.4465000000000003</v>
      </c>
      <c r="C202" s="7">
        <v>3.9976639000000008E-2</v>
      </c>
      <c r="D202" s="7">
        <v>2.8000000000000004E-2</v>
      </c>
      <c r="E202" s="14">
        <v>0.30536339913063232</v>
      </c>
    </row>
    <row r="203" spans="1:5" x14ac:dyDescent="0.2">
      <c r="A203" s="9">
        <v>42491</v>
      </c>
      <c r="B203" s="5">
        <v>3.4255</v>
      </c>
      <c r="C203" s="7">
        <v>3.9968124000000008E-2</v>
      </c>
      <c r="D203" s="7">
        <v>2.8000000000000004E-2</v>
      </c>
      <c r="E203" s="14">
        <v>0.30346219404211572</v>
      </c>
    </row>
    <row r="204" spans="1:5" x14ac:dyDescent="0.2">
      <c r="A204" s="9">
        <v>42522</v>
      </c>
      <c r="B204" s="5">
        <v>3.4325000000000001</v>
      </c>
      <c r="C204" s="7">
        <v>3.9968124000000008E-2</v>
      </c>
      <c r="D204" s="7">
        <v>2.8000000000000004E-2</v>
      </c>
      <c r="E204" s="14">
        <v>0.30150927179535547</v>
      </c>
    </row>
    <row r="205" spans="1:5" x14ac:dyDescent="0.2">
      <c r="A205" s="9">
        <v>42552</v>
      </c>
      <c r="B205" s="5">
        <v>3.4385000000000003</v>
      </c>
      <c r="C205" s="7">
        <v>3.9968124000000008E-2</v>
      </c>
      <c r="D205" s="7">
        <v>2.8000000000000004E-2</v>
      </c>
      <c r="E205" s="14">
        <v>0.2996305658604454</v>
      </c>
    </row>
    <row r="206" spans="1:5" x14ac:dyDescent="0.2">
      <c r="A206" s="9">
        <v>42583</v>
      </c>
      <c r="B206" s="5">
        <v>3.4465000000000003</v>
      </c>
      <c r="C206" s="7">
        <v>3.9968124000000008E-2</v>
      </c>
      <c r="D206" s="7">
        <v>2.8000000000000004E-2</v>
      </c>
      <c r="E206" s="14">
        <v>0.29770076523082445</v>
      </c>
    </row>
    <row r="207" spans="1:5" x14ac:dyDescent="0.2">
      <c r="A207" s="9">
        <v>42614</v>
      </c>
      <c r="B207" s="5">
        <v>3.4495</v>
      </c>
      <c r="C207" s="7">
        <v>3.9968124000000008E-2</v>
      </c>
      <c r="D207" s="7">
        <v>2.8000000000000004E-2</v>
      </c>
      <c r="E207" s="14">
        <v>0.29578261776725812</v>
      </c>
    </row>
    <row r="208" spans="1:5" x14ac:dyDescent="0.2">
      <c r="A208" s="9">
        <v>42644</v>
      </c>
      <c r="B208" s="5">
        <v>3.4824999999999999</v>
      </c>
      <c r="C208" s="7">
        <v>3.9968124000000008E-2</v>
      </c>
      <c r="D208" s="7">
        <v>2.8000000000000004E-2</v>
      </c>
      <c r="E208" s="14">
        <v>0.29393738012764847</v>
      </c>
    </row>
    <row r="209" spans="1:5" x14ac:dyDescent="0.2">
      <c r="A209" s="9">
        <v>42675</v>
      </c>
      <c r="B209" s="5">
        <v>3.6194999999999999</v>
      </c>
      <c r="C209" s="7">
        <v>-3.9988713000000009E-2</v>
      </c>
      <c r="D209" s="7">
        <v>2.8000000000000004E-2</v>
      </c>
      <c r="E209" s="14">
        <v>0.29204197347701077</v>
      </c>
    </row>
    <row r="210" spans="1:5" x14ac:dyDescent="0.2">
      <c r="A210" s="9">
        <v>42705</v>
      </c>
      <c r="B210" s="5">
        <v>3.7425000000000002</v>
      </c>
      <c r="C210" s="7">
        <v>-5.4951938000000013E-2</v>
      </c>
      <c r="D210" s="7">
        <v>2.8000000000000004E-2</v>
      </c>
      <c r="E210" s="14">
        <v>0.29021862211712735</v>
      </c>
    </row>
    <row r="211" spans="1:5" x14ac:dyDescent="0.2">
      <c r="A211" s="9">
        <v>42736</v>
      </c>
      <c r="B211" s="5">
        <v>3.83</v>
      </c>
      <c r="C211" s="7">
        <v>-4.9955184000000007E-2</v>
      </c>
      <c r="D211" s="7">
        <v>3.5000000000000003E-2</v>
      </c>
      <c r="E211" s="14">
        <v>0.28834570692267214</v>
      </c>
    </row>
    <row r="212" spans="1:5" x14ac:dyDescent="0.2">
      <c r="A212" s="9">
        <v>42767</v>
      </c>
      <c r="B212" s="5">
        <v>3.7475000000000001</v>
      </c>
      <c r="C212" s="7">
        <v>-2.4957423000000003E-2</v>
      </c>
      <c r="D212" s="7">
        <v>3.5000000000000003E-2</v>
      </c>
      <c r="E212" s="14">
        <v>0.28648412704467641</v>
      </c>
    </row>
    <row r="213" spans="1:5" x14ac:dyDescent="0.2">
      <c r="A213" s="9">
        <v>42795</v>
      </c>
      <c r="B213" s="5">
        <v>3.6425000000000001</v>
      </c>
      <c r="C213" s="7">
        <v>-1.4957423000000001E-2</v>
      </c>
      <c r="D213" s="7">
        <v>3.5000000000000003E-2</v>
      </c>
      <c r="E213" s="14">
        <v>0.28481239023027344</v>
      </c>
    </row>
    <row r="214" spans="1:5" x14ac:dyDescent="0.2">
      <c r="A214" s="9">
        <v>42826</v>
      </c>
      <c r="B214" s="5">
        <v>3.5465000000000004</v>
      </c>
      <c r="C214" s="7">
        <v>4.4976639000000013E-2</v>
      </c>
      <c r="D214" s="7">
        <v>3.5000000000000003E-2</v>
      </c>
      <c r="E214" s="14">
        <v>0.28297220902214754</v>
      </c>
    </row>
    <row r="215" spans="1:5" x14ac:dyDescent="0.2">
      <c r="A215" s="9">
        <v>42856</v>
      </c>
      <c r="B215" s="5">
        <v>3.5255000000000001</v>
      </c>
      <c r="C215" s="7">
        <v>4.4968124000000005E-2</v>
      </c>
      <c r="D215" s="7">
        <v>3.5000000000000003E-2</v>
      </c>
      <c r="E215" s="14">
        <v>0.28120200735363371</v>
      </c>
    </row>
    <row r="216" spans="1:5" x14ac:dyDescent="0.2">
      <c r="A216" s="9">
        <v>42887</v>
      </c>
      <c r="B216" s="5">
        <v>3.5325000000000002</v>
      </c>
      <c r="C216" s="7">
        <v>4.4968124000000005E-2</v>
      </c>
      <c r="D216" s="7">
        <v>3.5000000000000003E-2</v>
      </c>
      <c r="E216" s="14">
        <v>0.27938371093462361</v>
      </c>
    </row>
    <row r="217" spans="1:5" x14ac:dyDescent="0.2">
      <c r="A217" s="9">
        <v>42917</v>
      </c>
      <c r="B217" s="5">
        <v>3.5385000000000004</v>
      </c>
      <c r="C217" s="7">
        <v>4.4968124000000005E-2</v>
      </c>
      <c r="D217" s="7">
        <v>3.5000000000000003E-2</v>
      </c>
      <c r="E217" s="14">
        <v>0.27763457125933244</v>
      </c>
    </row>
    <row r="218" spans="1:5" x14ac:dyDescent="0.2">
      <c r="A218" s="9">
        <v>42948</v>
      </c>
      <c r="B218" s="5">
        <v>3.5465000000000004</v>
      </c>
      <c r="C218" s="7">
        <v>4.4968124000000005E-2</v>
      </c>
      <c r="D218" s="7">
        <v>3.5000000000000003E-2</v>
      </c>
      <c r="E218" s="14">
        <v>0.2758379187763545</v>
      </c>
    </row>
    <row r="219" spans="1:5" x14ac:dyDescent="0.2">
      <c r="A219" s="9">
        <v>42979</v>
      </c>
      <c r="B219" s="5">
        <v>3.5495000000000001</v>
      </c>
      <c r="C219" s="7">
        <v>4.4968124000000005E-2</v>
      </c>
      <c r="D219" s="7">
        <v>3.5000000000000003E-2</v>
      </c>
      <c r="E219" s="14">
        <v>0.27405217413820099</v>
      </c>
    </row>
    <row r="220" spans="1:5" x14ac:dyDescent="0.2">
      <c r="A220" s="9">
        <v>43009</v>
      </c>
      <c r="B220" s="5">
        <v>3.5825</v>
      </c>
      <c r="C220" s="7">
        <v>4.4968124000000005E-2</v>
      </c>
      <c r="D220" s="7">
        <v>3.5000000000000003E-2</v>
      </c>
      <c r="E220" s="14">
        <v>0.27233436217399098</v>
      </c>
    </row>
    <row r="221" spans="1:5" x14ac:dyDescent="0.2">
      <c r="A221" s="9">
        <v>43040</v>
      </c>
      <c r="B221" s="5">
        <v>3.7195</v>
      </c>
      <c r="C221" s="7">
        <v>-3.4988713000000005E-2</v>
      </c>
      <c r="D221" s="7">
        <v>3.5000000000000003E-2</v>
      </c>
      <c r="E221" s="14">
        <v>0.27056990275018</v>
      </c>
    </row>
    <row r="222" spans="1:5" x14ac:dyDescent="0.2">
      <c r="A222" s="9">
        <v>43070</v>
      </c>
      <c r="B222" s="5">
        <v>3.8424999999999998</v>
      </c>
      <c r="C222" s="7">
        <v>-4.9951938000000001E-2</v>
      </c>
      <c r="D222" s="7">
        <v>3.5000000000000003E-2</v>
      </c>
      <c r="E222" s="14">
        <v>0.26887257544519816</v>
      </c>
    </row>
    <row r="223" spans="1:5" x14ac:dyDescent="0.2">
      <c r="A223" s="9">
        <v>43101</v>
      </c>
      <c r="B223" s="5">
        <v>3.9325000000000001</v>
      </c>
      <c r="C223" s="7">
        <v>-4.4955184000000009E-2</v>
      </c>
      <c r="D223" s="7">
        <v>4.2000000000000003E-2</v>
      </c>
      <c r="E223" s="14">
        <v>0.26712916636217982</v>
      </c>
    </row>
    <row r="224" spans="1:5" x14ac:dyDescent="0.2">
      <c r="A224" s="9">
        <v>43132</v>
      </c>
      <c r="B224" s="5">
        <v>3.85</v>
      </c>
      <c r="C224" s="7">
        <v>-1.9957423000000002E-2</v>
      </c>
      <c r="D224" s="7">
        <v>4.2000000000000003E-2</v>
      </c>
      <c r="E224" s="14">
        <v>0.26539636573570546</v>
      </c>
    </row>
    <row r="225" spans="1:5" x14ac:dyDescent="0.2">
      <c r="A225" s="9">
        <v>43160</v>
      </c>
      <c r="B225" s="5">
        <v>3.7450000000000001</v>
      </c>
      <c r="C225" s="7">
        <v>-9.9574230000000017E-3</v>
      </c>
      <c r="D225" s="7">
        <v>4.2000000000000003E-2</v>
      </c>
      <c r="E225" s="14">
        <v>0.2638403239841024</v>
      </c>
    </row>
    <row r="226" spans="1:5" x14ac:dyDescent="0.2">
      <c r="A226" s="9">
        <v>43191</v>
      </c>
      <c r="B226" s="5">
        <v>3.6490000000000005</v>
      </c>
      <c r="C226" s="7">
        <v>4.997663900000001E-2</v>
      </c>
      <c r="D226" s="7">
        <v>4.2000000000000003E-2</v>
      </c>
      <c r="E226" s="14">
        <v>0.26212754883471528</v>
      </c>
    </row>
    <row r="227" spans="1:5" x14ac:dyDescent="0.2">
      <c r="A227" s="9">
        <v>43221</v>
      </c>
      <c r="B227" s="5">
        <v>3.6280000000000001</v>
      </c>
      <c r="C227" s="7">
        <v>4.9968124000000003E-2</v>
      </c>
      <c r="D227" s="7">
        <v>4.2000000000000003E-2</v>
      </c>
      <c r="E227" s="14">
        <v>0.26047996140931134</v>
      </c>
    </row>
    <row r="228" spans="1:5" x14ac:dyDescent="0.2">
      <c r="A228" s="9">
        <v>43252</v>
      </c>
      <c r="B228" s="5">
        <v>3.6349999999999998</v>
      </c>
      <c r="C228" s="7">
        <v>4.9968124000000003E-2</v>
      </c>
      <c r="D228" s="7">
        <v>4.2000000000000003E-2</v>
      </c>
      <c r="E228" s="14">
        <v>0.25878766524811536</v>
      </c>
    </row>
    <row r="229" spans="1:5" x14ac:dyDescent="0.2">
      <c r="A229" s="9">
        <v>43282</v>
      </c>
      <c r="B229" s="5">
        <v>3.6410000000000005</v>
      </c>
      <c r="C229" s="7">
        <v>4.9968124000000003E-2</v>
      </c>
      <c r="D229" s="7">
        <v>4.2000000000000003E-2</v>
      </c>
      <c r="E229" s="14">
        <v>0.25715978617737362</v>
      </c>
    </row>
    <row r="230" spans="1:5" x14ac:dyDescent="0.2">
      <c r="A230" s="9">
        <v>43313</v>
      </c>
      <c r="B230" s="5">
        <v>3.6490000000000005</v>
      </c>
      <c r="C230" s="7">
        <v>4.9968124000000003E-2</v>
      </c>
      <c r="D230" s="7">
        <v>4.2000000000000003E-2</v>
      </c>
      <c r="E230" s="14">
        <v>0.25548774220255388</v>
      </c>
    </row>
    <row r="231" spans="1:5" x14ac:dyDescent="0.2">
      <c r="A231" s="9">
        <v>43344</v>
      </c>
      <c r="B231" s="5">
        <v>3.6520000000000001</v>
      </c>
      <c r="C231" s="7">
        <v>4.9968124000000003E-2</v>
      </c>
      <c r="D231" s="7">
        <v>4.2000000000000003E-2</v>
      </c>
      <c r="E231" s="14">
        <v>0.2538259041355751</v>
      </c>
    </row>
    <row r="232" spans="1:5" x14ac:dyDescent="0.2">
      <c r="A232" s="9">
        <v>43374</v>
      </c>
      <c r="B232" s="5">
        <v>3.6850000000000001</v>
      </c>
      <c r="C232" s="7">
        <v>4.9968124000000003E-2</v>
      </c>
      <c r="D232" s="7">
        <v>4.2000000000000003E-2</v>
      </c>
      <c r="E232" s="14">
        <v>0.25222733679223808</v>
      </c>
    </row>
    <row r="233" spans="1:5" x14ac:dyDescent="0.2">
      <c r="A233" s="9">
        <v>43405</v>
      </c>
      <c r="B233" s="5">
        <v>3.8220000000000001</v>
      </c>
      <c r="C233" s="7">
        <v>-2.9988713000000004E-2</v>
      </c>
      <c r="D233" s="7">
        <v>4.2000000000000003E-2</v>
      </c>
      <c r="E233" s="14">
        <v>0.25058541315083033</v>
      </c>
    </row>
    <row r="234" spans="1:5" x14ac:dyDescent="0.2">
      <c r="A234" s="9">
        <v>43435</v>
      </c>
      <c r="B234" s="5">
        <v>3.9449999999999998</v>
      </c>
      <c r="C234" s="7">
        <v>-4.4951938000000004E-2</v>
      </c>
      <c r="D234" s="7">
        <v>4.2000000000000003E-2</v>
      </c>
      <c r="E234" s="14">
        <v>0.24900601056288796</v>
      </c>
    </row>
    <row r="235" spans="1:5" x14ac:dyDescent="0.2">
      <c r="A235" s="9">
        <v>43466</v>
      </c>
      <c r="B235" s="5">
        <v>4.0374999999999996</v>
      </c>
      <c r="C235" s="7">
        <v>-3.9955184000000005E-2</v>
      </c>
      <c r="D235" s="7">
        <v>4.9000000000000002E-2</v>
      </c>
      <c r="E235" s="14">
        <v>0.24738378021945434</v>
      </c>
    </row>
    <row r="236" spans="1:5" x14ac:dyDescent="0.2">
      <c r="A236" s="9">
        <v>43497</v>
      </c>
      <c r="B236" s="5">
        <v>3.9550000000000001</v>
      </c>
      <c r="C236" s="7">
        <v>-1.4957423000000001E-2</v>
      </c>
      <c r="D236" s="7">
        <v>4.9000000000000002E-2</v>
      </c>
      <c r="E236" s="14">
        <v>0.24577147391716345</v>
      </c>
    </row>
    <row r="237" spans="1:5" x14ac:dyDescent="0.2">
      <c r="A237" s="9">
        <v>43525</v>
      </c>
      <c r="B237" s="5">
        <v>3.85</v>
      </c>
      <c r="C237" s="7">
        <v>-4.9574230000000007E-3</v>
      </c>
      <c r="D237" s="7">
        <v>4.9000000000000002E-2</v>
      </c>
      <c r="E237" s="14">
        <v>0.24432368039340885</v>
      </c>
    </row>
    <row r="238" spans="1:5" x14ac:dyDescent="0.2">
      <c r="A238" s="9">
        <v>43556</v>
      </c>
      <c r="B238" s="5">
        <v>3.7540000000000004</v>
      </c>
      <c r="C238" s="7">
        <v>5.4976639000000001E-2</v>
      </c>
      <c r="D238" s="7">
        <v>4.9000000000000002E-2</v>
      </c>
      <c r="E238" s="14">
        <v>0.24273010663690844</v>
      </c>
    </row>
    <row r="239" spans="1:5" x14ac:dyDescent="0.2">
      <c r="A239" s="9">
        <v>43586</v>
      </c>
      <c r="B239" s="5">
        <v>3.7330000000000001</v>
      </c>
      <c r="C239" s="7">
        <v>5.4968124000000007E-2</v>
      </c>
      <c r="D239" s="7">
        <v>4.9000000000000002E-2</v>
      </c>
      <c r="E239" s="14">
        <v>0.2411972333510789</v>
      </c>
    </row>
    <row r="240" spans="1:5" x14ac:dyDescent="0.2">
      <c r="A240" s="9">
        <v>43617</v>
      </c>
      <c r="B240" s="5">
        <v>3.74</v>
      </c>
      <c r="C240" s="7">
        <v>5.4968124000000007E-2</v>
      </c>
      <c r="D240" s="7">
        <v>4.9000000000000002E-2</v>
      </c>
      <c r="E240" s="14">
        <v>0.2396228150513845</v>
      </c>
    </row>
    <row r="241" spans="1:5" x14ac:dyDescent="0.2">
      <c r="A241" s="9">
        <v>43647</v>
      </c>
      <c r="B241" s="5">
        <v>3.7460000000000004</v>
      </c>
      <c r="C241" s="7">
        <v>5.4968124000000007E-2</v>
      </c>
      <c r="D241" s="7">
        <v>4.9000000000000002E-2</v>
      </c>
      <c r="E241" s="14">
        <v>0.23810837574851529</v>
      </c>
    </row>
    <row r="242" spans="1:5" x14ac:dyDescent="0.2">
      <c r="A242" s="9">
        <v>43678</v>
      </c>
      <c r="B242" s="5">
        <v>3.7540000000000004</v>
      </c>
      <c r="C242" s="7">
        <v>5.4968124000000007E-2</v>
      </c>
      <c r="D242" s="7">
        <v>4.9000000000000002E-2</v>
      </c>
      <c r="E242" s="14">
        <v>0.23655289943551022</v>
      </c>
    </row>
    <row r="243" spans="1:5" x14ac:dyDescent="0.2">
      <c r="A243" s="9">
        <v>43709</v>
      </c>
      <c r="B243" s="5">
        <v>3.7570000000000001</v>
      </c>
      <c r="C243" s="7">
        <v>5.4968124000000007E-2</v>
      </c>
      <c r="D243" s="7">
        <v>4.9000000000000002E-2</v>
      </c>
      <c r="E243" s="14">
        <v>0.23500696826262926</v>
      </c>
    </row>
    <row r="244" spans="1:5" x14ac:dyDescent="0.2">
      <c r="A244" s="9">
        <v>43739</v>
      </c>
      <c r="B244" s="5">
        <v>3.79</v>
      </c>
      <c r="C244" s="7">
        <v>5.4968124000000007E-2</v>
      </c>
      <c r="D244" s="7">
        <v>4.9000000000000002E-2</v>
      </c>
      <c r="E244" s="14">
        <v>0.2335199429426246</v>
      </c>
    </row>
    <row r="245" spans="1:5" x14ac:dyDescent="0.2">
      <c r="A245" s="9">
        <v>43770</v>
      </c>
      <c r="B245" s="5">
        <v>3.927</v>
      </c>
      <c r="C245" s="7">
        <v>-2.4988713000000006E-2</v>
      </c>
      <c r="D245" s="7">
        <v>4.9000000000000002E-2</v>
      </c>
      <c r="E245" s="14">
        <v>0.23199263588078756</v>
      </c>
    </row>
    <row r="246" spans="1:5" x14ac:dyDescent="0.2">
      <c r="A246" s="9">
        <v>43800</v>
      </c>
      <c r="B246" s="5">
        <v>4.05</v>
      </c>
      <c r="C246" s="7">
        <v>-3.9951937999999999E-2</v>
      </c>
      <c r="D246" s="7">
        <v>4.9000000000000002E-2</v>
      </c>
      <c r="E246" s="14">
        <v>0.23052353294795191</v>
      </c>
    </row>
    <row r="247" spans="1:5" x14ac:dyDescent="0.2">
      <c r="A247" s="9">
        <v>43831</v>
      </c>
      <c r="B247" s="5">
        <v>4.1449999999999996</v>
      </c>
      <c r="C247" s="7">
        <v>-3.4955184000000007E-2</v>
      </c>
      <c r="D247" s="7">
        <v>5.6000000000000008E-2</v>
      </c>
      <c r="E247" s="14">
        <v>0.22901464190854112</v>
      </c>
    </row>
    <row r="248" spans="1:5" x14ac:dyDescent="0.2">
      <c r="A248" s="9">
        <v>43862</v>
      </c>
      <c r="B248" s="5">
        <v>4.0625</v>
      </c>
      <c r="C248" s="7">
        <v>-9.9574230000000017E-3</v>
      </c>
      <c r="D248" s="7">
        <v>5.6000000000000008E-2</v>
      </c>
      <c r="E248" s="14">
        <v>0.22757307486409656</v>
      </c>
    </row>
    <row r="249" spans="1:5" x14ac:dyDescent="0.2">
      <c r="A249" s="9">
        <v>43891</v>
      </c>
      <c r="B249" s="5">
        <v>3.9575</v>
      </c>
      <c r="C249" s="7">
        <v>4.2576999999999996E-5</v>
      </c>
      <c r="D249" s="7">
        <v>5.6000000000000008E-2</v>
      </c>
      <c r="E249" s="14">
        <v>0.22626686677724775</v>
      </c>
    </row>
    <row r="250" spans="1:5" x14ac:dyDescent="0.2">
      <c r="A250" s="9">
        <v>43922</v>
      </c>
      <c r="B250" s="5">
        <v>3.8615000000000004</v>
      </c>
      <c r="C250" s="7">
        <v>5.9976638999999998E-2</v>
      </c>
      <c r="D250" s="7">
        <v>5.6000000000000008E-2</v>
      </c>
      <c r="E250" s="14">
        <v>0.22487905991747076</v>
      </c>
    </row>
    <row r="251" spans="1:5" x14ac:dyDescent="0.2">
      <c r="A251" s="9">
        <v>43952</v>
      </c>
      <c r="B251" s="5">
        <v>3.8405</v>
      </c>
      <c r="C251" s="7">
        <v>5.9968124000000005E-2</v>
      </c>
      <c r="D251" s="7">
        <v>5.6000000000000008E-2</v>
      </c>
      <c r="E251" s="14">
        <v>0.22354431688057194</v>
      </c>
    </row>
    <row r="252" spans="1:5" x14ac:dyDescent="0.2">
      <c r="A252" s="9">
        <v>43983</v>
      </c>
      <c r="B252" s="5">
        <v>3.8475000000000001</v>
      </c>
      <c r="C252" s="7">
        <v>5.9968124000000005E-2</v>
      </c>
      <c r="D252" s="7">
        <v>5.6000000000000008E-2</v>
      </c>
      <c r="E252" s="14">
        <v>0.22217360039282949</v>
      </c>
    </row>
    <row r="253" spans="1:5" x14ac:dyDescent="0.2">
      <c r="A253" s="9">
        <v>44013</v>
      </c>
      <c r="B253" s="5">
        <v>3.8535000000000004</v>
      </c>
      <c r="C253" s="7">
        <v>5.9968124000000005E-2</v>
      </c>
      <c r="D253" s="7">
        <v>5.6000000000000008E-2</v>
      </c>
      <c r="E253" s="14">
        <v>0.22085529203416623</v>
      </c>
    </row>
    <row r="254" spans="1:5" x14ac:dyDescent="0.2">
      <c r="A254" s="9">
        <v>44044</v>
      </c>
      <c r="B254" s="5">
        <v>3.8615000000000004</v>
      </c>
      <c r="C254" s="7">
        <v>5.9968124000000005E-2</v>
      </c>
      <c r="D254" s="7">
        <v>5.6000000000000008E-2</v>
      </c>
      <c r="E254" s="14">
        <v>0.21950145087467901</v>
      </c>
    </row>
    <row r="255" spans="1:5" x14ac:dyDescent="0.2">
      <c r="A255" s="9">
        <v>44075</v>
      </c>
      <c r="B255" s="5">
        <v>3.8645</v>
      </c>
      <c r="C255" s="7">
        <v>5.9968124000000005E-2</v>
      </c>
      <c r="D255" s="7">
        <v>5.6000000000000008E-2</v>
      </c>
      <c r="E255" s="14">
        <v>0.21815610417645404</v>
      </c>
    </row>
    <row r="256" spans="1:5" x14ac:dyDescent="0.2">
      <c r="A256" s="9">
        <v>44105</v>
      </c>
      <c r="B256" s="5">
        <v>3.8975</v>
      </c>
      <c r="C256" s="7">
        <v>5.9968124000000005E-2</v>
      </c>
      <c r="D256" s="7">
        <v>5.6000000000000008E-2</v>
      </c>
      <c r="E256" s="14">
        <v>0.21686219231376083</v>
      </c>
    </row>
    <row r="257" spans="1:5" x14ac:dyDescent="0.2">
      <c r="A257" s="9">
        <v>44136</v>
      </c>
      <c r="B257" s="5">
        <v>4.0344999999999995</v>
      </c>
      <c r="C257" s="7">
        <v>-1.9988713000000002E-2</v>
      </c>
      <c r="D257" s="7">
        <v>5.6000000000000008E-2</v>
      </c>
      <c r="E257" s="14">
        <v>0.21553340182613012</v>
      </c>
    </row>
    <row r="258" spans="1:5" x14ac:dyDescent="0.2">
      <c r="A258" s="9">
        <v>44166</v>
      </c>
      <c r="B258" s="5">
        <v>4.1574999999999998</v>
      </c>
      <c r="C258" s="7">
        <v>-3.4951938000000002E-2</v>
      </c>
      <c r="D258" s="7">
        <v>5.6000000000000008E-2</v>
      </c>
      <c r="E258" s="14">
        <v>0.21425541104012882</v>
      </c>
    </row>
    <row r="259" spans="1:5" x14ac:dyDescent="0.2">
      <c r="A259" s="9">
        <v>44197</v>
      </c>
      <c r="B259" s="5">
        <v>4.2854999999999999</v>
      </c>
      <c r="C259" s="7">
        <v>-2.9955184000000003E-2</v>
      </c>
      <c r="D259" s="7">
        <v>6.3E-2</v>
      </c>
      <c r="E259" s="14">
        <v>0.21294296857629924</v>
      </c>
    </row>
    <row r="260" spans="1:5" x14ac:dyDescent="0.2">
      <c r="A260" s="9">
        <v>44228</v>
      </c>
      <c r="B260" s="5">
        <v>4.1980000000000004</v>
      </c>
      <c r="C260" s="7">
        <v>-4.9574230000000007E-3</v>
      </c>
      <c r="D260" s="7">
        <v>0</v>
      </c>
      <c r="E260" s="14">
        <v>0.21163875519836123</v>
      </c>
    </row>
    <row r="261" spans="1:5" x14ac:dyDescent="0.2">
      <c r="A261" s="9">
        <v>44256</v>
      </c>
      <c r="B261" s="5">
        <v>4.093</v>
      </c>
      <c r="C261" s="7">
        <v>5.0425770000000003E-3</v>
      </c>
      <c r="D261" s="7">
        <v>0</v>
      </c>
      <c r="E261" s="14">
        <v>0.21046778522604773</v>
      </c>
    </row>
    <row r="262" spans="1:5" x14ac:dyDescent="0.2">
      <c r="A262" s="9">
        <v>44287</v>
      </c>
      <c r="B262" s="5">
        <v>3.9969999999999999</v>
      </c>
      <c r="C262" s="7">
        <v>6.4976639000000003E-2</v>
      </c>
      <c r="D262" s="7">
        <v>0</v>
      </c>
      <c r="E262" s="14">
        <v>0.209179088265223</v>
      </c>
    </row>
    <row r="263" spans="1:5" x14ac:dyDescent="0.2">
      <c r="A263" s="9">
        <v>44317</v>
      </c>
      <c r="B263" s="5">
        <v>3.9760000000000004</v>
      </c>
      <c r="C263" s="7">
        <v>6.4968124000000002E-2</v>
      </c>
      <c r="D263" s="7">
        <v>0</v>
      </c>
      <c r="E263" s="14">
        <v>0.20793965303770393</v>
      </c>
    </row>
    <row r="264" spans="1:5" x14ac:dyDescent="0.2">
      <c r="A264" s="9">
        <v>44348</v>
      </c>
      <c r="B264" s="5">
        <v>3.9830000000000001</v>
      </c>
      <c r="C264" s="7">
        <v>6.4968124000000002E-2</v>
      </c>
      <c r="D264" s="7">
        <v>0</v>
      </c>
      <c r="E264" s="14">
        <v>0.20666680016996244</v>
      </c>
    </row>
    <row r="265" spans="1:5" x14ac:dyDescent="0.2">
      <c r="A265" s="9">
        <v>44378</v>
      </c>
      <c r="B265" s="5">
        <v>3.9890000000000003</v>
      </c>
      <c r="C265" s="7">
        <v>6.4968124000000002E-2</v>
      </c>
      <c r="D265" s="7">
        <v>0</v>
      </c>
      <c r="E265" s="14">
        <v>0.205442601307739</v>
      </c>
    </row>
    <row r="266" spans="1:5" x14ac:dyDescent="0.2">
      <c r="A266" s="9">
        <v>44409</v>
      </c>
      <c r="B266" s="5">
        <v>3.9960000000000004</v>
      </c>
      <c r="C266" s="7">
        <v>6.4968124000000002E-2</v>
      </c>
      <c r="D266" s="7">
        <v>0</v>
      </c>
      <c r="E266" s="14">
        <v>0.2041853934808773</v>
      </c>
    </row>
    <row r="267" spans="1:5" x14ac:dyDescent="0.2">
      <c r="A267" s="9">
        <v>44440</v>
      </c>
      <c r="B267" s="5">
        <v>4.0010000000000003</v>
      </c>
      <c r="C267" s="7">
        <v>6.4968124000000002E-2</v>
      </c>
      <c r="D267" s="7">
        <v>0</v>
      </c>
      <c r="E267" s="14">
        <v>0.2029360609486093</v>
      </c>
    </row>
    <row r="268" spans="1:5" x14ac:dyDescent="0.2">
      <c r="A268" s="9">
        <v>44470</v>
      </c>
      <c r="B268" s="5">
        <v>4.0330000000000004</v>
      </c>
      <c r="C268" s="7">
        <v>6.4968124000000002E-2</v>
      </c>
      <c r="D268" s="7">
        <v>0</v>
      </c>
      <c r="E268" s="14">
        <v>0.20173448030533708</v>
      </c>
    </row>
    <row r="269" spans="1:5" x14ac:dyDescent="0.2">
      <c r="A269" s="9">
        <v>44501</v>
      </c>
      <c r="B269" s="5">
        <v>4.1690000000000005</v>
      </c>
      <c r="C269" s="7">
        <v>-1.4988713000000002E-2</v>
      </c>
      <c r="D269" s="7">
        <v>0</v>
      </c>
      <c r="E269" s="14">
        <v>0.20050049742005738</v>
      </c>
    </row>
    <row r="270" spans="1:5" x14ac:dyDescent="0.2">
      <c r="A270" s="9">
        <v>44531</v>
      </c>
      <c r="B270" s="5">
        <v>4.2930000000000001</v>
      </c>
      <c r="C270" s="7">
        <v>-2.9951938000000001E-2</v>
      </c>
      <c r="D270" s="7">
        <v>0</v>
      </c>
      <c r="E270" s="14">
        <v>0.19931367772261283</v>
      </c>
    </row>
    <row r="271" spans="1:5" x14ac:dyDescent="0.2">
      <c r="A271" s="9">
        <v>44562</v>
      </c>
      <c r="B271" s="5">
        <v>4.4080000000000004</v>
      </c>
      <c r="C271" s="7">
        <v>-2.4955184000000005E-2</v>
      </c>
      <c r="D271" s="7">
        <v>0</v>
      </c>
      <c r="E271" s="14">
        <v>0.19809485176979769</v>
      </c>
    </row>
    <row r="272" spans="1:5" x14ac:dyDescent="0.2">
      <c r="A272" s="9">
        <v>44593</v>
      </c>
      <c r="B272" s="5">
        <v>4.3205</v>
      </c>
      <c r="C272" s="7">
        <v>4.2576999999999996E-5</v>
      </c>
      <c r="D272" s="7">
        <v>0</v>
      </c>
      <c r="E272" s="14">
        <v>0.19688365545867509</v>
      </c>
    </row>
    <row r="273" spans="1:5" x14ac:dyDescent="0.2">
      <c r="A273" s="9">
        <v>44621</v>
      </c>
      <c r="B273" s="5">
        <v>4.2155000000000005</v>
      </c>
      <c r="C273" s="7">
        <v>1.0042577000000002E-2</v>
      </c>
      <c r="D273" s="7">
        <v>0</v>
      </c>
      <c r="E273" s="14">
        <v>0.1957961889255278</v>
      </c>
    </row>
    <row r="274" spans="1:5" x14ac:dyDescent="0.2">
      <c r="A274" s="9">
        <v>44652</v>
      </c>
      <c r="B274" s="5">
        <v>4.1195000000000004</v>
      </c>
      <c r="C274" s="7">
        <v>6.9976639000000007E-2</v>
      </c>
      <c r="D274" s="7">
        <v>0</v>
      </c>
      <c r="E274" s="14">
        <v>0.19459937895496687</v>
      </c>
    </row>
    <row r="275" spans="1:5" x14ac:dyDescent="0.2">
      <c r="A275" s="9">
        <v>44682</v>
      </c>
      <c r="B275" s="5">
        <v>4.0985000000000005</v>
      </c>
      <c r="C275" s="7">
        <v>6.996812400000002E-2</v>
      </c>
      <c r="D275" s="7">
        <v>0</v>
      </c>
      <c r="E275" s="14">
        <v>0.19344830659130274</v>
      </c>
    </row>
    <row r="276" spans="1:5" x14ac:dyDescent="0.2">
      <c r="A276" s="9">
        <v>44713</v>
      </c>
      <c r="B276" s="5">
        <v>4.1055000000000001</v>
      </c>
      <c r="C276" s="7">
        <v>6.996812400000002E-2</v>
      </c>
      <c r="D276" s="7">
        <v>0</v>
      </c>
      <c r="E276" s="14">
        <v>0.1922661870585019</v>
      </c>
    </row>
    <row r="277" spans="1:5" x14ac:dyDescent="0.2">
      <c r="A277" s="9">
        <v>44743</v>
      </c>
      <c r="B277" s="5">
        <v>4.1115000000000004</v>
      </c>
      <c r="C277" s="7">
        <v>6.996812400000002E-2</v>
      </c>
      <c r="D277" s="7">
        <v>0</v>
      </c>
      <c r="E277" s="14">
        <v>0.19112924179521346</v>
      </c>
    </row>
    <row r="278" spans="1:5" x14ac:dyDescent="0.2">
      <c r="A278" s="9">
        <v>44774</v>
      </c>
      <c r="B278" s="5">
        <v>4.1185</v>
      </c>
      <c r="C278" s="7">
        <v>6.996812400000002E-2</v>
      </c>
      <c r="D278" s="7">
        <v>0</v>
      </c>
      <c r="E278" s="14">
        <v>0.18996162842892919</v>
      </c>
    </row>
    <row r="279" spans="1:5" x14ac:dyDescent="0.2">
      <c r="A279" s="9">
        <v>44805</v>
      </c>
      <c r="B279" s="5">
        <v>4.1234999999999999</v>
      </c>
      <c r="C279" s="7">
        <v>6.996812400000002E-2</v>
      </c>
      <c r="D279" s="7">
        <v>0</v>
      </c>
      <c r="E279" s="14">
        <v>0.1888013171875812</v>
      </c>
    </row>
    <row r="280" spans="1:5" x14ac:dyDescent="0.2">
      <c r="A280" s="9">
        <v>44835</v>
      </c>
      <c r="B280" s="5">
        <v>4.1555</v>
      </c>
      <c r="C280" s="7">
        <v>6.996812400000002E-2</v>
      </c>
      <c r="D280" s="7">
        <v>0</v>
      </c>
      <c r="E280" s="14">
        <v>0.18768534397196954</v>
      </c>
    </row>
    <row r="281" spans="1:5" x14ac:dyDescent="0.2">
      <c r="A281" s="9">
        <v>44866</v>
      </c>
      <c r="B281" s="5">
        <v>4.2915000000000001</v>
      </c>
      <c r="C281" s="7">
        <v>-9.9887130000000015E-3</v>
      </c>
      <c r="D281" s="7">
        <v>0</v>
      </c>
      <c r="E281" s="14">
        <v>0.18653926543155527</v>
      </c>
    </row>
    <row r="282" spans="1:5" x14ac:dyDescent="0.2">
      <c r="A282" s="9">
        <v>44896</v>
      </c>
      <c r="B282" s="5">
        <v>4.4155000000000006</v>
      </c>
      <c r="C282" s="7">
        <v>-2.4951938E-2</v>
      </c>
      <c r="D282" s="7">
        <v>0</v>
      </c>
      <c r="E282" s="14">
        <v>0.18543697918925142</v>
      </c>
    </row>
    <row r="283" spans="1:5" x14ac:dyDescent="0.2">
      <c r="A283" s="9">
        <v>44927</v>
      </c>
      <c r="B283" s="5">
        <v>4.5330000000000004</v>
      </c>
      <c r="C283" s="7">
        <v>-1.9955184000000004E-2</v>
      </c>
      <c r="D283" s="7">
        <v>0</v>
      </c>
      <c r="E283" s="14">
        <v>0.18430495493689464</v>
      </c>
    </row>
    <row r="284" spans="1:5" x14ac:dyDescent="0.2">
      <c r="A284" s="9">
        <v>44958</v>
      </c>
      <c r="B284" s="5">
        <v>4.4455</v>
      </c>
      <c r="C284" s="7">
        <v>5.0425770000000003E-3</v>
      </c>
      <c r="D284" s="7">
        <v>0</v>
      </c>
      <c r="E284" s="14">
        <v>0.18318000538690263</v>
      </c>
    </row>
    <row r="285" spans="1:5" x14ac:dyDescent="0.2">
      <c r="A285" s="9">
        <v>44986</v>
      </c>
      <c r="B285" s="5">
        <v>4.3405000000000005</v>
      </c>
      <c r="C285" s="7">
        <v>1.5042577000000001E-2</v>
      </c>
      <c r="D285" s="7">
        <v>0</v>
      </c>
      <c r="E285" s="14">
        <v>0.18216996518437781</v>
      </c>
    </row>
    <row r="286" spans="1:5" x14ac:dyDescent="0.2">
      <c r="A286" s="9">
        <v>45017</v>
      </c>
      <c r="B286" s="5">
        <v>4.2445000000000004</v>
      </c>
      <c r="C286" s="7">
        <v>7.4976639000000012E-2</v>
      </c>
      <c r="D286" s="7">
        <v>0</v>
      </c>
      <c r="E286" s="14">
        <v>0.18105835578417095</v>
      </c>
    </row>
    <row r="287" spans="1:5" x14ac:dyDescent="0.2">
      <c r="A287" s="9">
        <v>45047</v>
      </c>
      <c r="B287" s="5">
        <v>4.2235000000000005</v>
      </c>
      <c r="C287" s="7">
        <v>7.4968124000000011E-2</v>
      </c>
      <c r="D287" s="7">
        <v>0</v>
      </c>
      <c r="E287" s="14">
        <v>0.17998921711919233</v>
      </c>
    </row>
    <row r="288" spans="1:5" x14ac:dyDescent="0.2">
      <c r="A288" s="9">
        <v>45078</v>
      </c>
      <c r="B288" s="5">
        <v>4.2305000000000001</v>
      </c>
      <c r="C288" s="7">
        <v>7.4968124000000011E-2</v>
      </c>
      <c r="D288" s="7">
        <v>0</v>
      </c>
      <c r="E288" s="14">
        <v>0.17889123011710886</v>
      </c>
    </row>
    <row r="289" spans="1:5" x14ac:dyDescent="0.2">
      <c r="A289" s="9">
        <v>45108</v>
      </c>
      <c r="B289" s="5">
        <v>4.2365000000000004</v>
      </c>
      <c r="C289" s="7">
        <v>7.4968124000000011E-2</v>
      </c>
      <c r="D289" s="7">
        <v>0</v>
      </c>
      <c r="E289" s="14">
        <v>0.17783519159896582</v>
      </c>
    </row>
    <row r="290" spans="1:5" x14ac:dyDescent="0.2">
      <c r="A290" s="9">
        <v>45139</v>
      </c>
      <c r="B290" s="5">
        <v>4.2435</v>
      </c>
      <c r="C290" s="7">
        <v>7.4968124000000011E-2</v>
      </c>
      <c r="D290" s="7">
        <v>0</v>
      </c>
      <c r="E290" s="14">
        <v>0.17675065638729853</v>
      </c>
    </row>
    <row r="291" spans="1:5" x14ac:dyDescent="0.2">
      <c r="A291" s="9">
        <v>45170</v>
      </c>
      <c r="B291" s="5">
        <v>4.2484999999999999</v>
      </c>
      <c r="C291" s="7">
        <v>7.4968124000000011E-2</v>
      </c>
      <c r="D291" s="7">
        <v>0</v>
      </c>
      <c r="E291" s="14">
        <v>0.17567289264919672</v>
      </c>
    </row>
    <row r="292" spans="1:5" x14ac:dyDescent="0.2">
      <c r="A292" s="9">
        <v>45200</v>
      </c>
      <c r="B292" s="5">
        <v>4.2805</v>
      </c>
      <c r="C292" s="7">
        <v>7.4968124000000011E-2</v>
      </c>
      <c r="D292" s="7">
        <v>0</v>
      </c>
      <c r="E292" s="14">
        <v>0.17463630212210637</v>
      </c>
    </row>
    <row r="293" spans="1:5" x14ac:dyDescent="0.2">
      <c r="A293" s="9">
        <v>45231</v>
      </c>
      <c r="B293" s="5">
        <v>4.4165000000000001</v>
      </c>
      <c r="C293" s="7">
        <v>-4.9887130000000005E-3</v>
      </c>
      <c r="D293" s="7">
        <v>0</v>
      </c>
      <c r="E293" s="14">
        <v>0.17357173697989106</v>
      </c>
    </row>
    <row r="294" spans="1:5" x14ac:dyDescent="0.2">
      <c r="A294" s="9">
        <v>45261</v>
      </c>
      <c r="B294" s="5">
        <v>4.5405000000000006</v>
      </c>
      <c r="C294" s="7">
        <v>-1.9951938000000002E-2</v>
      </c>
      <c r="D294" s="7">
        <v>0</v>
      </c>
      <c r="E294" s="14">
        <v>0.17254783909769045</v>
      </c>
    </row>
    <row r="295" spans="1:5" x14ac:dyDescent="0.2">
      <c r="A295" s="9">
        <v>45292</v>
      </c>
      <c r="B295" s="5">
        <v>4.6604999999999999</v>
      </c>
      <c r="C295" s="7">
        <v>-1.4955184000000003E-2</v>
      </c>
      <c r="D295" s="7">
        <v>0</v>
      </c>
      <c r="E295" s="14">
        <v>0.17149630735959029</v>
      </c>
    </row>
    <row r="296" spans="1:5" x14ac:dyDescent="0.2">
      <c r="A296" s="9">
        <v>45323</v>
      </c>
      <c r="B296" s="5">
        <v>4.5730000000000004</v>
      </c>
      <c r="C296" s="7">
        <v>1.0042577000000002E-2</v>
      </c>
      <c r="D296" s="7">
        <v>0</v>
      </c>
      <c r="E296" s="14">
        <v>0.17045133652540834</v>
      </c>
    </row>
    <row r="297" spans="1:5" x14ac:dyDescent="0.2">
      <c r="A297" s="9">
        <v>45352</v>
      </c>
      <c r="B297" s="5">
        <v>4.468</v>
      </c>
      <c r="C297" s="7">
        <v>2.0042577000000002E-2</v>
      </c>
      <c r="D297" s="7">
        <v>0</v>
      </c>
      <c r="E297" s="14">
        <v>0.16947968572605754</v>
      </c>
    </row>
    <row r="298" spans="1:5" x14ac:dyDescent="0.2">
      <c r="A298" s="9">
        <v>45383</v>
      </c>
      <c r="B298" s="5">
        <v>4.3719999999999999</v>
      </c>
      <c r="C298" s="7">
        <v>7.9976639000000016E-2</v>
      </c>
      <c r="D298" s="7">
        <v>0</v>
      </c>
      <c r="E298" s="14">
        <v>0.16844729478845877</v>
      </c>
    </row>
    <row r="299" spans="1:5" x14ac:dyDescent="0.2">
      <c r="A299" s="9">
        <v>45413</v>
      </c>
      <c r="B299" s="5">
        <v>4.351</v>
      </c>
      <c r="C299" s="7">
        <v>7.9968124000000015E-2</v>
      </c>
      <c r="D299" s="7">
        <v>0</v>
      </c>
      <c r="E299" s="14">
        <v>0.16745433784373734</v>
      </c>
    </row>
    <row r="300" spans="1:5" x14ac:dyDescent="0.2">
      <c r="A300" s="9"/>
      <c r="B300" s="5"/>
      <c r="C300" s="7">
        <v>7.9968124000000015E-2</v>
      </c>
      <c r="D300" s="7">
        <v>0</v>
      </c>
      <c r="E300" s="14">
        <v>1555.3449387809492</v>
      </c>
    </row>
    <row r="301" spans="1:5" x14ac:dyDescent="0.2">
      <c r="A301" s="9"/>
      <c r="B301" s="5"/>
      <c r="C301" s="7">
        <v>7.9968124000000015E-2</v>
      </c>
      <c r="D301" s="7">
        <v>0</v>
      </c>
      <c r="E301" s="14">
        <v>1554.5508414998387</v>
      </c>
    </row>
    <row r="302" spans="1:5" x14ac:dyDescent="0.2">
      <c r="A302" s="9"/>
      <c r="B302" s="5"/>
      <c r="C302" s="7">
        <v>7.9968124000000015E-2</v>
      </c>
      <c r="D302" s="7">
        <v>0</v>
      </c>
      <c r="E302" s="14">
        <v>1553.7306981117122</v>
      </c>
    </row>
    <row r="303" spans="1:5" x14ac:dyDescent="0.2">
      <c r="A303" s="9"/>
      <c r="B303" s="5"/>
      <c r="C303" s="7">
        <v>7.9968124000000015E-2</v>
      </c>
      <c r="D303" s="7">
        <v>0</v>
      </c>
      <c r="E303" s="14">
        <v>1552.9109852510987</v>
      </c>
    </row>
    <row r="304" spans="1:5" x14ac:dyDescent="0.2">
      <c r="A304" s="9"/>
      <c r="B304" s="5"/>
      <c r="C304" s="7">
        <v>7.9968124000000015E-2</v>
      </c>
      <c r="D304" s="7">
        <v>0</v>
      </c>
      <c r="E304" s="14">
        <v>1552.118124448235</v>
      </c>
    </row>
    <row r="305" spans="1:5" x14ac:dyDescent="0.2">
      <c r="A305" s="9"/>
      <c r="B305" s="5"/>
      <c r="C305" s="7">
        <v>1.1287000000000001E-5</v>
      </c>
      <c r="D305" s="7">
        <v>0</v>
      </c>
      <c r="E305" s="14">
        <v>1551.2992580975681</v>
      </c>
    </row>
    <row r="306" spans="1:5" x14ac:dyDescent="0.2">
      <c r="A306" s="9"/>
      <c r="B306" s="5"/>
      <c r="C306" s="7">
        <v>-1.4951938000000003E-2</v>
      </c>
      <c r="D306" s="7">
        <v>0</v>
      </c>
      <c r="E306" s="14">
        <v>1550.5072160771892</v>
      </c>
    </row>
    <row r="307" spans="1:5" x14ac:dyDescent="0.2">
      <c r="A307" s="9"/>
      <c r="B307" s="5"/>
      <c r="C307" s="7">
        <v>-9.9551840000000023E-3</v>
      </c>
      <c r="D307" s="7">
        <v>0</v>
      </c>
      <c r="E307" s="14">
        <v>1549.6891953670709</v>
      </c>
    </row>
    <row r="308" spans="1:5" x14ac:dyDescent="0.2">
      <c r="A308" s="9"/>
      <c r="B308" s="5"/>
      <c r="C308" s="7">
        <v>1.5042577000000001E-2</v>
      </c>
      <c r="D308" s="7">
        <v>0</v>
      </c>
      <c r="E308" s="14">
        <v>1548.8716040755678</v>
      </c>
    </row>
    <row r="309" spans="1:5" x14ac:dyDescent="0.2">
      <c r="A309" s="9"/>
      <c r="B309" s="5"/>
      <c r="C309" s="7">
        <v>2.5042577000000003E-2</v>
      </c>
      <c r="D309" s="7">
        <v>0</v>
      </c>
      <c r="E309" s="14">
        <v>1548.1335034296767</v>
      </c>
    </row>
    <row r="310" spans="1:5" x14ac:dyDescent="0.2">
      <c r="A310" s="9"/>
      <c r="B310" s="5"/>
      <c r="C310" s="7">
        <v>8.4976639000000007E-2</v>
      </c>
      <c r="D310" s="7">
        <v>0</v>
      </c>
      <c r="E310" s="14">
        <v>1547.3167287994086</v>
      </c>
    </row>
    <row r="311" spans="1:5" x14ac:dyDescent="0.2">
      <c r="A311" s="9"/>
      <c r="B311" s="5"/>
      <c r="C311" s="7">
        <v>8.496812400000002E-2</v>
      </c>
      <c r="D311" s="7">
        <v>0</v>
      </c>
      <c r="E311" s="14">
        <v>1546.526709983973</v>
      </c>
    </row>
    <row r="312" spans="1:5" x14ac:dyDescent="0.2">
      <c r="A312" s="9"/>
      <c r="B312" s="5"/>
      <c r="C312" s="7">
        <v>8.496812400000002E-2</v>
      </c>
      <c r="D312" s="7">
        <v>0</v>
      </c>
      <c r="E312" s="14">
        <v>1545.7107788445676</v>
      </c>
    </row>
    <row r="313" spans="1:5" x14ac:dyDescent="0.2">
      <c r="A313" s="9"/>
      <c r="B313" s="5"/>
      <c r="C313" s="7">
        <v>8.496812400000002E-2</v>
      </c>
      <c r="D313" s="7">
        <v>0</v>
      </c>
      <c r="E313" s="14">
        <v>1544.921575891351</v>
      </c>
    </row>
    <row r="314" spans="1:5" x14ac:dyDescent="0.2">
      <c r="A314" s="9"/>
      <c r="B314" s="5"/>
      <c r="C314" s="7">
        <v>8.496812400000002E-2</v>
      </c>
      <c r="D314" s="7">
        <v>0</v>
      </c>
      <c r="E314" s="14">
        <v>1544.1064873764956</v>
      </c>
    </row>
    <row r="315" spans="1:5" x14ac:dyDescent="0.2">
      <c r="A315" s="9"/>
      <c r="B315" s="5"/>
      <c r="C315" s="7">
        <v>8.496812400000002E-2</v>
      </c>
      <c r="D315" s="7">
        <v>0</v>
      </c>
      <c r="E315" s="14">
        <v>1543.2918267485848</v>
      </c>
    </row>
    <row r="316" spans="1:5" x14ac:dyDescent="0.2">
      <c r="A316" s="9"/>
      <c r="B316" s="5"/>
      <c r="C316" s="7">
        <v>8.496812400000002E-2</v>
      </c>
      <c r="D316" s="7">
        <v>0</v>
      </c>
      <c r="E316" s="14">
        <v>1542.5038526909034</v>
      </c>
    </row>
    <row r="317" spans="1:5" x14ac:dyDescent="0.2">
      <c r="A317" s="9"/>
      <c r="B317" s="5"/>
      <c r="C317" s="7">
        <v>5.0112869999999997E-3</v>
      </c>
      <c r="D317" s="7">
        <v>0</v>
      </c>
      <c r="E317" s="14">
        <v>1541.6900333819128</v>
      </c>
    </row>
    <row r="318" spans="1:5" x14ac:dyDescent="0.2">
      <c r="A318" s="9"/>
      <c r="B318" s="5"/>
      <c r="C318" s="7">
        <v>-9.9519380000000005E-3</v>
      </c>
      <c r="D318" s="7">
        <v>0</v>
      </c>
      <c r="E318" s="14">
        <v>1540.902873085319</v>
      </c>
    </row>
    <row r="319" spans="1:5" x14ac:dyDescent="0.2">
      <c r="A319" s="9"/>
      <c r="B319" s="5"/>
      <c r="C319" s="7">
        <v>-4.9551840000000005E-3</v>
      </c>
      <c r="D319" s="7">
        <v>0</v>
      </c>
      <c r="E319" s="14">
        <v>1540.089894230691</v>
      </c>
    </row>
    <row r="320" spans="1:5" x14ac:dyDescent="0.2">
      <c r="A320" s="9"/>
      <c r="B320" s="5"/>
      <c r="C320" s="7">
        <v>2.0042577000000002E-2</v>
      </c>
      <c r="D320" s="7">
        <v>0</v>
      </c>
      <c r="E320" s="14">
        <v>1539.2773421614747</v>
      </c>
    </row>
    <row r="321" spans="1:5" x14ac:dyDescent="0.2">
      <c r="A321" s="9"/>
      <c r="B321" s="5"/>
      <c r="C321" s="7">
        <v>3.0042577000000001E-2</v>
      </c>
      <c r="D321" s="7">
        <v>0</v>
      </c>
      <c r="E321" s="14">
        <v>1538.5437908088477</v>
      </c>
    </row>
    <row r="322" spans="1:5" x14ac:dyDescent="0.2">
      <c r="A322" s="9"/>
      <c r="B322" s="5"/>
      <c r="C322" s="7">
        <v>8.9976639000000011E-2</v>
      </c>
      <c r="D322" s="7">
        <v>0</v>
      </c>
      <c r="E322" s="14">
        <v>1537.7320503922253</v>
      </c>
    </row>
    <row r="323" spans="1:5" x14ac:dyDescent="0.2">
      <c r="A323" s="9"/>
      <c r="B323" s="5"/>
      <c r="C323" s="7">
        <v>8.996812400000001E-2</v>
      </c>
      <c r="D323" s="7">
        <v>0</v>
      </c>
      <c r="E323" s="14">
        <v>1536.9469008929593</v>
      </c>
    </row>
    <row r="324" spans="1:5" x14ac:dyDescent="0.2">
      <c r="A324" s="9"/>
      <c r="B324" s="5"/>
      <c r="C324" s="7">
        <v>8.996812400000001E-2</v>
      </c>
      <c r="D324" s="7">
        <v>0</v>
      </c>
      <c r="E324" s="14">
        <v>1536.1359987947253</v>
      </c>
    </row>
    <row r="325" spans="1:5" x14ac:dyDescent="0.2">
      <c r="A325" s="9"/>
      <c r="B325" s="5"/>
      <c r="C325" s="7">
        <v>8.996812400000001E-2</v>
      </c>
      <c r="D325" s="7">
        <v>0</v>
      </c>
      <c r="E325" s="14">
        <v>1535.3516601541642</v>
      </c>
    </row>
    <row r="326" spans="1:5" x14ac:dyDescent="0.2">
      <c r="A326" s="9"/>
      <c r="B326" s="5"/>
      <c r="C326" s="7">
        <v>8.996812400000001E-2</v>
      </c>
      <c r="D326" s="7">
        <v>0</v>
      </c>
      <c r="E326" s="14">
        <v>1534.5415955126325</v>
      </c>
    </row>
    <row r="327" spans="1:5" x14ac:dyDescent="0.2">
      <c r="A327" s="9"/>
      <c r="B327" s="5"/>
      <c r="C327" s="7">
        <v>8.996812400000001E-2</v>
      </c>
      <c r="D327" s="7">
        <v>0</v>
      </c>
      <c r="E327" s="14">
        <v>1533.7319561340548</v>
      </c>
    </row>
    <row r="328" spans="1:5" x14ac:dyDescent="0.2">
      <c r="A328" s="9"/>
      <c r="B328" s="5"/>
      <c r="C328" s="7">
        <v>8.996812400000001E-2</v>
      </c>
      <c r="D328" s="7">
        <v>0</v>
      </c>
    </row>
    <row r="329" spans="1:5" x14ac:dyDescent="0.2">
      <c r="A329" s="9"/>
      <c r="B329" s="5"/>
      <c r="C329" s="7">
        <v>1.0011287000000001E-2</v>
      </c>
      <c r="D329" s="7">
        <v>0</v>
      </c>
    </row>
    <row r="330" spans="1:5" x14ac:dyDescent="0.2">
      <c r="A330" s="9"/>
      <c r="B330" s="5"/>
      <c r="C330" s="7">
        <v>-4.9519380000000012E-3</v>
      </c>
      <c r="D330" s="7">
        <v>0</v>
      </c>
    </row>
    <row r="331" spans="1:5" x14ac:dyDescent="0.2">
      <c r="A331" s="9"/>
      <c r="B331" s="5"/>
      <c r="C331" s="7">
        <v>5.0448160000000006E-3</v>
      </c>
      <c r="D331" s="7">
        <v>0</v>
      </c>
    </row>
    <row r="332" spans="1:5" x14ac:dyDescent="0.2">
      <c r="A332" s="9"/>
      <c r="B332" s="5"/>
      <c r="C332" s="7">
        <v>3.0042577000000001E-2</v>
      </c>
      <c r="D332" s="7">
        <v>0</v>
      </c>
    </row>
    <row r="333" spans="1:5" x14ac:dyDescent="0.2">
      <c r="A333" s="9"/>
      <c r="B333" s="5"/>
      <c r="C333" s="7">
        <v>4.004257700000001E-2</v>
      </c>
      <c r="D333" s="7">
        <v>0</v>
      </c>
    </row>
    <row r="334" spans="1:5" x14ac:dyDescent="0.2">
      <c r="A334" s="9"/>
      <c r="B334" s="5"/>
      <c r="C334" s="7">
        <v>9.9976639000000006E-2</v>
      </c>
      <c r="D334" s="7">
        <v>0</v>
      </c>
    </row>
    <row r="335" spans="1:5" x14ac:dyDescent="0.2">
      <c r="A335" s="9"/>
      <c r="B335" s="5"/>
      <c r="C335" s="7">
        <v>9.9968124000000019E-2</v>
      </c>
      <c r="D335" s="7">
        <v>0</v>
      </c>
    </row>
    <row r="336" spans="1:5" x14ac:dyDescent="0.2">
      <c r="A336" s="9"/>
      <c r="B336" s="5"/>
      <c r="C336" s="7">
        <v>9.9968124000000019E-2</v>
      </c>
      <c r="D336" s="7">
        <v>0</v>
      </c>
    </row>
    <row r="337" spans="1:4" x14ac:dyDescent="0.2">
      <c r="A337" s="9"/>
      <c r="B337" s="5"/>
      <c r="C337" s="7">
        <v>9.9968124000000019E-2</v>
      </c>
      <c r="D337" s="7">
        <v>0</v>
      </c>
    </row>
    <row r="338" spans="1:4" x14ac:dyDescent="0.2">
      <c r="A338" s="9"/>
      <c r="B338" s="5"/>
      <c r="C338" s="7">
        <v>9.9968124000000019E-2</v>
      </c>
      <c r="D338" s="7">
        <v>0</v>
      </c>
    </row>
    <row r="339" spans="1:4" x14ac:dyDescent="0.2">
      <c r="A339" s="9"/>
      <c r="B339" s="5"/>
      <c r="C339" s="7">
        <v>9.9968124000000019E-2</v>
      </c>
      <c r="D339" s="7">
        <v>0</v>
      </c>
    </row>
    <row r="340" spans="1:4" x14ac:dyDescent="0.2">
      <c r="A340" s="9"/>
      <c r="B340" s="5"/>
      <c r="C340" s="7">
        <v>9.9968124000000019E-2</v>
      </c>
      <c r="D340" s="7">
        <v>0</v>
      </c>
    </row>
    <row r="341" spans="1:4" x14ac:dyDescent="0.2">
      <c r="A341" s="9"/>
      <c r="B341" s="5"/>
      <c r="C341" s="7">
        <v>1.5011287000000002E-2</v>
      </c>
      <c r="D341" s="7">
        <v>0</v>
      </c>
    </row>
    <row r="342" spans="1:4" x14ac:dyDescent="0.2">
      <c r="A342" s="9"/>
      <c r="B342" s="5"/>
      <c r="C342" s="7">
        <v>4.8062000000000002E-5</v>
      </c>
      <c r="D342" s="7">
        <v>0</v>
      </c>
    </row>
    <row r="343" spans="1:4" x14ac:dyDescent="0.2">
      <c r="A343" s="9"/>
      <c r="B343" s="5"/>
      <c r="C343" s="7">
        <v>5.0448160000000006E-3</v>
      </c>
      <c r="D343" s="7">
        <v>0</v>
      </c>
    </row>
    <row r="344" spans="1:4" x14ac:dyDescent="0.2">
      <c r="A344" s="9"/>
      <c r="B344" s="5"/>
      <c r="C344" s="7">
        <v>3.0042577000000001E-2</v>
      </c>
      <c r="D344" s="7">
        <v>0</v>
      </c>
    </row>
    <row r="345" spans="1:4" x14ac:dyDescent="0.2">
      <c r="A345" s="9"/>
      <c r="B345" s="5"/>
      <c r="C345" s="7">
        <v>4.004257700000001E-2</v>
      </c>
      <c r="D345" s="7">
        <v>0</v>
      </c>
    </row>
    <row r="346" spans="1:4" x14ac:dyDescent="0.2">
      <c r="A346" s="9"/>
      <c r="B346" s="5"/>
      <c r="C346" s="7">
        <v>9.9976639000000006E-2</v>
      </c>
      <c r="D346" s="7">
        <v>0</v>
      </c>
    </row>
    <row r="347" spans="1:4" x14ac:dyDescent="0.2">
      <c r="A347" s="9"/>
      <c r="B347" s="5"/>
      <c r="C347" s="7">
        <v>9.9968124000000019E-2</v>
      </c>
      <c r="D347" s="7">
        <v>0</v>
      </c>
    </row>
    <row r="348" spans="1:4" x14ac:dyDescent="0.2">
      <c r="A348" s="9"/>
      <c r="B348" s="5"/>
      <c r="C348" s="7">
        <v>9.9968124000000019E-2</v>
      </c>
      <c r="D348" s="7">
        <v>0</v>
      </c>
    </row>
    <row r="349" spans="1:4" x14ac:dyDescent="0.2">
      <c r="A349" s="9"/>
      <c r="B349" s="5"/>
      <c r="C349" s="7">
        <v>9.9968124000000019E-2</v>
      </c>
      <c r="D349" s="7">
        <v>0</v>
      </c>
    </row>
    <row r="350" spans="1:4" x14ac:dyDescent="0.2">
      <c r="A350" s="9"/>
      <c r="B350" s="5"/>
      <c r="C350" s="7">
        <v>9.9968124000000019E-2</v>
      </c>
      <c r="D350" s="7">
        <v>0</v>
      </c>
    </row>
    <row r="351" spans="1:4" x14ac:dyDescent="0.2">
      <c r="A351" s="9"/>
      <c r="B351" s="5"/>
      <c r="C351" s="7">
        <v>9.9968124000000019E-2</v>
      </c>
      <c r="D351" s="7">
        <v>0</v>
      </c>
    </row>
    <row r="352" spans="1:4" x14ac:dyDescent="0.2">
      <c r="A352" s="9"/>
      <c r="B352" s="5"/>
      <c r="C352" s="7">
        <v>9.9968124000000019E-2</v>
      </c>
      <c r="D352" s="7">
        <v>0</v>
      </c>
    </row>
    <row r="353" spans="1:4" x14ac:dyDescent="0.2">
      <c r="A353" s="9"/>
      <c r="B353" s="5"/>
      <c r="C353" s="7">
        <v>2.0011287000000003E-2</v>
      </c>
      <c r="D353" s="7">
        <v>0</v>
      </c>
    </row>
    <row r="354" spans="1:4" x14ac:dyDescent="0.2">
      <c r="A354" s="9"/>
      <c r="B354" s="5"/>
      <c r="C354" s="7">
        <v>5.0480619999999999E-3</v>
      </c>
      <c r="D354" s="7">
        <v>0</v>
      </c>
    </row>
    <row r="355" spans="1:4" x14ac:dyDescent="0.2">
      <c r="A355" s="9"/>
      <c r="B355" s="5"/>
      <c r="C355" s="7">
        <v>5.0480619999999999E-3</v>
      </c>
      <c r="D355" s="7">
        <v>0</v>
      </c>
    </row>
    <row r="356" spans="1:4" x14ac:dyDescent="0.2">
      <c r="A356" s="9"/>
      <c r="B356" s="5"/>
    </row>
    <row r="357" spans="1:4" x14ac:dyDescent="0.2">
      <c r="A357" s="9"/>
      <c r="B357" s="5"/>
    </row>
    <row r="358" spans="1:4" x14ac:dyDescent="0.2">
      <c r="A358" s="9"/>
      <c r="B358" s="5"/>
    </row>
    <row r="359" spans="1:4" x14ac:dyDescent="0.2">
      <c r="A359" s="9"/>
      <c r="B359" s="5"/>
    </row>
    <row r="360" spans="1:4" x14ac:dyDescent="0.2">
      <c r="A360" s="9"/>
      <c r="B360" s="5"/>
    </row>
    <row r="361" spans="1:4" x14ac:dyDescent="0.2">
      <c r="A361" s="9"/>
      <c r="B361" s="5"/>
    </row>
    <row r="362" spans="1:4" x14ac:dyDescent="0.2">
      <c r="A362" s="9"/>
      <c r="B362" s="5"/>
    </row>
    <row r="363" spans="1:4" x14ac:dyDescent="0.2">
      <c r="A363" s="9"/>
      <c r="B363" s="5"/>
    </row>
    <row r="364" spans="1:4" x14ac:dyDescent="0.2">
      <c r="A364" s="9"/>
      <c r="B364" s="5"/>
    </row>
    <row r="365" spans="1:4" x14ac:dyDescent="0.2">
      <c r="A365" s="9"/>
      <c r="B365" s="5"/>
    </row>
    <row r="366" spans="1:4" x14ac:dyDescent="0.2">
      <c r="A366" s="9"/>
      <c r="B366" s="5"/>
    </row>
    <row r="367" spans="1:4" x14ac:dyDescent="0.2">
      <c r="A367" s="9"/>
      <c r="B367" s="5"/>
    </row>
    <row r="368" spans="1:4" x14ac:dyDescent="0.2">
      <c r="A368" s="9"/>
      <c r="B368" s="5"/>
    </row>
    <row r="369" spans="1:2" x14ac:dyDescent="0.2">
      <c r="A369" s="9"/>
      <c r="B369" s="5"/>
    </row>
    <row r="370" spans="1:2" x14ac:dyDescent="0.2">
      <c r="A370" s="9"/>
      <c r="B370" s="5"/>
    </row>
    <row r="371" spans="1:2" x14ac:dyDescent="0.2">
      <c r="A371" s="9"/>
      <c r="B371" s="5"/>
    </row>
    <row r="372" spans="1:2" x14ac:dyDescent="0.2">
      <c r="A372" s="9"/>
      <c r="B372" s="5"/>
    </row>
    <row r="373" spans="1:2" x14ac:dyDescent="0.2">
      <c r="A373" s="9"/>
      <c r="B373" s="5"/>
    </row>
    <row r="374" spans="1:2" x14ac:dyDescent="0.2">
      <c r="A374" s="9"/>
      <c r="B374" s="5"/>
    </row>
    <row r="375" spans="1:2" x14ac:dyDescent="0.2">
      <c r="A375" s="9"/>
      <c r="B375" s="5"/>
    </row>
    <row r="376" spans="1:2" x14ac:dyDescent="0.2">
      <c r="A376" s="9"/>
      <c r="B376" s="5"/>
    </row>
    <row r="377" spans="1:2" x14ac:dyDescent="0.2">
      <c r="A377" s="9"/>
      <c r="B377" s="5"/>
    </row>
    <row r="378" spans="1:2" x14ac:dyDescent="0.2">
      <c r="A378" s="9"/>
      <c r="B378" s="5"/>
    </row>
    <row r="379" spans="1:2" x14ac:dyDescent="0.2">
      <c r="A379" s="9"/>
      <c r="B379" s="5"/>
    </row>
    <row r="380" spans="1:2" x14ac:dyDescent="0.2">
      <c r="A380" s="9"/>
      <c r="B380" s="5"/>
    </row>
    <row r="381" spans="1:2" x14ac:dyDescent="0.2">
      <c r="A381" s="9"/>
      <c r="B381" s="5"/>
    </row>
    <row r="382" spans="1:2" x14ac:dyDescent="0.2">
      <c r="A382" s="9"/>
      <c r="B382" s="5"/>
    </row>
    <row r="383" spans="1:2" x14ac:dyDescent="0.2">
      <c r="A383" s="9"/>
      <c r="B383" s="5"/>
    </row>
    <row r="384" spans="1:2" x14ac:dyDescent="0.2">
      <c r="A384" s="9"/>
      <c r="B384" s="5"/>
    </row>
    <row r="385" spans="1:2" x14ac:dyDescent="0.2">
      <c r="A385" s="9"/>
      <c r="B385" s="5"/>
    </row>
    <row r="386" spans="1:2" x14ac:dyDescent="0.2">
      <c r="A386" s="9"/>
      <c r="B386" s="5"/>
    </row>
    <row r="387" spans="1:2" x14ac:dyDescent="0.2">
      <c r="A387" s="9"/>
      <c r="B387" s="5"/>
    </row>
    <row r="388" spans="1:2" x14ac:dyDescent="0.2">
      <c r="A388" s="9"/>
      <c r="B388" s="5"/>
    </row>
    <row r="389" spans="1:2" x14ac:dyDescent="0.2">
      <c r="A389" s="9"/>
      <c r="B389" s="5"/>
    </row>
    <row r="390" spans="1:2" x14ac:dyDescent="0.2">
      <c r="A390" s="9"/>
      <c r="B390" s="5"/>
    </row>
    <row r="391" spans="1:2" x14ac:dyDescent="0.2">
      <c r="A391" s="9"/>
      <c r="B391" s="5"/>
    </row>
    <row r="392" spans="1:2" x14ac:dyDescent="0.2">
      <c r="A392" s="9"/>
      <c r="B392" s="5"/>
    </row>
    <row r="393" spans="1:2" x14ac:dyDescent="0.2">
      <c r="A393" s="9"/>
      <c r="B393" s="5"/>
    </row>
    <row r="394" spans="1:2" x14ac:dyDescent="0.2">
      <c r="A394" s="9"/>
      <c r="B394" s="5"/>
    </row>
    <row r="395" spans="1:2" x14ac:dyDescent="0.2">
      <c r="A395" s="9"/>
      <c r="B395" s="5"/>
    </row>
    <row r="396" spans="1:2" x14ac:dyDescent="0.2">
      <c r="A396" s="9"/>
      <c r="B396" s="5"/>
    </row>
    <row r="397" spans="1:2" x14ac:dyDescent="0.2">
      <c r="A397" s="9"/>
      <c r="B397" s="5"/>
    </row>
    <row r="398" spans="1:2" x14ac:dyDescent="0.2">
      <c r="A398" s="9"/>
      <c r="B398" s="5"/>
    </row>
    <row r="399" spans="1:2" x14ac:dyDescent="0.2">
      <c r="A399" s="9"/>
      <c r="B399" s="5"/>
    </row>
    <row r="400" spans="1:2" x14ac:dyDescent="0.2">
      <c r="A400" s="9"/>
      <c r="B400" s="5"/>
    </row>
    <row r="401" spans="1:2" x14ac:dyDescent="0.2">
      <c r="A401" s="9"/>
      <c r="B401" s="5"/>
    </row>
    <row r="402" spans="1:2" x14ac:dyDescent="0.2">
      <c r="A402" s="9"/>
      <c r="B402" s="5"/>
    </row>
    <row r="403" spans="1:2" x14ac:dyDescent="0.2">
      <c r="A403" s="9"/>
      <c r="B403" s="5"/>
    </row>
    <row r="404" spans="1:2" x14ac:dyDescent="0.2">
      <c r="A404" s="9"/>
      <c r="B404" s="5"/>
    </row>
    <row r="405" spans="1:2" x14ac:dyDescent="0.2">
      <c r="A405" s="9"/>
      <c r="B405" s="5"/>
    </row>
    <row r="406" spans="1:2" x14ac:dyDescent="0.2">
      <c r="A406" s="9"/>
      <c r="B406" s="5"/>
    </row>
    <row r="407" spans="1:2" x14ac:dyDescent="0.2">
      <c r="A407" s="9"/>
      <c r="B407" s="5"/>
    </row>
    <row r="408" spans="1:2" x14ac:dyDescent="0.2">
      <c r="A408" s="9"/>
      <c r="B408" s="5"/>
    </row>
    <row r="409" spans="1:2" x14ac:dyDescent="0.2">
      <c r="A409" s="9"/>
      <c r="B409" s="5"/>
    </row>
    <row r="410" spans="1:2" x14ac:dyDescent="0.2">
      <c r="A410" s="9"/>
      <c r="B410" s="5"/>
    </row>
    <row r="411" spans="1:2" x14ac:dyDescent="0.2">
      <c r="A411" s="9"/>
      <c r="B411" s="5"/>
    </row>
    <row r="412" spans="1:2" x14ac:dyDescent="0.2">
      <c r="A412" s="9"/>
      <c r="B412" s="5"/>
    </row>
    <row r="413" spans="1:2" x14ac:dyDescent="0.2">
      <c r="A413" s="9"/>
      <c r="B413" s="5"/>
    </row>
    <row r="414" spans="1:2" x14ac:dyDescent="0.2">
      <c r="A414" s="9"/>
      <c r="B414" s="5"/>
    </row>
    <row r="415" spans="1:2" x14ac:dyDescent="0.2">
      <c r="A415" s="9"/>
      <c r="B415" s="5"/>
    </row>
    <row r="416" spans="1:2" x14ac:dyDescent="0.2">
      <c r="A416" s="9"/>
      <c r="B416" s="5"/>
    </row>
    <row r="417" spans="1:2" x14ac:dyDescent="0.2">
      <c r="A417" s="9"/>
      <c r="B417" s="5"/>
    </row>
    <row r="418" spans="1:2" x14ac:dyDescent="0.2">
      <c r="A418" s="9"/>
      <c r="B418" s="5"/>
    </row>
    <row r="419" spans="1:2" x14ac:dyDescent="0.2">
      <c r="A419" s="9"/>
      <c r="B419" s="5"/>
    </row>
    <row r="420" spans="1:2" x14ac:dyDescent="0.2">
      <c r="A420" s="9"/>
      <c r="B420" s="5"/>
    </row>
    <row r="421" spans="1:2" x14ac:dyDescent="0.2">
      <c r="A421" s="9"/>
      <c r="B421" s="5"/>
    </row>
    <row r="422" spans="1:2" x14ac:dyDescent="0.2">
      <c r="A422" s="9"/>
      <c r="B422" s="5"/>
    </row>
    <row r="423" spans="1:2" x14ac:dyDescent="0.2">
      <c r="A423" s="9"/>
      <c r="B423" s="5"/>
    </row>
    <row r="424" spans="1:2" x14ac:dyDescent="0.2">
      <c r="A424" s="9"/>
      <c r="B424" s="5"/>
    </row>
    <row r="425" spans="1:2" x14ac:dyDescent="0.2">
      <c r="A425" s="9"/>
      <c r="B425" s="5"/>
    </row>
    <row r="426" spans="1:2" x14ac:dyDescent="0.2">
      <c r="A426" s="9"/>
      <c r="B426" s="5"/>
    </row>
    <row r="427" spans="1:2" x14ac:dyDescent="0.2">
      <c r="A427" s="9"/>
      <c r="B427" s="5"/>
    </row>
    <row r="428" spans="1:2" x14ac:dyDescent="0.2">
      <c r="A428" s="9"/>
      <c r="B428" s="5"/>
    </row>
    <row r="429" spans="1:2" x14ac:dyDescent="0.2">
      <c r="A429" s="9"/>
      <c r="B429" s="5"/>
    </row>
    <row r="430" spans="1:2" x14ac:dyDescent="0.2">
      <c r="A430" s="9"/>
      <c r="B430" s="5"/>
    </row>
    <row r="431" spans="1:2" x14ac:dyDescent="0.2">
      <c r="A431" s="9"/>
      <c r="B431" s="5"/>
    </row>
    <row r="432" spans="1:2" x14ac:dyDescent="0.2">
      <c r="A432" s="9"/>
      <c r="B432" s="5"/>
    </row>
    <row r="433" spans="1:2" x14ac:dyDescent="0.2">
      <c r="A433" s="9"/>
      <c r="B433" s="5"/>
    </row>
    <row r="434" spans="1:2" x14ac:dyDescent="0.2">
      <c r="A434" s="9"/>
      <c r="B434" s="5"/>
    </row>
    <row r="435" spans="1:2" x14ac:dyDescent="0.2">
      <c r="A435" s="9"/>
      <c r="B435" s="5"/>
    </row>
    <row r="436" spans="1:2" x14ac:dyDescent="0.2">
      <c r="A436" s="9"/>
      <c r="B436" s="5"/>
    </row>
    <row r="437" spans="1:2" x14ac:dyDescent="0.2">
      <c r="A437" s="9"/>
      <c r="B437" s="5"/>
    </row>
    <row r="438" spans="1:2" x14ac:dyDescent="0.2">
      <c r="A438" s="9"/>
      <c r="B438" s="5"/>
    </row>
    <row r="439" spans="1:2" x14ac:dyDescent="0.2">
      <c r="A439" s="9"/>
      <c r="B439" s="5"/>
    </row>
    <row r="440" spans="1:2" x14ac:dyDescent="0.2">
      <c r="A440" s="9"/>
      <c r="B440" s="5"/>
    </row>
    <row r="441" spans="1:2" x14ac:dyDescent="0.2">
      <c r="A441" s="9"/>
      <c r="B441" s="5"/>
    </row>
    <row r="442" spans="1:2" x14ac:dyDescent="0.2">
      <c r="A442" s="9"/>
      <c r="B442" s="5"/>
    </row>
    <row r="443" spans="1:2" x14ac:dyDescent="0.2">
      <c r="A443" s="9"/>
      <c r="B443" s="5"/>
    </row>
    <row r="444" spans="1:2" x14ac:dyDescent="0.2">
      <c r="A444" s="9"/>
      <c r="B444" s="5"/>
    </row>
    <row r="445" spans="1:2" x14ac:dyDescent="0.2">
      <c r="A445" s="9"/>
      <c r="B445" s="5"/>
    </row>
    <row r="446" spans="1:2" x14ac:dyDescent="0.2">
      <c r="A446" s="9"/>
      <c r="B446" s="5"/>
    </row>
    <row r="447" spans="1:2" x14ac:dyDescent="0.2">
      <c r="A447" s="9"/>
      <c r="B447" s="5"/>
    </row>
    <row r="448" spans="1:2" x14ac:dyDescent="0.2">
      <c r="A448" s="9"/>
      <c r="B448" s="5"/>
    </row>
    <row r="449" spans="1:2" x14ac:dyDescent="0.2">
      <c r="A449" s="9"/>
      <c r="B449" s="5"/>
    </row>
    <row r="450" spans="1:2" x14ac:dyDescent="0.2">
      <c r="A450" s="9"/>
      <c r="B450" s="5"/>
    </row>
    <row r="451" spans="1:2" x14ac:dyDescent="0.2">
      <c r="A451" s="9"/>
      <c r="B451" s="5"/>
    </row>
    <row r="452" spans="1:2" x14ac:dyDescent="0.2">
      <c r="A452" s="9"/>
      <c r="B452" s="5"/>
    </row>
    <row r="453" spans="1:2" x14ac:dyDescent="0.2">
      <c r="A453" s="9"/>
      <c r="B453" s="5"/>
    </row>
    <row r="454" spans="1:2" x14ac:dyDescent="0.2">
      <c r="A454" s="9"/>
      <c r="B454" s="5"/>
    </row>
    <row r="455" spans="1:2" x14ac:dyDescent="0.2">
      <c r="A455" s="9"/>
      <c r="B455" s="5"/>
    </row>
    <row r="456" spans="1:2" x14ac:dyDescent="0.2">
      <c r="A456" s="9"/>
      <c r="B456" s="5"/>
    </row>
    <row r="457" spans="1:2" x14ac:dyDescent="0.2">
      <c r="A457" s="9"/>
      <c r="B457" s="5"/>
    </row>
    <row r="458" spans="1:2" x14ac:dyDescent="0.2">
      <c r="A458" s="9"/>
      <c r="B458" s="5"/>
    </row>
    <row r="459" spans="1:2" x14ac:dyDescent="0.2">
      <c r="A459" s="9"/>
      <c r="B459" s="5"/>
    </row>
    <row r="460" spans="1:2" x14ac:dyDescent="0.2">
      <c r="A460" s="9"/>
      <c r="B460" s="5"/>
    </row>
    <row r="461" spans="1:2" x14ac:dyDescent="0.2">
      <c r="A461" s="9"/>
      <c r="B461" s="5"/>
    </row>
    <row r="462" spans="1:2" x14ac:dyDescent="0.2">
      <c r="A462" s="9"/>
      <c r="B462" s="5"/>
    </row>
    <row r="463" spans="1:2" x14ac:dyDescent="0.2">
      <c r="A463" s="9"/>
      <c r="B463" s="5"/>
    </row>
    <row r="464" spans="1:2" x14ac:dyDescent="0.2">
      <c r="A464" s="9"/>
      <c r="B464" s="5"/>
    </row>
    <row r="465" spans="1:2" x14ac:dyDescent="0.2">
      <c r="A465" s="9"/>
      <c r="B465" s="5"/>
    </row>
    <row r="466" spans="1:2" x14ac:dyDescent="0.2">
      <c r="A466" s="9"/>
      <c r="B466" s="5"/>
    </row>
    <row r="467" spans="1:2" x14ac:dyDescent="0.2">
      <c r="A467" s="9"/>
      <c r="B467" s="5"/>
    </row>
    <row r="468" spans="1:2" x14ac:dyDescent="0.2">
      <c r="A468" s="9"/>
      <c r="B468" s="5"/>
    </row>
    <row r="469" spans="1:2" x14ac:dyDescent="0.2">
      <c r="A469" s="9"/>
      <c r="B469" s="5"/>
    </row>
    <row r="470" spans="1:2" x14ac:dyDescent="0.2">
      <c r="A470" s="9"/>
      <c r="B470" s="5"/>
    </row>
    <row r="471" spans="1:2" x14ac:dyDescent="0.2">
      <c r="A471" s="9"/>
      <c r="B471" s="5"/>
    </row>
    <row r="472" spans="1:2" x14ac:dyDescent="0.2">
      <c r="A472" s="9"/>
      <c r="B472" s="5"/>
    </row>
    <row r="473" spans="1:2" x14ac:dyDescent="0.2">
      <c r="A473" s="9"/>
      <c r="B473" s="5"/>
    </row>
    <row r="474" spans="1:2" x14ac:dyDescent="0.2">
      <c r="A474" s="9"/>
      <c r="B474" s="5"/>
    </row>
    <row r="475" spans="1:2" x14ac:dyDescent="0.2">
      <c r="A475" s="9"/>
      <c r="B475" s="5"/>
    </row>
    <row r="476" spans="1:2" x14ac:dyDescent="0.2">
      <c r="A476" s="9"/>
      <c r="B476" s="5"/>
    </row>
    <row r="477" spans="1:2" x14ac:dyDescent="0.2">
      <c r="A477" s="9"/>
      <c r="B477" s="5"/>
    </row>
    <row r="478" spans="1:2" x14ac:dyDescent="0.2">
      <c r="A478" s="9"/>
      <c r="B478" s="5"/>
    </row>
    <row r="479" spans="1:2" x14ac:dyDescent="0.2">
      <c r="A479" s="9"/>
      <c r="B479" s="5"/>
    </row>
    <row r="480" spans="1:2" x14ac:dyDescent="0.2">
      <c r="A480" s="9"/>
      <c r="B480" s="5"/>
    </row>
    <row r="481" spans="1:2" x14ac:dyDescent="0.2">
      <c r="A481" s="9"/>
      <c r="B481" s="5"/>
    </row>
    <row r="482" spans="1:2" x14ac:dyDescent="0.2">
      <c r="A482" s="9"/>
      <c r="B482" s="5"/>
    </row>
    <row r="483" spans="1:2" x14ac:dyDescent="0.2">
      <c r="A483" s="9"/>
      <c r="B483" s="5"/>
    </row>
    <row r="484" spans="1:2" x14ac:dyDescent="0.2">
      <c r="A484" s="9"/>
      <c r="B484" s="5"/>
    </row>
    <row r="485" spans="1:2" x14ac:dyDescent="0.2">
      <c r="A485" s="9"/>
      <c r="B485" s="5"/>
    </row>
    <row r="486" spans="1:2" x14ac:dyDescent="0.2">
      <c r="A486" s="9"/>
      <c r="B486" s="5"/>
    </row>
    <row r="487" spans="1:2" x14ac:dyDescent="0.2">
      <c r="A487" s="9"/>
      <c r="B487" s="5"/>
    </row>
    <row r="488" spans="1:2" x14ac:dyDescent="0.2">
      <c r="A488" s="9"/>
      <c r="B488" s="5"/>
    </row>
    <row r="489" spans="1:2" x14ac:dyDescent="0.2">
      <c r="A489" s="9"/>
      <c r="B489" s="5"/>
    </row>
    <row r="490" spans="1:2" x14ac:dyDescent="0.2">
      <c r="A490" s="9"/>
      <c r="B490" s="5"/>
    </row>
    <row r="491" spans="1:2" x14ac:dyDescent="0.2">
      <c r="A491" s="9"/>
      <c r="B491" s="5"/>
    </row>
    <row r="492" spans="1:2" x14ac:dyDescent="0.2">
      <c r="A492" s="9"/>
      <c r="B492" s="5"/>
    </row>
    <row r="493" spans="1:2" x14ac:dyDescent="0.2">
      <c r="A493" s="9"/>
      <c r="B493" s="5"/>
    </row>
    <row r="494" spans="1:2" x14ac:dyDescent="0.2">
      <c r="A494" s="9"/>
      <c r="B494" s="5"/>
    </row>
    <row r="495" spans="1:2" x14ac:dyDescent="0.2">
      <c r="A495" s="9"/>
      <c r="B495" s="5"/>
    </row>
    <row r="496" spans="1:2" x14ac:dyDescent="0.2">
      <c r="A496" s="9"/>
      <c r="B496" s="5"/>
    </row>
    <row r="497" spans="1:2" x14ac:dyDescent="0.2">
      <c r="A497" s="9"/>
      <c r="B497" s="5"/>
    </row>
    <row r="498" spans="1:2" x14ac:dyDescent="0.2">
      <c r="A498" s="9"/>
      <c r="B498" s="5"/>
    </row>
    <row r="499" spans="1:2" x14ac:dyDescent="0.2">
      <c r="A499" s="9"/>
      <c r="B499" s="5"/>
    </row>
    <row r="500" spans="1:2" x14ac:dyDescent="0.2">
      <c r="A500" s="9"/>
      <c r="B500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dcterms:created xsi:type="dcterms:W3CDTF">2000-01-07T22:57:33Z</dcterms:created>
  <dcterms:modified xsi:type="dcterms:W3CDTF">2023-09-10T12:00:05Z</dcterms:modified>
</cp:coreProperties>
</file>