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351CF0-9146-42DA-BE44-8BDD82F0065E}" xr6:coauthVersionLast="47" xr6:coauthVersionMax="47" xr10:uidLastSave="{00000000-0000-0000-0000-000000000000}"/>
  <bookViews>
    <workbookView xWindow="-120" yWindow="-120" windowWidth="38640" windowHeight="15720"/>
  </bookViews>
  <sheets>
    <sheet name="Rate Summary" sheetId="1" r:id="rId1"/>
  </sheets>
  <definedNames>
    <definedName name="_xlnm.Print_Area" localSheetId="0">'Rate Summary'!$A$1:$E$101</definedName>
    <definedName name="_xlnm.Print_Titles" localSheetId="0">'Rate Summary'!$5:$7</definedName>
  </definedNames>
  <calcPr calcId="0" fullCalcOnLoad="1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<sst xmlns="http://schemas.openxmlformats.org/spreadsheetml/2006/main" count="124" uniqueCount="70">
  <si>
    <t>Units</t>
  </si>
  <si>
    <t xml:space="preserve"> </t>
  </si>
  <si>
    <t>Utility Delivery</t>
  </si>
  <si>
    <t>Power Factor Penalty Charge</t>
  </si>
  <si>
    <t>Demand -- Lagging</t>
  </si>
  <si>
    <t>Demand -- Leading</t>
  </si>
  <si>
    <t>Regulation and Frequency Response</t>
  </si>
  <si>
    <t>Energy Imbalance</t>
  </si>
  <si>
    <t>12</t>
  </si>
  <si>
    <t>13</t>
  </si>
  <si>
    <t>14</t>
  </si>
  <si>
    <t>Unauthorized Increase Charge</t>
  </si>
  <si>
    <t>Scheduling, System Control and Dispatch</t>
  </si>
  <si>
    <t>Base Rate</t>
  </si>
  <si>
    <t>Load Shaping</t>
  </si>
  <si>
    <t>Ancillary Service Rates</t>
  </si>
  <si>
    <t>4</t>
  </si>
  <si>
    <t>11</t>
  </si>
  <si>
    <t>Short-Term</t>
  </si>
  <si>
    <t xml:space="preserve">     Daily Block 1 (day 1 through 5)</t>
  </si>
  <si>
    <t xml:space="preserve">     Daily Block 2 (day 6 and beyond)</t>
  </si>
  <si>
    <t xml:space="preserve">     Hourly</t>
  </si>
  <si>
    <t>PTP Transmission Service (PTP, IS, and IM rate schedules)</t>
  </si>
  <si>
    <t>Long-Term Service is one year or greater, reserved in annual increments.</t>
  </si>
  <si>
    <t>*</t>
  </si>
  <si>
    <t xml:space="preserve">Long-Term </t>
  </si>
  <si>
    <t>Main Grid</t>
  </si>
  <si>
    <t>Secondary System</t>
  </si>
  <si>
    <t xml:space="preserve">  Distance</t>
  </si>
  <si>
    <t xml:space="preserve">  Interconnection Terminal</t>
  </si>
  <si>
    <t xml:space="preserve">  Terminal</t>
  </si>
  <si>
    <t xml:space="preserve">  Miscellaneous Facilities</t>
  </si>
  <si>
    <t xml:space="preserve">  Transformation</t>
  </si>
  <si>
    <t xml:space="preserve">  Intermediate Terminal</t>
  </si>
  <si>
    <t>1/</t>
  </si>
  <si>
    <t>Long-Term (NT and PTP)</t>
  </si>
  <si>
    <t>Short-Term (PTP)</t>
  </si>
  <si>
    <t>2/</t>
  </si>
  <si>
    <t>3/</t>
  </si>
  <si>
    <t xml:space="preserve"> Rates</t>
  </si>
  <si>
    <t>$/kW-mo</t>
  </si>
  <si>
    <t>$/kW-day</t>
  </si>
  <si>
    <t>mills/kWh</t>
  </si>
  <si>
    <t>$/kW-mi-yr</t>
  </si>
  <si>
    <t>$/kW-yr</t>
  </si>
  <si>
    <t>$/kVAr-mo</t>
  </si>
  <si>
    <t>Operating Reserves - Spinning</t>
  </si>
  <si>
    <t>Operating Reserves - Supplemental</t>
  </si>
  <si>
    <t>Proposed Transmission and Ancillary Service Rates</t>
  </si>
  <si>
    <t>Transmission customers purchasing Open Access Transmission Tariff service are</t>
  </si>
  <si>
    <t>required to purchase from TBL the Ancillary Services of Scheduling, System</t>
  </si>
  <si>
    <t>Sources.</t>
  </si>
  <si>
    <t>Control and Dispatch, and Reactive Supply and Voltage Control from Generation</t>
  </si>
  <si>
    <t>Short-Term Service is less than one year.  For any reservation of short-term</t>
  </si>
  <si>
    <t>service, the "Daily Block 1" rate shown above will be applied to the first 5 days</t>
  </si>
  <si>
    <t>remaining days of the reservation.</t>
  </si>
  <si>
    <t xml:space="preserve">of the reservation, while the "Daily Block 2" rate will be applied to the </t>
  </si>
  <si>
    <t xml:space="preserve">FPT and IR services/rates include the two required Ancillary Services--Scheduling, </t>
  </si>
  <si>
    <t>Generation Sources.</t>
  </si>
  <si>
    <t>System Control and Dispatch, and Reactive Supply and Voltage Control from</t>
  </si>
  <si>
    <t xml:space="preserve">    2002 Final Transmission Proposal</t>
  </si>
  <si>
    <r>
      <t xml:space="preserve">NT-02 Network Integration </t>
    </r>
    <r>
      <rPr>
        <b/>
        <i/>
        <vertAlign val="superscript"/>
        <sz val="12"/>
        <rFont val="Arial"/>
        <family val="2"/>
      </rPr>
      <t>1/</t>
    </r>
  </si>
  <si>
    <r>
      <t xml:space="preserve">PTP-02 Point-to-Point </t>
    </r>
    <r>
      <rPr>
        <b/>
        <i/>
        <vertAlign val="superscript"/>
        <sz val="12"/>
        <rFont val="Arial"/>
        <family val="2"/>
      </rPr>
      <t>1/ 2/</t>
    </r>
  </si>
  <si>
    <r>
      <t xml:space="preserve">IR-02 Integration of Resources </t>
    </r>
    <r>
      <rPr>
        <b/>
        <i/>
        <vertAlign val="superscript"/>
        <sz val="12"/>
        <rFont val="Arial"/>
        <family val="2"/>
      </rPr>
      <t>3/</t>
    </r>
  </si>
  <si>
    <r>
      <t xml:space="preserve">FPT-02.1/FPT-02.3 Formula Power Transmission </t>
    </r>
    <r>
      <rPr>
        <b/>
        <i/>
        <vertAlign val="superscript"/>
        <sz val="12"/>
        <rFont val="Arial"/>
        <family val="2"/>
      </rPr>
      <t>3/</t>
    </r>
  </si>
  <si>
    <r>
      <t xml:space="preserve">IS-02 Southern Intertie </t>
    </r>
    <r>
      <rPr>
        <b/>
        <i/>
        <vertAlign val="superscript"/>
        <sz val="12"/>
        <rFont val="Arial"/>
        <family val="2"/>
      </rPr>
      <t>1/ 2/</t>
    </r>
  </si>
  <si>
    <r>
      <t xml:space="preserve">IM-02 Montana Intertie </t>
    </r>
    <r>
      <rPr>
        <b/>
        <i/>
        <vertAlign val="superscript"/>
        <sz val="12"/>
        <rFont val="Arial"/>
        <family val="2"/>
      </rPr>
      <t>1/ 2/</t>
    </r>
  </si>
  <si>
    <t xml:space="preserve">Reactive Supply and Voltage Control </t>
  </si>
  <si>
    <t xml:space="preserve">  from Generation Sources</t>
  </si>
  <si>
    <t>Transmission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</si>
</sst>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74" formatCode="@*."/>
    <numFmt numFmtId="183" formatCode="#,##0.000"/>
    <numFmt numFmtId="184" formatCode="#,##0.0"/>
    <numFmt numFmtId="191" formatCode="#,##0.0000"/>
    <numFmt numFmtId="201" formatCode="General_)"/>
    <numFmt numFmtId="247" formatCode="mmmm\ d\,\ yyyy"/>
  </numFmts>
  <fonts count="22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Helv"/>
    </font>
    <font>
      <sz val="10"/>
      <name val="Century Schoolbook"/>
    </font>
    <font>
      <sz val="8"/>
      <name val="Courier New"/>
    </font>
    <font>
      <sz val="10"/>
      <name val="Courier"/>
    </font>
    <font>
      <sz val="8"/>
      <name val="Arial"/>
    </font>
    <font>
      <sz val="10"/>
      <name val="Tms Rmn"/>
    </font>
    <font>
      <sz val="10"/>
      <color indexed="8"/>
      <name val="MS Sans Serif"/>
    </font>
    <font>
      <sz val="10"/>
      <name val="Century Gothic"/>
    </font>
    <font>
      <sz val="10"/>
      <name val="Times New Roman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i/>
      <vertAlign val="superscript"/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184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</cellStyleXfs>
  <cellXfs count="61">
    <xf numFmtId="184" fontId="0" fillId="0" borderId="0" xfId="0"/>
    <xf numFmtId="184" fontId="0" fillId="0" borderId="0" xfId="0" applyAlignment="1">
      <alignment horizontal="center"/>
    </xf>
    <xf numFmtId="184" fontId="12" fillId="0" borderId="0" xfId="0" applyFont="1" applyAlignment="1">
      <alignment horizontal="centerContinuous"/>
    </xf>
    <xf numFmtId="184" fontId="14" fillId="0" borderId="0" xfId="0" applyFont="1" applyAlignment="1">
      <alignment horizontal="centerContinuous"/>
    </xf>
    <xf numFmtId="184" fontId="14" fillId="0" borderId="0" xfId="0" applyFont="1"/>
    <xf numFmtId="184" fontId="14" fillId="0" borderId="0" xfId="0" applyFont="1" applyAlignment="1">
      <alignment horizontal="center"/>
    </xf>
    <xf numFmtId="247" fontId="12" fillId="0" borderId="0" xfId="0" applyNumberFormat="1" applyFont="1" applyAlignment="1">
      <alignment horizontal="centerContinuous"/>
    </xf>
    <xf numFmtId="184" fontId="14" fillId="0" borderId="0" xfId="0" applyFont="1" applyAlignment="1"/>
    <xf numFmtId="184" fontId="14" fillId="0" borderId="0" xfId="0" quotePrefix="1" applyFont="1" applyAlignment="1">
      <alignment horizontal="right"/>
    </xf>
    <xf numFmtId="184" fontId="14" fillId="0" borderId="0" xfId="0" applyFont="1" applyAlignment="1">
      <alignment horizontal="left"/>
    </xf>
    <xf numFmtId="43" fontId="13" fillId="0" borderId="0" xfId="1" applyFont="1" applyBorder="1" applyAlignment="1">
      <alignment horizontal="center"/>
    </xf>
    <xf numFmtId="43" fontId="13" fillId="0" borderId="0" xfId="1" applyFont="1" applyBorder="1" applyAlignment="1">
      <alignment horizontal="right" wrapText="1"/>
    </xf>
    <xf numFmtId="1" fontId="16" fillId="0" borderId="0" xfId="2" applyNumberFormat="1" applyFont="1" applyBorder="1"/>
    <xf numFmtId="184" fontId="15" fillId="0" borderId="0" xfId="0" applyFont="1" applyBorder="1"/>
    <xf numFmtId="183" fontId="15" fillId="0" borderId="0" xfId="3" applyNumberFormat="1" applyFont="1" applyBorder="1"/>
    <xf numFmtId="0" fontId="15" fillId="0" borderId="0" xfId="4" applyNumberFormat="1" applyFont="1" applyBorder="1"/>
    <xf numFmtId="0" fontId="15" fillId="0" borderId="0" xfId="4" applyNumberFormat="1" applyFont="1" applyBorder="1" applyAlignment="1">
      <alignment horizontal="left" indent="1"/>
    </xf>
    <xf numFmtId="4" fontId="15" fillId="0" borderId="0" xfId="3" applyNumberFormat="1" applyFont="1" applyBorder="1"/>
    <xf numFmtId="184" fontId="16" fillId="0" borderId="0" xfId="0" applyFont="1" applyBorder="1"/>
    <xf numFmtId="1" fontId="15" fillId="0" borderId="0" xfId="2" applyNumberFormat="1" applyFont="1" applyBorder="1"/>
    <xf numFmtId="191" fontId="15" fillId="0" borderId="0" xfId="3" applyNumberFormat="1" applyFont="1" applyBorder="1"/>
    <xf numFmtId="0" fontId="16" fillId="0" borderId="0" xfId="4" applyNumberFormat="1" applyFont="1" applyBorder="1"/>
    <xf numFmtId="174" fontId="15" fillId="0" borderId="0" xfId="4" applyNumberFormat="1" applyFont="1" applyBorder="1"/>
    <xf numFmtId="183" fontId="15" fillId="0" borderId="0" xfId="3" applyNumberFormat="1" applyFont="1" applyBorder="1" applyAlignment="1">
      <alignment horizontal="right"/>
    </xf>
    <xf numFmtId="184" fontId="17" fillId="0" borderId="0" xfId="0" applyFont="1" applyAlignment="1">
      <alignment horizontal="center"/>
    </xf>
    <xf numFmtId="184" fontId="17" fillId="0" borderId="0" xfId="0" applyFont="1"/>
    <xf numFmtId="184" fontId="18" fillId="0" borderId="0" xfId="0" applyFont="1"/>
    <xf numFmtId="184" fontId="18" fillId="0" borderId="0" xfId="0" applyFont="1" applyAlignment="1">
      <alignment horizontal="centerContinuous"/>
    </xf>
    <xf numFmtId="184" fontId="17" fillId="0" borderId="0" xfId="0" applyFont="1" applyAlignment="1">
      <alignment horizontal="centerContinuous"/>
    </xf>
    <xf numFmtId="184" fontId="14" fillId="0" borderId="1" xfId="0" applyFont="1" applyBorder="1" applyAlignment="1">
      <alignment horizontal="center"/>
    </xf>
    <xf numFmtId="184" fontId="14" fillId="0" borderId="2" xfId="0" applyFont="1" applyBorder="1"/>
    <xf numFmtId="1" fontId="13" fillId="0" borderId="2" xfId="2" applyNumberFormat="1" applyFont="1" applyBorder="1"/>
    <xf numFmtId="1" fontId="13" fillId="0" borderId="3" xfId="2" applyNumberFormat="1" applyFont="1" applyBorder="1" applyAlignment="1">
      <alignment horizontal="center"/>
    </xf>
    <xf numFmtId="1" fontId="15" fillId="0" borderId="4" xfId="2" quotePrefix="1" applyNumberFormat="1" applyFont="1" applyBorder="1" applyAlignment="1">
      <alignment horizontal="center"/>
    </xf>
    <xf numFmtId="1" fontId="15" fillId="0" borderId="5" xfId="2" applyNumberFormat="1" applyFont="1" applyBorder="1" applyAlignment="1">
      <alignment horizontal="center"/>
    </xf>
    <xf numFmtId="184" fontId="15" fillId="0" borderId="4" xfId="0" quotePrefix="1" applyFont="1" applyBorder="1" applyAlignment="1">
      <alignment horizontal="center"/>
    </xf>
    <xf numFmtId="184" fontId="15" fillId="0" borderId="5" xfId="0" applyFont="1" applyBorder="1" applyAlignment="1">
      <alignment horizontal="center"/>
    </xf>
    <xf numFmtId="1" fontId="15" fillId="0" borderId="6" xfId="2" quotePrefix="1" applyNumberFormat="1" applyFont="1" applyBorder="1" applyAlignment="1">
      <alignment horizontal="center"/>
    </xf>
    <xf numFmtId="184" fontId="15" fillId="0" borderId="7" xfId="0" applyFont="1" applyBorder="1"/>
    <xf numFmtId="174" fontId="15" fillId="0" borderId="7" xfId="4" applyNumberFormat="1" applyFont="1" applyBorder="1"/>
    <xf numFmtId="183" fontId="15" fillId="0" borderId="7" xfId="3" applyNumberFormat="1" applyFont="1" applyBorder="1" applyAlignment="1">
      <alignment horizontal="right"/>
    </xf>
    <xf numFmtId="1" fontId="15" fillId="0" borderId="8" xfId="2" applyNumberFormat="1" applyFont="1" applyBorder="1" applyAlignment="1">
      <alignment horizontal="center"/>
    </xf>
    <xf numFmtId="184" fontId="15" fillId="0" borderId="2" xfId="0" applyFont="1" applyBorder="1"/>
    <xf numFmtId="174" fontId="15" fillId="0" borderId="2" xfId="4" applyNumberFormat="1" applyFont="1" applyBorder="1"/>
    <xf numFmtId="183" fontId="15" fillId="0" borderId="2" xfId="3" applyNumberFormat="1" applyFont="1" applyBorder="1" applyAlignment="1">
      <alignment horizontal="right"/>
    </xf>
    <xf numFmtId="1" fontId="16" fillId="0" borderId="4" xfId="2" applyNumberFormat="1" applyFont="1" applyBorder="1" applyAlignment="1">
      <alignment horizontal="left"/>
    </xf>
    <xf numFmtId="3" fontId="15" fillId="0" borderId="4" xfId="0" applyNumberFormat="1" applyFont="1" applyBorder="1" applyAlignment="1">
      <alignment horizontal="center"/>
    </xf>
    <xf numFmtId="184" fontId="14" fillId="0" borderId="6" xfId="0" applyFont="1" applyBorder="1" applyAlignment="1"/>
    <xf numFmtId="184" fontId="14" fillId="0" borderId="7" xfId="0" applyFont="1" applyBorder="1" applyAlignment="1"/>
    <xf numFmtId="184" fontId="14" fillId="0" borderId="8" xfId="0" applyFont="1" applyBorder="1" applyAlignment="1"/>
    <xf numFmtId="1" fontId="15" fillId="0" borderId="2" xfId="2" quotePrefix="1" applyNumberFormat="1" applyFont="1" applyBorder="1" applyAlignment="1">
      <alignment horizontal="center"/>
    </xf>
    <xf numFmtId="1" fontId="15" fillId="0" borderId="2" xfId="2" applyNumberFormat="1" applyFont="1" applyBorder="1" applyAlignment="1">
      <alignment horizontal="center"/>
    </xf>
    <xf numFmtId="1" fontId="19" fillId="0" borderId="0" xfId="2" applyNumberFormat="1" applyFont="1" applyBorder="1"/>
    <xf numFmtId="1" fontId="19" fillId="0" borderId="4" xfId="2" applyNumberFormat="1" applyFont="1" applyBorder="1" applyAlignment="1">
      <alignment horizontal="left"/>
    </xf>
    <xf numFmtId="184" fontId="21" fillId="0" borderId="0" xfId="0" applyFont="1" applyBorder="1"/>
    <xf numFmtId="184" fontId="19" fillId="0" borderId="0" xfId="0" applyFont="1" applyBorder="1"/>
    <xf numFmtId="184" fontId="14" fillId="0" borderId="0" xfId="0" applyFont="1" applyBorder="1"/>
    <xf numFmtId="184" fontId="14" fillId="0" borderId="4" xfId="0" applyFont="1" applyBorder="1" applyAlignment="1">
      <alignment horizontal="center"/>
    </xf>
    <xf numFmtId="1" fontId="13" fillId="0" borderId="0" xfId="2" applyNumberFormat="1" applyFont="1" applyBorder="1"/>
    <xf numFmtId="1" fontId="13" fillId="0" borderId="5" xfId="2" applyNumberFormat="1" applyFont="1" applyBorder="1" applyAlignment="1">
      <alignment horizontal="center"/>
    </xf>
    <xf numFmtId="184" fontId="19" fillId="0" borderId="4" xfId="0" applyFont="1" applyBorder="1" applyAlignment="1"/>
  </cellXfs>
  <cellStyles count="5">
    <cellStyle name="Comma" xfId="1" builtinId="3"/>
    <cellStyle name="Normal" xfId="0" builtinId="0"/>
    <cellStyle name="Normal_RATECOST" xfId="2"/>
    <cellStyle name="Normal_Table 3" xfId="3"/>
    <cellStyle name="Normal_TRDS9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1"/>
  <dimension ref="A1:E103"/>
  <sheetViews>
    <sheetView tabSelected="1" zoomScaleNormal="100" workbookViewId="0">
      <pane ySplit="6" topLeftCell="A7" activePane="bottomLeft" state="frozen"/>
      <selection pane="bottomLeft" activeCell="G22" sqref="G22"/>
    </sheetView>
  </sheetViews>
  <sheetFormatPr defaultRowHeight="12.75" x14ac:dyDescent="0.2"/>
  <cols>
    <col min="1" max="1" width="6.7109375" style="1" customWidth="1"/>
    <col min="2" max="2" width="3.7109375" customWidth="1"/>
    <col min="3" max="3" width="40.5703125" customWidth="1"/>
    <col min="4" max="4" width="11.85546875" customWidth="1"/>
    <col min="5" max="5" width="12.7109375" style="1" customWidth="1"/>
  </cols>
  <sheetData>
    <row r="1" spans="1:5" ht="20.25" x14ac:dyDescent="0.3">
      <c r="A1" s="24"/>
      <c r="B1" s="25"/>
      <c r="C1" s="26" t="s">
        <v>60</v>
      </c>
      <c r="D1" s="25"/>
      <c r="E1" s="24"/>
    </row>
    <row r="2" spans="1:5" s="4" customFormat="1" ht="20.25" x14ac:dyDescent="0.3">
      <c r="A2" s="27" t="s">
        <v>48</v>
      </c>
      <c r="B2" s="28"/>
      <c r="C2" s="28"/>
      <c r="D2" s="28"/>
      <c r="E2" s="28"/>
    </row>
    <row r="3" spans="1:5" s="4" customFormat="1" ht="12.75" customHeight="1" x14ac:dyDescent="0.25">
      <c r="A3" s="2"/>
      <c r="B3" s="3"/>
      <c r="C3" s="3"/>
      <c r="D3" s="3"/>
      <c r="E3" s="3"/>
    </row>
    <row r="4" spans="1:5" s="4" customFormat="1" ht="12.75" customHeight="1" x14ac:dyDescent="0.25">
      <c r="A4" s="6"/>
      <c r="B4" s="3"/>
      <c r="C4" s="3"/>
      <c r="D4" s="3"/>
      <c r="E4" s="3"/>
    </row>
    <row r="5" spans="1:5" s="4" customFormat="1" x14ac:dyDescent="0.2">
      <c r="A5" s="3"/>
      <c r="B5" s="3"/>
      <c r="C5" s="3"/>
      <c r="D5" s="3"/>
      <c r="E5" s="3"/>
    </row>
    <row r="6" spans="1:5" s="4" customFormat="1" ht="15.75" customHeight="1" x14ac:dyDescent="0.2">
      <c r="A6" s="5"/>
      <c r="D6" s="11" t="s">
        <v>39</v>
      </c>
      <c r="E6" s="10" t="s">
        <v>0</v>
      </c>
    </row>
    <row r="7" spans="1:5" s="4" customFormat="1" x14ac:dyDescent="0.2">
      <c r="A7" s="29"/>
      <c r="B7" s="30"/>
      <c r="C7" s="30"/>
      <c r="D7" s="31"/>
      <c r="E7" s="32"/>
    </row>
    <row r="8" spans="1:5" s="4" customFormat="1" ht="15" x14ac:dyDescent="0.2">
      <c r="A8" s="60" t="s">
        <v>69</v>
      </c>
      <c r="B8" s="56"/>
      <c r="C8" s="56"/>
      <c r="D8" s="58"/>
      <c r="E8" s="59"/>
    </row>
    <row r="9" spans="1:5" s="4" customFormat="1" x14ac:dyDescent="0.2">
      <c r="A9" s="57"/>
      <c r="B9" s="56"/>
      <c r="C9" s="56"/>
      <c r="D9" s="58"/>
      <c r="E9" s="59"/>
    </row>
    <row r="10" spans="1:5" s="4" customFormat="1" ht="15" customHeight="1" x14ac:dyDescent="0.2">
      <c r="A10" s="33">
        <v>1</v>
      </c>
      <c r="B10" s="52" t="s">
        <v>61</v>
      </c>
      <c r="C10" s="13"/>
      <c r="D10" s="14"/>
      <c r="E10" s="34"/>
    </row>
    <row r="11" spans="1:5" s="4" customFormat="1" ht="14.25" x14ac:dyDescent="0.2">
      <c r="A11" s="33"/>
      <c r="B11" s="13"/>
      <c r="C11" s="15" t="s">
        <v>13</v>
      </c>
      <c r="D11" s="14">
        <v>1.0129999999999999</v>
      </c>
      <c r="E11" s="34" t="s">
        <v>40</v>
      </c>
    </row>
    <row r="12" spans="1:5" s="4" customFormat="1" ht="14.25" x14ac:dyDescent="0.2">
      <c r="A12" s="33"/>
      <c r="B12" s="13"/>
      <c r="C12" s="15" t="s">
        <v>14</v>
      </c>
      <c r="D12" s="14">
        <v>0.40400000000000003</v>
      </c>
      <c r="E12" s="34" t="s">
        <v>40</v>
      </c>
    </row>
    <row r="13" spans="1:5" s="4" customFormat="1" ht="14.25" x14ac:dyDescent="0.2">
      <c r="A13" s="33"/>
      <c r="B13" s="13"/>
      <c r="C13" s="16"/>
      <c r="D13" s="14"/>
      <c r="E13" s="34"/>
    </row>
    <row r="14" spans="1:5" s="4" customFormat="1" ht="15" customHeight="1" x14ac:dyDescent="0.2">
      <c r="A14" s="33">
        <v>2</v>
      </c>
      <c r="B14" s="52" t="s">
        <v>62</v>
      </c>
      <c r="C14" s="13"/>
      <c r="D14" s="13"/>
      <c r="E14" s="34"/>
    </row>
    <row r="15" spans="1:5" s="4" customFormat="1" ht="14.25" x14ac:dyDescent="0.2">
      <c r="A15" s="33"/>
      <c r="B15" s="13"/>
      <c r="C15" s="15" t="s">
        <v>25</v>
      </c>
      <c r="D15" s="14">
        <v>1.0129999999999999</v>
      </c>
      <c r="E15" s="34" t="s">
        <v>40</v>
      </c>
    </row>
    <row r="16" spans="1:5" s="4" customFormat="1" ht="14.25" x14ac:dyDescent="0.2">
      <c r="A16" s="33"/>
      <c r="B16" s="13"/>
      <c r="C16" s="15" t="s">
        <v>18</v>
      </c>
      <c r="D16" s="14"/>
      <c r="E16" s="34"/>
    </row>
    <row r="17" spans="1:5" s="4" customFormat="1" ht="14.25" x14ac:dyDescent="0.2">
      <c r="A17" s="33"/>
      <c r="B17" s="13"/>
      <c r="C17" s="15" t="s">
        <v>19</v>
      </c>
      <c r="D17" s="14">
        <v>4.5999999999999999E-2</v>
      </c>
      <c r="E17" s="34" t="s">
        <v>41</v>
      </c>
    </row>
    <row r="18" spans="1:5" s="4" customFormat="1" ht="14.25" x14ac:dyDescent="0.2">
      <c r="A18" s="33"/>
      <c r="B18" s="13"/>
      <c r="C18" s="15" t="s">
        <v>20</v>
      </c>
      <c r="D18" s="14">
        <v>3.4000000000000002E-2</v>
      </c>
      <c r="E18" s="34" t="s">
        <v>41</v>
      </c>
    </row>
    <row r="19" spans="1:5" s="4" customFormat="1" ht="14.25" x14ac:dyDescent="0.2">
      <c r="A19" s="33"/>
      <c r="B19" s="13"/>
      <c r="C19" s="15" t="s">
        <v>21</v>
      </c>
      <c r="D19" s="17">
        <v>2.92</v>
      </c>
      <c r="E19" s="34" t="s">
        <v>42</v>
      </c>
    </row>
    <row r="20" spans="1:5" s="4" customFormat="1" ht="14.25" x14ac:dyDescent="0.2">
      <c r="A20" s="33"/>
      <c r="B20" s="13"/>
      <c r="C20" s="15"/>
      <c r="D20" s="17"/>
      <c r="E20" s="34"/>
    </row>
    <row r="21" spans="1:5" s="4" customFormat="1" ht="15" customHeight="1" x14ac:dyDescent="0.2">
      <c r="A21" s="33">
        <v>3</v>
      </c>
      <c r="B21" s="52" t="s">
        <v>63</v>
      </c>
      <c r="C21" s="13"/>
      <c r="D21" s="14">
        <v>1.2430000000000001</v>
      </c>
      <c r="E21" s="34" t="s">
        <v>40</v>
      </c>
    </row>
    <row r="22" spans="1:5" s="4" customFormat="1" ht="12.75" customHeight="1" x14ac:dyDescent="0.25">
      <c r="A22" s="33"/>
      <c r="B22" s="12"/>
      <c r="C22" s="13"/>
      <c r="D22" s="14"/>
      <c r="E22" s="34"/>
    </row>
    <row r="23" spans="1:5" s="4" customFormat="1" ht="15" customHeight="1" x14ac:dyDescent="0.2">
      <c r="A23" s="35" t="s">
        <v>16</v>
      </c>
      <c r="B23" s="52" t="s">
        <v>64</v>
      </c>
      <c r="C23" s="13"/>
      <c r="D23" s="13"/>
      <c r="E23" s="36"/>
    </row>
    <row r="24" spans="1:5" s="4" customFormat="1" ht="12.75" customHeight="1" x14ac:dyDescent="0.25">
      <c r="A24" s="35"/>
      <c r="B24" s="12"/>
      <c r="C24" s="18" t="s">
        <v>26</v>
      </c>
      <c r="D24" s="13"/>
      <c r="E24" s="36"/>
    </row>
    <row r="25" spans="1:5" s="4" customFormat="1" ht="14.25" x14ac:dyDescent="0.2">
      <c r="A25" s="33"/>
      <c r="B25" s="19"/>
      <c r="C25" s="15" t="s">
        <v>28</v>
      </c>
      <c r="D25" s="20">
        <v>5.0299999999999997E-2</v>
      </c>
      <c r="E25" s="34" t="s">
        <v>43</v>
      </c>
    </row>
    <row r="26" spans="1:5" s="4" customFormat="1" ht="14.25" x14ac:dyDescent="0.2">
      <c r="A26" s="33"/>
      <c r="B26" s="19"/>
      <c r="C26" s="15" t="s">
        <v>29</v>
      </c>
      <c r="D26" s="17">
        <v>0.52</v>
      </c>
      <c r="E26" s="34" t="s">
        <v>44</v>
      </c>
    </row>
    <row r="27" spans="1:5" s="4" customFormat="1" ht="14.25" x14ac:dyDescent="0.2">
      <c r="A27" s="33"/>
      <c r="B27" s="19"/>
      <c r="C27" s="15" t="s">
        <v>30</v>
      </c>
      <c r="D27" s="17">
        <v>0.57999999999999996</v>
      </c>
      <c r="E27" s="34" t="s">
        <v>44</v>
      </c>
    </row>
    <row r="28" spans="1:5" s="4" customFormat="1" ht="14.25" x14ac:dyDescent="0.2">
      <c r="A28" s="33"/>
      <c r="B28" s="19"/>
      <c r="C28" s="15" t="s">
        <v>31</v>
      </c>
      <c r="D28" s="17">
        <v>2.87</v>
      </c>
      <c r="E28" s="34" t="s">
        <v>44</v>
      </c>
    </row>
    <row r="29" spans="1:5" s="4" customFormat="1" ht="15" x14ac:dyDescent="0.25">
      <c r="A29" s="33"/>
      <c r="B29" s="19"/>
      <c r="C29" s="21" t="s">
        <v>27</v>
      </c>
      <c r="D29" s="17"/>
      <c r="E29" s="34"/>
    </row>
    <row r="30" spans="1:5" s="4" customFormat="1" ht="14.25" x14ac:dyDescent="0.2">
      <c r="A30" s="33"/>
      <c r="B30" s="19"/>
      <c r="C30" s="15" t="s">
        <v>28</v>
      </c>
      <c r="D30" s="20">
        <v>0.49469999999999997</v>
      </c>
      <c r="E30" s="34" t="s">
        <v>43</v>
      </c>
    </row>
    <row r="31" spans="1:5" s="4" customFormat="1" ht="14.25" x14ac:dyDescent="0.2">
      <c r="A31" s="33"/>
      <c r="B31" s="19"/>
      <c r="C31" s="15" t="s">
        <v>32</v>
      </c>
      <c r="D31" s="17">
        <v>5.41</v>
      </c>
      <c r="E31" s="34" t="s">
        <v>44</v>
      </c>
    </row>
    <row r="32" spans="1:5" s="4" customFormat="1" ht="14.25" x14ac:dyDescent="0.2">
      <c r="A32" s="33"/>
      <c r="B32" s="19"/>
      <c r="C32" s="15" t="s">
        <v>33</v>
      </c>
      <c r="D32" s="17">
        <v>2.09</v>
      </c>
      <c r="E32" s="34" t="s">
        <v>44</v>
      </c>
    </row>
    <row r="33" spans="1:5" s="4" customFormat="1" ht="14.25" x14ac:dyDescent="0.2">
      <c r="A33" s="33"/>
      <c r="B33" s="19"/>
      <c r="C33" s="15" t="s">
        <v>29</v>
      </c>
      <c r="D33" s="17">
        <v>1.48</v>
      </c>
      <c r="E33" s="34" t="s">
        <v>44</v>
      </c>
    </row>
    <row r="34" spans="1:5" s="4" customFormat="1" ht="14.25" x14ac:dyDescent="0.2">
      <c r="A34" s="33"/>
      <c r="B34" s="19"/>
      <c r="C34" s="15"/>
      <c r="D34" s="17"/>
      <c r="E34" s="34"/>
    </row>
    <row r="35" spans="1:5" s="4" customFormat="1" ht="15" customHeight="1" x14ac:dyDescent="0.25">
      <c r="A35" s="33">
        <v>5</v>
      </c>
      <c r="B35" s="52" t="s">
        <v>65</v>
      </c>
      <c r="C35" s="12"/>
      <c r="D35" s="13"/>
      <c r="E35" s="34"/>
    </row>
    <row r="36" spans="1:5" s="4" customFormat="1" ht="15" x14ac:dyDescent="0.25">
      <c r="A36" s="33"/>
      <c r="B36" s="12"/>
      <c r="C36" s="15" t="s">
        <v>25</v>
      </c>
      <c r="D36" s="14">
        <v>1.159</v>
      </c>
      <c r="E36" s="34" t="s">
        <v>40</v>
      </c>
    </row>
    <row r="37" spans="1:5" s="4" customFormat="1" ht="15" x14ac:dyDescent="0.25">
      <c r="A37" s="33"/>
      <c r="B37" s="12"/>
      <c r="C37" s="15" t="s">
        <v>18</v>
      </c>
      <c r="D37" s="14"/>
      <c r="E37" s="34"/>
    </row>
    <row r="38" spans="1:5" s="4" customFormat="1" ht="15" x14ac:dyDescent="0.25">
      <c r="A38" s="33"/>
      <c r="B38" s="12"/>
      <c r="C38" s="15" t="s">
        <v>19</v>
      </c>
      <c r="D38" s="14">
        <v>5.2999999999999999E-2</v>
      </c>
      <c r="E38" s="34" t="s">
        <v>41</v>
      </c>
    </row>
    <row r="39" spans="1:5" s="4" customFormat="1" ht="15" x14ac:dyDescent="0.25">
      <c r="A39" s="33"/>
      <c r="B39" s="12"/>
      <c r="C39" s="15" t="s">
        <v>20</v>
      </c>
      <c r="D39" s="14">
        <v>3.9E-2</v>
      </c>
      <c r="E39" s="34" t="s">
        <v>41</v>
      </c>
    </row>
    <row r="40" spans="1:5" s="4" customFormat="1" ht="14.25" x14ac:dyDescent="0.2">
      <c r="A40" s="33"/>
      <c r="B40" s="13"/>
      <c r="C40" s="15" t="s">
        <v>21</v>
      </c>
      <c r="D40" s="17">
        <v>3.34</v>
      </c>
      <c r="E40" s="34" t="s">
        <v>42</v>
      </c>
    </row>
    <row r="41" spans="1:5" s="4" customFormat="1" ht="14.25" x14ac:dyDescent="0.2">
      <c r="A41" s="33"/>
      <c r="B41" s="13"/>
      <c r="C41" s="15"/>
      <c r="D41" s="17"/>
      <c r="E41" s="34"/>
    </row>
    <row r="42" spans="1:5" s="4" customFormat="1" ht="15" customHeight="1" x14ac:dyDescent="0.2">
      <c r="A42" s="33">
        <v>6</v>
      </c>
      <c r="B42" s="52" t="s">
        <v>66</v>
      </c>
      <c r="C42" s="13"/>
      <c r="D42" s="13"/>
      <c r="E42" s="34"/>
    </row>
    <row r="43" spans="1:5" s="4" customFormat="1" ht="14.25" x14ac:dyDescent="0.2">
      <c r="A43" s="33"/>
      <c r="B43" s="13"/>
      <c r="C43" s="15" t="s">
        <v>25</v>
      </c>
      <c r="D43" s="14">
        <v>1.2390000000000001</v>
      </c>
      <c r="E43" s="34" t="s">
        <v>40</v>
      </c>
    </row>
    <row r="44" spans="1:5" s="4" customFormat="1" ht="14.25" x14ac:dyDescent="0.2">
      <c r="A44" s="33"/>
      <c r="B44" s="13"/>
      <c r="C44" s="15" t="s">
        <v>18</v>
      </c>
      <c r="D44" s="14"/>
      <c r="E44" s="34"/>
    </row>
    <row r="45" spans="1:5" s="4" customFormat="1" ht="14.25" x14ac:dyDescent="0.2">
      <c r="A45" s="33"/>
      <c r="B45" s="13"/>
      <c r="C45" s="15" t="s">
        <v>19</v>
      </c>
      <c r="D45" s="14">
        <v>5.7000000000000002E-2</v>
      </c>
      <c r="E45" s="34" t="s">
        <v>41</v>
      </c>
    </row>
    <row r="46" spans="1:5" s="4" customFormat="1" ht="14.25" x14ac:dyDescent="0.2">
      <c r="A46" s="33"/>
      <c r="B46" s="13"/>
      <c r="C46" s="15" t="s">
        <v>20</v>
      </c>
      <c r="D46" s="14">
        <v>4.1000000000000002E-2</v>
      </c>
      <c r="E46" s="34" t="s">
        <v>41</v>
      </c>
    </row>
    <row r="47" spans="1:5" s="4" customFormat="1" ht="14.25" x14ac:dyDescent="0.2">
      <c r="A47" s="33"/>
      <c r="B47" s="13"/>
      <c r="C47" s="15" t="s">
        <v>21</v>
      </c>
      <c r="D47" s="17">
        <v>3.56</v>
      </c>
      <c r="E47" s="34" t="s">
        <v>42</v>
      </c>
    </row>
    <row r="48" spans="1:5" s="4" customFormat="1" ht="14.25" x14ac:dyDescent="0.2">
      <c r="A48" s="33"/>
      <c r="B48" s="13"/>
      <c r="C48" s="15"/>
      <c r="D48" s="17"/>
      <c r="E48" s="34"/>
    </row>
    <row r="49" spans="1:5" s="4" customFormat="1" ht="15" customHeight="1" x14ac:dyDescent="0.2">
      <c r="A49" s="33">
        <v>7</v>
      </c>
      <c r="B49" s="52" t="s">
        <v>2</v>
      </c>
      <c r="C49" s="13"/>
      <c r="D49" s="14">
        <v>0.93200000000000005</v>
      </c>
      <c r="E49" s="34" t="s">
        <v>40</v>
      </c>
    </row>
    <row r="50" spans="1:5" s="4" customFormat="1" ht="14.25" x14ac:dyDescent="0.2">
      <c r="A50" s="33"/>
      <c r="B50" s="13"/>
      <c r="C50" s="22"/>
      <c r="D50" s="14"/>
      <c r="E50" s="34"/>
    </row>
    <row r="51" spans="1:5" s="4" customFormat="1" ht="15" customHeight="1" x14ac:dyDescent="0.2">
      <c r="A51" s="33">
        <v>8</v>
      </c>
      <c r="B51" s="52" t="s">
        <v>11</v>
      </c>
      <c r="C51" s="22"/>
      <c r="D51" s="14">
        <f>4*D15</f>
        <v>4.0519999999999996</v>
      </c>
      <c r="E51" s="34" t="s">
        <v>40</v>
      </c>
    </row>
    <row r="52" spans="1:5" s="4" customFormat="1" ht="15" x14ac:dyDescent="0.25">
      <c r="A52" s="33"/>
      <c r="B52" s="12"/>
      <c r="C52" s="22"/>
      <c r="D52" s="14"/>
      <c r="E52" s="34"/>
    </row>
    <row r="53" spans="1:5" s="4" customFormat="1" ht="15" customHeight="1" x14ac:dyDescent="0.2">
      <c r="A53" s="33">
        <v>9</v>
      </c>
      <c r="B53" s="52" t="s">
        <v>3</v>
      </c>
      <c r="C53" s="13"/>
      <c r="D53" s="13"/>
      <c r="E53" s="34"/>
    </row>
    <row r="54" spans="1:5" s="4" customFormat="1" ht="14.25" x14ac:dyDescent="0.2">
      <c r="A54" s="33"/>
      <c r="B54" s="13"/>
      <c r="C54" s="15" t="s">
        <v>4</v>
      </c>
      <c r="D54" s="17">
        <v>0.28000000000000003</v>
      </c>
      <c r="E54" s="34" t="s">
        <v>45</v>
      </c>
    </row>
    <row r="55" spans="1:5" s="4" customFormat="1" ht="14.25" x14ac:dyDescent="0.2">
      <c r="A55" s="33"/>
      <c r="B55" s="13"/>
      <c r="C55" s="15" t="s">
        <v>5</v>
      </c>
      <c r="D55" s="17">
        <v>0.24</v>
      </c>
      <c r="E55" s="34" t="s">
        <v>45</v>
      </c>
    </row>
    <row r="56" spans="1:5" s="4" customFormat="1" ht="14.25" x14ac:dyDescent="0.2">
      <c r="A56" s="37"/>
      <c r="B56" s="38"/>
      <c r="C56" s="39"/>
      <c r="D56" s="40"/>
      <c r="E56" s="41"/>
    </row>
    <row r="57" spans="1:5" s="4" customFormat="1" ht="14.25" x14ac:dyDescent="0.2">
      <c r="A57" s="50"/>
      <c r="B57" s="42"/>
      <c r="C57" s="43"/>
      <c r="D57" s="44"/>
      <c r="E57" s="51"/>
    </row>
    <row r="58" spans="1:5" s="4" customFormat="1" ht="14.25" x14ac:dyDescent="0.2">
      <c r="A58" s="33"/>
      <c r="B58" s="13"/>
      <c r="C58" s="22"/>
      <c r="D58" s="23"/>
      <c r="E58" s="34"/>
    </row>
    <row r="59" spans="1:5" s="4" customFormat="1" ht="15" x14ac:dyDescent="0.2">
      <c r="A59" s="53" t="s">
        <v>15</v>
      </c>
      <c r="B59" s="13"/>
      <c r="C59" s="22"/>
      <c r="D59" s="23"/>
      <c r="E59" s="34"/>
    </row>
    <row r="60" spans="1:5" s="4" customFormat="1" ht="15" x14ac:dyDescent="0.25">
      <c r="A60" s="45"/>
      <c r="B60" s="13"/>
      <c r="C60" s="22"/>
      <c r="D60" s="23"/>
      <c r="E60" s="34"/>
    </row>
    <row r="61" spans="1:5" s="4" customFormat="1" ht="15" customHeight="1" x14ac:dyDescent="0.2">
      <c r="A61" s="33">
        <v>10</v>
      </c>
      <c r="B61" s="52" t="s">
        <v>12</v>
      </c>
      <c r="C61" s="54"/>
      <c r="D61" s="13"/>
      <c r="E61" s="34"/>
    </row>
    <row r="62" spans="1:5" s="4" customFormat="1" ht="14.25" x14ac:dyDescent="0.2">
      <c r="A62" s="33"/>
      <c r="B62" s="13"/>
      <c r="C62" s="15" t="s">
        <v>35</v>
      </c>
      <c r="D62" s="14">
        <v>0.16400000000000001</v>
      </c>
      <c r="E62" s="34" t="s">
        <v>40</v>
      </c>
    </row>
    <row r="63" spans="1:5" s="4" customFormat="1" ht="14.25" x14ac:dyDescent="0.2">
      <c r="A63" s="33"/>
      <c r="B63" s="13"/>
      <c r="C63" s="15" t="s">
        <v>36</v>
      </c>
      <c r="D63" s="14"/>
      <c r="E63" s="34"/>
    </row>
    <row r="64" spans="1:5" s="4" customFormat="1" ht="14.25" x14ac:dyDescent="0.2">
      <c r="A64" s="33"/>
      <c r="B64" s="13"/>
      <c r="C64" s="15" t="s">
        <v>19</v>
      </c>
      <c r="D64" s="14">
        <v>8.0000000000000002E-3</v>
      </c>
      <c r="E64" s="34" t="s">
        <v>41</v>
      </c>
    </row>
    <row r="65" spans="1:5" s="4" customFormat="1" ht="14.25" x14ac:dyDescent="0.2">
      <c r="A65" s="33"/>
      <c r="B65" s="13"/>
      <c r="C65" s="15" t="s">
        <v>20</v>
      </c>
      <c r="D65" s="14">
        <v>5.0000000000000001E-3</v>
      </c>
      <c r="E65" s="34" t="s">
        <v>41</v>
      </c>
    </row>
    <row r="66" spans="1:5" s="4" customFormat="1" ht="14.25" x14ac:dyDescent="0.2">
      <c r="A66" s="33"/>
      <c r="B66" s="13"/>
      <c r="C66" s="15" t="s">
        <v>21</v>
      </c>
      <c r="D66" s="17">
        <v>0.47</v>
      </c>
      <c r="E66" s="34" t="s">
        <v>42</v>
      </c>
    </row>
    <row r="67" spans="1:5" s="4" customFormat="1" ht="14.25" x14ac:dyDescent="0.2">
      <c r="A67" s="33"/>
      <c r="B67" s="13"/>
      <c r="C67" s="15"/>
      <c r="D67" s="17"/>
      <c r="E67" s="34"/>
    </row>
    <row r="68" spans="1:5" s="4" customFormat="1" ht="15" customHeight="1" x14ac:dyDescent="0.2">
      <c r="A68" s="35" t="s">
        <v>17</v>
      </c>
      <c r="B68" s="52" t="s">
        <v>67</v>
      </c>
      <c r="C68" s="13"/>
      <c r="D68" s="13" t="s">
        <v>1</v>
      </c>
      <c r="E68" s="34"/>
    </row>
    <row r="69" spans="1:5" s="4" customFormat="1" ht="15" customHeight="1" x14ac:dyDescent="0.2">
      <c r="A69" s="35"/>
      <c r="B69" s="55" t="s">
        <v>68</v>
      </c>
      <c r="D69" s="13"/>
      <c r="E69" s="34"/>
    </row>
    <row r="70" spans="1:5" s="4" customFormat="1" ht="14.25" x14ac:dyDescent="0.2">
      <c r="A70" s="33"/>
      <c r="B70" s="13"/>
      <c r="C70" s="15" t="s">
        <v>35</v>
      </c>
      <c r="D70" s="14">
        <v>6.6000000000000003E-2</v>
      </c>
      <c r="E70" s="34" t="s">
        <v>40</v>
      </c>
    </row>
    <row r="71" spans="1:5" s="4" customFormat="1" ht="14.25" x14ac:dyDescent="0.2">
      <c r="A71" s="33"/>
      <c r="B71" s="13"/>
      <c r="C71" s="15" t="s">
        <v>36</v>
      </c>
      <c r="D71" s="14"/>
      <c r="E71" s="34"/>
    </row>
    <row r="72" spans="1:5" s="4" customFormat="1" ht="14.25" x14ac:dyDescent="0.2">
      <c r="A72" s="33"/>
      <c r="B72" s="13"/>
      <c r="C72" s="15" t="s">
        <v>19</v>
      </c>
      <c r="D72" s="14">
        <v>3.0000000000000001E-3</v>
      </c>
      <c r="E72" s="34" t="s">
        <v>41</v>
      </c>
    </row>
    <row r="73" spans="1:5" s="4" customFormat="1" ht="14.25" x14ac:dyDescent="0.2">
      <c r="A73" s="33"/>
      <c r="B73" s="13"/>
      <c r="C73" s="15" t="s">
        <v>20</v>
      </c>
      <c r="D73" s="14">
        <v>2E-3</v>
      </c>
      <c r="E73" s="34" t="s">
        <v>41</v>
      </c>
    </row>
    <row r="74" spans="1:5" s="4" customFormat="1" ht="14.25" x14ac:dyDescent="0.2">
      <c r="A74" s="33"/>
      <c r="B74" s="13"/>
      <c r="C74" s="15" t="s">
        <v>21</v>
      </c>
      <c r="D74" s="17">
        <v>0.19</v>
      </c>
      <c r="E74" s="34" t="s">
        <v>42</v>
      </c>
    </row>
    <row r="75" spans="1:5" s="4" customFormat="1" ht="14.25" x14ac:dyDescent="0.2">
      <c r="A75" s="33"/>
      <c r="B75" s="13"/>
      <c r="C75" s="15"/>
      <c r="D75" s="17"/>
      <c r="E75" s="34"/>
    </row>
    <row r="76" spans="1:5" s="4" customFormat="1" ht="15" customHeight="1" x14ac:dyDescent="0.2">
      <c r="A76" s="33" t="s">
        <v>8</v>
      </c>
      <c r="B76" s="52" t="s">
        <v>6</v>
      </c>
      <c r="C76" s="13"/>
      <c r="D76" s="17">
        <v>0.3</v>
      </c>
      <c r="E76" s="34" t="s">
        <v>42</v>
      </c>
    </row>
    <row r="77" spans="1:5" s="4" customFormat="1" ht="14.25" x14ac:dyDescent="0.2">
      <c r="A77" s="33"/>
      <c r="B77" s="13"/>
      <c r="C77" s="22"/>
      <c r="D77" s="17"/>
      <c r="E77" s="34"/>
    </row>
    <row r="78" spans="1:5" s="4" customFormat="1" ht="15" customHeight="1" x14ac:dyDescent="0.2">
      <c r="A78" s="33" t="s">
        <v>9</v>
      </c>
      <c r="B78" s="52" t="s">
        <v>7</v>
      </c>
      <c r="C78" s="13"/>
      <c r="D78" s="17">
        <v>100</v>
      </c>
      <c r="E78" s="34" t="s">
        <v>42</v>
      </c>
    </row>
    <row r="79" spans="1:5" s="4" customFormat="1" ht="14.25" x14ac:dyDescent="0.2">
      <c r="A79" s="33"/>
      <c r="B79" s="13"/>
      <c r="C79" s="22"/>
      <c r="D79" s="17"/>
      <c r="E79" s="34"/>
    </row>
    <row r="80" spans="1:5" s="4" customFormat="1" ht="15" customHeight="1" x14ac:dyDescent="0.2">
      <c r="A80" s="33" t="s">
        <v>10</v>
      </c>
      <c r="B80" s="52" t="s">
        <v>46</v>
      </c>
      <c r="C80" s="13"/>
      <c r="D80" s="17">
        <v>8.27</v>
      </c>
      <c r="E80" s="34" t="s">
        <v>42</v>
      </c>
    </row>
    <row r="81" spans="1:5" s="4" customFormat="1" ht="15" x14ac:dyDescent="0.25">
      <c r="A81" s="33"/>
      <c r="B81" s="13"/>
      <c r="C81" s="21"/>
      <c r="D81" s="17"/>
      <c r="E81" s="34"/>
    </row>
    <row r="82" spans="1:5" s="4" customFormat="1" ht="15" x14ac:dyDescent="0.2">
      <c r="A82" s="46">
        <v>15</v>
      </c>
      <c r="B82" s="52" t="s">
        <v>47</v>
      </c>
      <c r="C82" s="13"/>
      <c r="D82" s="17">
        <v>8.27</v>
      </c>
      <c r="E82" s="34" t="s">
        <v>42</v>
      </c>
    </row>
    <row r="83" spans="1:5" s="4" customFormat="1" ht="15" customHeight="1" x14ac:dyDescent="0.2">
      <c r="A83" s="47"/>
      <c r="B83" s="48"/>
      <c r="C83" s="48"/>
      <c r="D83" s="48"/>
      <c r="E83" s="49"/>
    </row>
    <row r="84" spans="1:5" s="4" customFormat="1" ht="15" customHeight="1" x14ac:dyDescent="0.2">
      <c r="A84" s="7"/>
      <c r="B84" s="7"/>
      <c r="C84" s="7"/>
      <c r="D84" s="7"/>
      <c r="E84" s="7"/>
    </row>
    <row r="85" spans="1:5" s="4" customFormat="1" ht="15" customHeight="1" x14ac:dyDescent="0.2">
      <c r="A85" s="7"/>
      <c r="B85" s="7"/>
      <c r="C85" s="7"/>
      <c r="D85" s="7"/>
      <c r="E85" s="7"/>
    </row>
    <row r="86" spans="1:5" s="4" customFormat="1" ht="15" customHeight="1" x14ac:dyDescent="0.2">
      <c r="A86" s="7"/>
      <c r="B86" s="7"/>
      <c r="C86" s="7"/>
      <c r="D86" s="7"/>
      <c r="E86" s="7"/>
    </row>
    <row r="87" spans="1:5" s="4" customFormat="1" x14ac:dyDescent="0.2">
      <c r="A87" s="5" t="s">
        <v>34</v>
      </c>
      <c r="B87" s="4" t="s">
        <v>49</v>
      </c>
      <c r="C87" s="7"/>
      <c r="D87" s="7"/>
      <c r="E87" s="7"/>
    </row>
    <row r="88" spans="1:5" s="4" customFormat="1" x14ac:dyDescent="0.2">
      <c r="A88" s="5"/>
      <c r="B88" s="4" t="s">
        <v>50</v>
      </c>
      <c r="E88" s="5"/>
    </row>
    <row r="89" spans="1:5" s="4" customFormat="1" x14ac:dyDescent="0.2">
      <c r="A89" s="5"/>
      <c r="B89" s="4" t="s">
        <v>52</v>
      </c>
      <c r="E89" s="5"/>
    </row>
    <row r="90" spans="1:5" s="4" customFormat="1" x14ac:dyDescent="0.2">
      <c r="A90" s="5"/>
      <c r="B90" s="4" t="s">
        <v>51</v>
      </c>
      <c r="E90" s="5"/>
    </row>
    <row r="91" spans="1:5" s="4" customFormat="1" x14ac:dyDescent="0.2">
      <c r="A91" s="5"/>
      <c r="E91" s="5"/>
    </row>
    <row r="92" spans="1:5" s="4" customFormat="1" x14ac:dyDescent="0.2">
      <c r="A92" s="5" t="s">
        <v>37</v>
      </c>
      <c r="B92" s="4" t="s">
        <v>22</v>
      </c>
      <c r="E92" s="5"/>
    </row>
    <row r="93" spans="1:5" s="4" customFormat="1" x14ac:dyDescent="0.2">
      <c r="A93" s="5"/>
      <c r="B93" s="8" t="s">
        <v>24</v>
      </c>
      <c r="C93" s="4" t="s">
        <v>23</v>
      </c>
      <c r="E93" s="5"/>
    </row>
    <row r="94" spans="1:5" s="4" customFormat="1" x14ac:dyDescent="0.2">
      <c r="A94" s="5"/>
      <c r="B94" s="8" t="s">
        <v>24</v>
      </c>
      <c r="C94" s="4" t="s">
        <v>53</v>
      </c>
      <c r="E94" s="5"/>
    </row>
    <row r="95" spans="1:5" s="4" customFormat="1" x14ac:dyDescent="0.2">
      <c r="A95" s="5"/>
      <c r="C95" s="4" t="s">
        <v>54</v>
      </c>
      <c r="E95" s="5"/>
    </row>
    <row r="96" spans="1:5" s="4" customFormat="1" x14ac:dyDescent="0.2">
      <c r="A96" s="5"/>
      <c r="C96" s="4" t="s">
        <v>56</v>
      </c>
      <c r="E96" s="5"/>
    </row>
    <row r="97" spans="1:5" s="4" customFormat="1" x14ac:dyDescent="0.2">
      <c r="A97" s="5"/>
      <c r="C97" s="4" t="s">
        <v>55</v>
      </c>
      <c r="E97" s="5"/>
    </row>
    <row r="98" spans="1:5" s="4" customFormat="1" x14ac:dyDescent="0.2">
      <c r="A98" s="5"/>
      <c r="E98" s="5"/>
    </row>
    <row r="99" spans="1:5" s="4" customFormat="1" x14ac:dyDescent="0.2">
      <c r="A99" s="5" t="s">
        <v>38</v>
      </c>
      <c r="B99" s="9" t="s">
        <v>57</v>
      </c>
      <c r="E99" s="5"/>
    </row>
    <row r="100" spans="1:5" s="4" customFormat="1" x14ac:dyDescent="0.2">
      <c r="A100" s="5"/>
      <c r="B100" s="4" t="s">
        <v>59</v>
      </c>
      <c r="E100" s="5"/>
    </row>
    <row r="101" spans="1:5" s="4" customFormat="1" x14ac:dyDescent="0.2">
      <c r="A101" s="5"/>
      <c r="B101" s="4" t="s">
        <v>58</v>
      </c>
      <c r="E101" s="5"/>
    </row>
    <row r="102" spans="1:5" s="4" customFormat="1" x14ac:dyDescent="0.2">
      <c r="A102" s="5"/>
      <c r="E102" s="5"/>
    </row>
    <row r="103" spans="1:5" s="4" customFormat="1" x14ac:dyDescent="0.2">
      <c r="A103" s="5"/>
      <c r="E103" s="5"/>
    </row>
  </sheetData>
  <printOptions horizontalCentered="1"/>
  <pageMargins left="0.5" right="0.5" top="0.55000000000000004" bottom="0.47" header="0.25" footer="0.35"/>
  <pageSetup scale="79" fitToHeight="2" orientation="portrait" horizontalDpi="96" verticalDpi="96" r:id="rId1"/>
  <headerFooter alignWithMargins="0">
    <oddFooter>&amp;L&amp;9Bonneville Power Administration
Transmission Business Line&amp;R&amp;9Page &amp;P</oddFooter>
  </headerFooter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Rate Summary</vt:lpstr>
      <vt:lpstr>'Rate Summary'!Print_Area</vt:lpstr>
      <vt:lpstr>'Rate Summary'!Print_Titles</vt:lpstr>
    </vt:vector>
  </TitlesOfParts>
  <Company>BPA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A. Russell</dc:creator>
  <cp:lastModifiedBy>Jan Havlíček</cp:lastModifiedBy>
  <cp:lastPrinted>2000-09-01T20:19:55Z</cp:lastPrinted>
  <dcterms:created xsi:type="dcterms:W3CDTF">2000-07-07T18:45:41Z</dcterms:created>
  <dcterms:modified xsi:type="dcterms:W3CDTF">2023-09-10T12:08:39Z</dcterms:modified>
</cp:coreProperties>
</file>