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2E44EB4-CE72-491B-A425-3739AC07B44D}" xr6:coauthVersionLast="47" xr6:coauthVersionMax="47" xr10:uidLastSave="{00000000-0000-0000-0000-000000000000}"/>
  <bookViews>
    <workbookView xWindow="-120" yWindow="-120" windowWidth="38640" windowHeight="1572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Termination!$A$1:$J$14</definedName>
    <definedName name="_xlnm.Print_Titles" localSheetId="0">'Letter Log'!$1:$4</definedName>
    <definedName name="_xlnm.Print_Titles" localSheetId="6">Termination!$1:$4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<sst xmlns="http://schemas.openxmlformats.org/spreadsheetml/2006/main" count="619" uniqueCount="325">
  <si>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</si>
  <si>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</si>
  <si>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</si>
  <si>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</si>
  <si>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</si>
  <si>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</si>
  <si>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</si>
  <si>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</si>
  <si>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</si>
  <si>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</si>
  <si>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</si>
  <si>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</si>
  <si>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</si>
  <si>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</si>
  <si>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</si>
  <si>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</si>
  <si>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</si>
  <si>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</si>
  <si>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</si>
  <si>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</si>
  <si>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</si>
  <si>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</si>
  <si>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</si>
  <si>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</si>
  <si>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</si>
  <si>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</si>
  <si>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</si>
  <si>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</si>
  <si>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</si>
  <si>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</si>
  <si>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</si>
  <si>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</si>
  <si>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</si>
  <si>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</si>
  <si>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</si>
  <si>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</si>
  <si>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</si>
  <si>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</si>
  <si>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</si>
  <si>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</si>
  <si>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</si>
  <si>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</si>
  <si>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</si>
  <si>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</si>
  <si>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</si>
  <si>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</si>
  <si>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</si>
  <si>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</si>
  <si>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</si>
  <si>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</si>
  <si>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</si>
  <si>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</si>
  <si>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</si>
  <si>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</si>
  <si>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</si>
  <si>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</si>
  <si>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</si>
  <si>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</si>
  <si>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</si>
  <si>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</si>
  <si>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</si>
  <si>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</si>
  <si>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</si>
  <si>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</si>
  <si>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</si>
  <si>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</si>
  <si>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</si>
  <si>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</si>
  <si>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</si>
  <si>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</si>
  <si>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</si>
  <si>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</si>
  <si>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</si>
  <si>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</si>
  <si>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</si>
  <si>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</si>
  <si>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</si>
  <si>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</si>
  <si>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</si>
  <si>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</si>
  <si>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</si>
  <si>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</si>
  <si>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</si>
  <si>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</si>
  <si>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</si>
  <si>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</si>
  <si>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</si>
  <si>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</si>
  <si>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</si>
  <si>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</si>
  <si>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</si>
  <si>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</si>
  <si>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</si>
  <si>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</si>
  <si>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</si>
  <si>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</si>
  <si>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</si>
  <si>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</si>
  <si>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</si>
  <si>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</si>
  <si>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</si>
  <si>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</si>
  <si>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</si>
  <si>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</si>
  <si>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</si>
  <si>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</si>
  <si>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</si>
  <si>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</si>
  <si>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</si>
  <si>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</si>
  <si>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</si>
  <si>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</si>
  <si>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</si>
  <si>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</si>
  <si>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</si>
  <si>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</si>
  <si>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</si>
  <si>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</si>
  <si>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</si>
  <si>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</si>
  <si>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</si>
  <si>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</si>
  <si>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</si>
  <si>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</si>
  <si>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</si>
  <si>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</si>
  <si>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</si>
  <si>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</si>
  <si>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</si>
  <si>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</si>
  <si>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</si>
  <si>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</si>
  <si>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</si>
  <si>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</si>
  <si>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</si>
  <si>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</si>
  <si>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</si>
  <si>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</si>
  <si>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</si>
  <si>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</si>
  <si>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</si>
  <si>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</si>
  <si>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</si>
  <si>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</si>
  <si>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</si>
  <si>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</si>
  <si>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</si>
  <si>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</si>
  <si>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</si>
  <si>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</si>
  <si>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</si>
  <si>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</si>
  <si>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</si>
  <si>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</si>
  <si>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</si>
  <si>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</si>
  <si>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</si>
  <si>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</si>
  <si>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</si>
  <si>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</si>
  <si>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</si>
  <si>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</si>
  <si>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</si>
  <si>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</si>
  <si>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</si>
  <si>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</si>
  <si>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</si>
  <si>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</si>
  <si>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</si>
  <si>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</si>
  <si>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</si>
  <si>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</si>
  <si>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</si>
  <si>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</si>
  <si>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</si>
  <si>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</si>
  <si>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</si>
  <si>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</si>
  <si>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</si>
  <si>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</si>
  <si>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</si>
  <si>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</si>
  <si>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</si>
  <si>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</si>
  <si>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</si>
  <si>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</si>
  <si>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</si>
  <si>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</si>
  <si>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</si>
  <si>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</si>
  <si>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</si>
  <si>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</si>
  <si>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</si>
  <si>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</si>
  <si>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</si>
  <si>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</si>
  <si>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</si>
  <si>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</si>
  <si>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</si>
  <si>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</si>
  <si>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</si>
  <si>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</si>
  <si>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</si>
  <si>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</si>
  <si>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</si>
  <si>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</si>
  <si>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</si>
  <si>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</si>
  <si>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</si>
  <si>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</si>
  <si>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</si>
  <si>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</si>
  <si>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</si>
  <si>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</si>
  <si>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</si>
  <si>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</si>
  <si>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</si>
  <si>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</si>
  <si>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</si>
  <si>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</si>
  <si>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</si>
  <si>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</si>
  <si>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</si>
  <si>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</si>
  <si>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</si>
  <si>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</si>
  <si>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</si>
  <si>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</si>
  <si>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</si>
  <si>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</si>
  <si>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</si>
  <si>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</si>
  <si>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</si>
  <si>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</si>
  <si>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</si>
  <si>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</si>
  <si>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</si>
  <si>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</si>
  <si>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</si>
  <si>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</si>
  <si>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</si>
  <si>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</si>
  <si>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</si>
  <si>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</si>
  <si>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</si>
  <si>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</si>
  <si>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</si>
  <si>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</si>
  <si>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</si>
  <si>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</si>
  <si>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</si>
  <si>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</si>
  <si>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</si>
  <si>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</si>
  <si>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</si>
  <si>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</si>
  <si>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</si>
  <si>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</si>
  <si>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</si>
  <si>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</si>
  <si>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</si>
  <si>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</si>
  <si>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</si>
  <si>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</si>
  <si>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</si>
  <si>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</si>
  <si>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</si>
  <si>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</si>
  <si>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</si>
  <si>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</si>
  <si>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</si>
  <si>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</si>
  <si>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</si>
  <si>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</si>
  <si>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</si>
  <si>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</si>
  <si>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</si>
  <si>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</si>
  <si>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</si>
  <si>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</si>
  <si>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</si>
  <si>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</si>
  <si>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</si>
  <si>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</si>
  <si>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</si>
  <si>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</si>
  <si>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</si>
  <si>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Term</t>
  </si>
  <si>
    <t>bankruptcy</t>
  </si>
  <si>
    <r>
      <t xml:space="preserve">Margin: </t>
    </r>
    <r>
      <rPr>
        <b/>
        <sz val="10"/>
        <color indexed="10"/>
        <rFont val="Arial"/>
        <family val="2"/>
      </rPr>
      <t>(Posted by Enron)</t>
    </r>
    <r>
      <rPr>
        <b/>
        <sz val="10"/>
        <rFont val="Arial"/>
        <family val="2"/>
      </rPr>
      <t>/Posted to Enron</t>
    </r>
  </si>
  <si>
    <t>event of default</t>
  </si>
  <si>
    <t>failure to deliver</t>
  </si>
  <si>
    <t>As of January 4, 2002</t>
  </si>
  <si>
    <t>NiSource Inc. (Guarantor for EnergyUSA-TCP Corp. and EnergyUSA-Appalachian Corp.)</t>
  </si>
  <si>
    <t>Guaranty dated 04/01/2001</t>
  </si>
  <si>
    <t>NiSource Inc. (Guarantor for EnergyUSA-TCP Corp.)</t>
  </si>
  <si>
    <t>Guaranty dated 08/30/2001</t>
  </si>
  <si>
    <t>NiSource Inc. (Guarantor for Columbia Natural Resources, Inc.)</t>
  </si>
  <si>
    <t>Guaranty dated 06/22/2001</t>
  </si>
  <si>
    <t>International Colombia Resources Corporation LLC</t>
  </si>
  <si>
    <t>ECTRL (ENA?)</t>
  </si>
  <si>
    <t>Charter Party (07/24/2001)</t>
  </si>
  <si>
    <t>INTERCOR will make alternate arrangements for shipment of cargo</t>
  </si>
  <si>
    <t>Man Financial Inc.</t>
  </si>
  <si>
    <t>Customer Agreement (04/19/1993)</t>
  </si>
  <si>
    <t>failure to make required payment</t>
  </si>
  <si>
    <t>Man will assist ENA in tranfering all open positions to another broker, will no longer execute or clear trades for ENA</t>
  </si>
  <si>
    <t>Allied Web Offset Printing Corp.</t>
  </si>
  <si>
    <t>Garden State Paper</t>
  </si>
  <si>
    <t>?</t>
  </si>
  <si>
    <t>American Public Energy Agency</t>
  </si>
  <si>
    <t>Boscom Partners</t>
  </si>
  <si>
    <t>EES</t>
  </si>
  <si>
    <t>Electric Energy Sales &amp; Services Agreement (06/09/2000)</t>
  </si>
  <si>
    <t>inability to pay debts, bankruptcy, insolvency</t>
  </si>
  <si>
    <t>Delaware Solid Waste Authority</t>
  </si>
  <si>
    <t>ONP Agreement (07/98)</t>
  </si>
  <si>
    <t>will reinstate contract if Garden State makes required payments</t>
  </si>
  <si>
    <t>Enertrade</t>
  </si>
  <si>
    <t>EAF</t>
  </si>
  <si>
    <t>should be previous letter terminating agreement</t>
  </si>
  <si>
    <t>$46,900.08 due to EAF</t>
  </si>
  <si>
    <t>Y</t>
  </si>
  <si>
    <t>sect. 5(b)(iii), Part 1(j)</t>
  </si>
  <si>
    <t>ISDA Master Agreement (01/07/1998)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</si>
</sst>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7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left" wrapText="1"/>
    </xf>
    <xf numFmtId="14" fontId="0" fillId="0" borderId="0" xfId="0" applyNumberFormat="1" applyFill="1" applyAlignment="1">
      <alignment horizontal="center" wrapText="1"/>
    </xf>
    <xf numFmtId="8" fontId="0" fillId="0" borderId="0" xfId="0" applyNumberForma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="90" workbookViewId="0"/>
  </sheetViews>
  <sheetFormatPr defaultRowHeight="12.75" x14ac:dyDescent="0.2"/>
  <cols>
    <col min="1" max="1" width="37.28515625" customWidth="1"/>
    <col min="2" max="2" width="12.7109375" customWidth="1"/>
    <col min="3" max="3" width="21.42578125" bestFit="1" customWidth="1"/>
    <col min="4" max="4" width="27.42578125" bestFit="1" customWidth="1"/>
    <col min="5" max="6" width="22.42578125" customWidth="1"/>
    <col min="7" max="7" width="96.42578125" customWidth="1"/>
  </cols>
  <sheetData>
    <row r="1" spans="1:7" s="9" customFormat="1" x14ac:dyDescent="0.2">
      <c r="A1" s="9" t="s">
        <v>131</v>
      </c>
    </row>
    <row r="2" spans="1:7" s="9" customFormat="1" x14ac:dyDescent="0.2">
      <c r="A2" s="9" t="s">
        <v>165</v>
      </c>
    </row>
    <row r="3" spans="1:7" s="9" customFormat="1" x14ac:dyDescent="0.2"/>
    <row r="4" spans="1:7" s="10" customFormat="1" ht="13.5" thickBot="1" x14ac:dyDescent="0.25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">
      <c r="A6" s="6" t="s">
        <v>78</v>
      </c>
    </row>
    <row r="7" spans="1:7" x14ac:dyDescent="0.2">
      <c r="A7" t="s">
        <v>3</v>
      </c>
      <c r="D7" s="1" t="s">
        <v>5</v>
      </c>
      <c r="E7" t="s">
        <v>4</v>
      </c>
      <c r="G7" t="s">
        <v>107</v>
      </c>
    </row>
    <row r="8" spans="1:7" x14ac:dyDescent="0.2">
      <c r="A8" t="s">
        <v>170</v>
      </c>
      <c r="D8" s="2" t="s">
        <v>147</v>
      </c>
      <c r="G8" t="s">
        <v>171</v>
      </c>
    </row>
    <row r="9" spans="1:7" x14ac:dyDescent="0.2">
      <c r="A9" t="s">
        <v>7</v>
      </c>
      <c r="D9" s="2" t="s">
        <v>8</v>
      </c>
      <c r="G9" t="s">
        <v>9</v>
      </c>
    </row>
    <row r="10" spans="1:7" x14ac:dyDescent="0.2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">
      <c r="A13" t="s">
        <v>141</v>
      </c>
      <c r="D13" s="3" t="s">
        <v>101</v>
      </c>
      <c r="E13" s="3"/>
      <c r="F13" s="3"/>
    </row>
    <row r="14" spans="1:7" x14ac:dyDescent="0.2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">
      <c r="A15" t="s">
        <v>19</v>
      </c>
      <c r="D15" s="3" t="s">
        <v>21</v>
      </c>
      <c r="E15" s="3"/>
      <c r="F15" s="3"/>
      <c r="G15" t="s">
        <v>110</v>
      </c>
    </row>
    <row r="16" spans="1:7" x14ac:dyDescent="0.2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">
      <c r="A19" t="s">
        <v>37</v>
      </c>
      <c r="D19" s="3" t="s">
        <v>38</v>
      </c>
      <c r="G19" t="s">
        <v>40</v>
      </c>
    </row>
    <row r="20" spans="1:7" x14ac:dyDescent="0.2">
      <c r="A20" t="s">
        <v>39</v>
      </c>
      <c r="D20" s="3" t="s">
        <v>23</v>
      </c>
      <c r="G20" t="s">
        <v>108</v>
      </c>
    </row>
    <row r="21" spans="1:7" x14ac:dyDescent="0.2">
      <c r="A21" t="s">
        <v>41</v>
      </c>
      <c r="D21" s="3" t="s">
        <v>38</v>
      </c>
      <c r="G21" t="s">
        <v>125</v>
      </c>
    </row>
    <row r="22" spans="1:7" x14ac:dyDescent="0.2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">
      <c r="A23" t="s">
        <v>45</v>
      </c>
      <c r="D23" s="3" t="s">
        <v>11</v>
      </c>
      <c r="G23" t="s">
        <v>119</v>
      </c>
    </row>
    <row r="24" spans="1:7" x14ac:dyDescent="0.2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">
      <c r="A28" t="s">
        <v>150</v>
      </c>
      <c r="D28" s="3" t="s">
        <v>38</v>
      </c>
      <c r="G28" t="s">
        <v>153</v>
      </c>
    </row>
    <row r="29" spans="1:7" x14ac:dyDescent="0.2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">
      <c r="A36" t="s">
        <v>91</v>
      </c>
      <c r="D36" s="3" t="s">
        <v>35</v>
      </c>
      <c r="G36" t="s">
        <v>87</v>
      </c>
    </row>
    <row r="37" spans="1:7" x14ac:dyDescent="0.2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">
      <c r="A48" s="11" t="s">
        <v>77</v>
      </c>
    </row>
    <row r="49" spans="1:7" x14ac:dyDescent="0.2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">
      <c r="A53" t="s">
        <v>100</v>
      </c>
      <c r="D53" s="3" t="s">
        <v>101</v>
      </c>
      <c r="G53" t="s">
        <v>166</v>
      </c>
    </row>
    <row r="54" spans="1:7" x14ac:dyDescent="0.2">
      <c r="A54" t="s">
        <v>141</v>
      </c>
      <c r="D54" s="3" t="s">
        <v>101</v>
      </c>
      <c r="G54" t="s">
        <v>142</v>
      </c>
    </row>
    <row r="55" spans="1:7" x14ac:dyDescent="0.2">
      <c r="A55" t="s">
        <v>114</v>
      </c>
      <c r="D55" s="3" t="s">
        <v>101</v>
      </c>
      <c r="G55" t="s">
        <v>113</v>
      </c>
    </row>
    <row r="56" spans="1:7" x14ac:dyDescent="0.2">
      <c r="A56" t="s">
        <v>149</v>
      </c>
      <c r="E56" s="3" t="s">
        <v>147</v>
      </c>
      <c r="F56" s="3"/>
      <c r="G56" t="s">
        <v>169</v>
      </c>
    </row>
    <row r="57" spans="1:7" x14ac:dyDescent="0.2">
      <c r="A57" t="s">
        <v>134</v>
      </c>
      <c r="D57" s="3" t="s">
        <v>101</v>
      </c>
      <c r="G57" t="s">
        <v>139</v>
      </c>
    </row>
    <row r="58" spans="1:7" x14ac:dyDescent="0.2">
      <c r="A58" t="s">
        <v>134</v>
      </c>
      <c r="D58" s="3" t="s">
        <v>101</v>
      </c>
      <c r="G58" t="s">
        <v>138</v>
      </c>
    </row>
    <row r="59" spans="1:7" x14ac:dyDescent="0.2">
      <c r="A59" t="s">
        <v>134</v>
      </c>
      <c r="D59" s="3" t="s">
        <v>101</v>
      </c>
      <c r="G59" t="s">
        <v>137</v>
      </c>
    </row>
    <row r="60" spans="1:7" x14ac:dyDescent="0.2">
      <c r="A60" t="s">
        <v>134</v>
      </c>
      <c r="D60" s="3" t="s">
        <v>101</v>
      </c>
      <c r="G60" t="s">
        <v>136</v>
      </c>
    </row>
    <row r="61" spans="1:7" x14ac:dyDescent="0.2">
      <c r="A61" t="s">
        <v>134</v>
      </c>
      <c r="D61" s="3" t="s">
        <v>101</v>
      </c>
      <c r="G61" t="s">
        <v>135</v>
      </c>
    </row>
    <row r="62" spans="1:7" x14ac:dyDescent="0.2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">
      <c r="A64" t="s">
        <v>146</v>
      </c>
      <c r="D64" s="3" t="s">
        <v>147</v>
      </c>
      <c r="G64" t="s">
        <v>148</v>
      </c>
    </row>
    <row r="65" spans="1:7" x14ac:dyDescent="0.2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">
      <c r="A66" t="s">
        <v>102</v>
      </c>
      <c r="D66" s="3" t="s">
        <v>89</v>
      </c>
      <c r="G66" t="s">
        <v>111</v>
      </c>
    </row>
    <row r="67" spans="1:7" x14ac:dyDescent="0.2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">
      <c r="A69" t="s">
        <v>172</v>
      </c>
      <c r="D69" s="3" t="s">
        <v>173</v>
      </c>
      <c r="E69" s="3"/>
      <c r="F69" s="3"/>
    </row>
    <row r="70" spans="1:7" x14ac:dyDescent="0.2">
      <c r="A70" t="s">
        <v>106</v>
      </c>
      <c r="D70" s="3" t="s">
        <v>90</v>
      </c>
      <c r="E70" s="3"/>
      <c r="F70" s="3"/>
      <c r="G70" t="s">
        <v>115</v>
      </c>
    </row>
    <row r="71" spans="1:7" x14ac:dyDescent="0.2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">
      <c r="A73" t="s">
        <v>127</v>
      </c>
      <c r="D73" s="3" t="s">
        <v>6</v>
      </c>
      <c r="G73" t="s">
        <v>65</v>
      </c>
    </row>
    <row r="74" spans="1:7" x14ac:dyDescent="0.2">
      <c r="A74" t="s">
        <v>155</v>
      </c>
      <c r="D74" s="3"/>
      <c r="E74" s="3" t="s">
        <v>147</v>
      </c>
      <c r="F74" s="3"/>
      <c r="G74" t="s">
        <v>168</v>
      </c>
    </row>
    <row r="75" spans="1:7" ht="25.5" x14ac:dyDescent="0.2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">
      <c r="A76" t="s">
        <v>130</v>
      </c>
      <c r="G76" t="s">
        <v>128</v>
      </c>
    </row>
    <row r="77" spans="1:7" x14ac:dyDescent="0.2">
      <c r="A77" t="s">
        <v>140</v>
      </c>
      <c r="D77" s="3" t="s">
        <v>101</v>
      </c>
      <c r="G77" t="s">
        <v>113</v>
      </c>
    </row>
    <row r="78" spans="1:7" x14ac:dyDescent="0.2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">
      <c r="A79" t="s">
        <v>73</v>
      </c>
      <c r="D79" s="3" t="s">
        <v>74</v>
      </c>
      <c r="G79" t="s">
        <v>75</v>
      </c>
    </row>
    <row r="80" spans="1:7" x14ac:dyDescent="0.2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">
      <c r="A83" t="s">
        <v>129</v>
      </c>
    </row>
    <row r="84" spans="1:7" x14ac:dyDescent="0.2">
      <c r="A84" t="s">
        <v>160</v>
      </c>
      <c r="E84" s="3" t="s">
        <v>147</v>
      </c>
      <c r="F84" s="3"/>
      <c r="G84" t="s">
        <v>168</v>
      </c>
    </row>
    <row r="85" spans="1:7" x14ac:dyDescent="0.2">
      <c r="A85" t="s">
        <v>93</v>
      </c>
      <c r="D85" s="3" t="s">
        <v>94</v>
      </c>
      <c r="G85" t="s">
        <v>95</v>
      </c>
    </row>
    <row r="86" spans="1:7" x14ac:dyDescent="0.2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pane ySplit="4" topLeftCell="A5" activePane="bottomLeft" state="frozen"/>
      <selection pane="bottomLeft" activeCell="A6" sqref="A6"/>
    </sheetView>
  </sheetViews>
  <sheetFormatPr defaultRowHeight="12.75" x14ac:dyDescent="0.2"/>
  <cols>
    <col min="1" max="1" width="39.7109375" bestFit="1" customWidth="1"/>
    <col min="2" max="2" width="12.7109375" customWidth="1"/>
    <col min="3" max="3" width="20.7109375" customWidth="1"/>
    <col min="4" max="4" width="10.140625" bestFit="1" customWidth="1"/>
    <col min="5" max="5" width="11.42578125" bestFit="1" customWidth="1"/>
    <col min="6" max="6" width="22.42578125" customWidth="1"/>
    <col min="7" max="7" width="19.140625" customWidth="1"/>
  </cols>
  <sheetData>
    <row r="1" spans="1:7" x14ac:dyDescent="0.2">
      <c r="A1" s="9" t="s">
        <v>252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5" thickBot="1" x14ac:dyDescent="0.25">
      <c r="C82" s="18">
        <f>SUM(C6:C79)</f>
        <v>1023475204</v>
      </c>
    </row>
    <row r="83" spans="1:6" ht="13.5" thickTop="1" x14ac:dyDescent="0.2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8" sqref="A8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3.7109375" customWidth="1"/>
    <col min="7" max="7" width="44" customWidth="1"/>
  </cols>
  <sheetData>
    <row r="1" spans="1:7" x14ac:dyDescent="0.2">
      <c r="A1" s="9" t="s">
        <v>279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5.7109375" customWidth="1"/>
  </cols>
  <sheetData>
    <row r="1" spans="1:6" x14ac:dyDescent="0.2">
      <c r="A1" s="9" t="s">
        <v>281</v>
      </c>
      <c r="B1" s="9"/>
      <c r="C1" s="9"/>
      <c r="D1" s="9"/>
      <c r="E1" s="9"/>
      <c r="F1" s="9"/>
    </row>
    <row r="2" spans="1:6" x14ac:dyDescent="0.2">
      <c r="A2" s="9" t="s">
        <v>251</v>
      </c>
      <c r="B2" s="9"/>
      <c r="C2" s="9"/>
      <c r="D2" s="9"/>
      <c r="E2" s="9"/>
      <c r="F2" s="9"/>
    </row>
    <row r="3" spans="1:6" x14ac:dyDescent="0.2">
      <c r="A3" s="9"/>
      <c r="B3" s="9"/>
      <c r="C3" s="9"/>
      <c r="D3" s="9"/>
      <c r="E3" s="9"/>
      <c r="F3" s="9"/>
    </row>
    <row r="4" spans="1:6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23"/>
    <col min="2" max="2" width="32.7109375" style="24" customWidth="1"/>
    <col min="3" max="3" width="13.28515625" style="30" customWidth="1"/>
    <col min="4" max="4" width="19" style="31" customWidth="1"/>
    <col min="5" max="5" width="14.5703125" style="31" customWidth="1"/>
    <col min="6" max="6" width="13.28515625" style="31" customWidth="1"/>
    <col min="7" max="7" width="17.85546875" style="30" customWidth="1"/>
    <col min="8" max="8" width="32.140625" style="31" customWidth="1"/>
    <col min="9" max="9" width="38.5703125" style="32" customWidth="1"/>
    <col min="10" max="10" width="25.28515625" style="21" customWidth="1"/>
    <col min="11" max="16384" width="9.140625" style="21"/>
  </cols>
  <sheetData>
    <row r="1" spans="1:10" x14ac:dyDescent="0.2">
      <c r="B1" s="24" t="s">
        <v>284</v>
      </c>
      <c r="C1" s="24"/>
      <c r="D1" s="25"/>
      <c r="E1" s="25"/>
      <c r="F1" s="25"/>
      <c r="G1" s="24"/>
      <c r="H1" s="25"/>
      <c r="I1" s="26"/>
    </row>
    <row r="2" spans="1:10" x14ac:dyDescent="0.2">
      <c r="B2" s="24" t="s">
        <v>292</v>
      </c>
      <c r="C2" s="24"/>
      <c r="D2" s="25"/>
      <c r="E2" s="25"/>
      <c r="F2" s="25"/>
      <c r="G2" s="24"/>
      <c r="H2" s="25"/>
      <c r="I2" s="26"/>
    </row>
    <row r="3" spans="1:10" x14ac:dyDescent="0.2">
      <c r="C3" s="24"/>
      <c r="D3" s="25"/>
      <c r="E3" s="25"/>
      <c r="F3" s="25"/>
      <c r="G3" s="24"/>
      <c r="H3" s="25"/>
      <c r="I3" s="26"/>
    </row>
    <row r="4" spans="1:10" ht="39" thickBot="1" x14ac:dyDescent="0.25">
      <c r="A4" s="27" t="s">
        <v>287</v>
      </c>
      <c r="B4" s="22" t="s">
        <v>132</v>
      </c>
      <c r="C4" s="22" t="s">
        <v>282</v>
      </c>
      <c r="D4" s="28" t="s">
        <v>175</v>
      </c>
      <c r="E4" s="28" t="s">
        <v>176</v>
      </c>
      <c r="F4" s="28" t="s">
        <v>286</v>
      </c>
      <c r="G4" s="22" t="s">
        <v>285</v>
      </c>
      <c r="H4" s="28" t="s">
        <v>174</v>
      </c>
      <c r="I4" s="29" t="s">
        <v>133</v>
      </c>
      <c r="J4" s="22" t="s">
        <v>289</v>
      </c>
    </row>
    <row r="5" spans="1:10" x14ac:dyDescent="0.2">
      <c r="B5" s="24" t="s">
        <v>307</v>
      </c>
      <c r="D5" s="31" t="s">
        <v>308</v>
      </c>
      <c r="F5" s="33">
        <v>37257</v>
      </c>
      <c r="G5" s="30" t="s">
        <v>291</v>
      </c>
      <c r="H5" s="31" t="s">
        <v>309</v>
      </c>
    </row>
    <row r="6" spans="1:10" ht="25.5" x14ac:dyDescent="0.2">
      <c r="A6" s="23" t="s">
        <v>322</v>
      </c>
      <c r="B6" s="24" t="s">
        <v>310</v>
      </c>
      <c r="D6" s="31" t="s">
        <v>178</v>
      </c>
      <c r="F6" s="33">
        <v>37228</v>
      </c>
      <c r="G6" s="30" t="s">
        <v>323</v>
      </c>
      <c r="H6" s="31" t="s">
        <v>324</v>
      </c>
    </row>
    <row r="7" spans="1:10" ht="38.25" x14ac:dyDescent="0.2">
      <c r="B7" s="24" t="s">
        <v>311</v>
      </c>
      <c r="D7" s="31" t="s">
        <v>312</v>
      </c>
      <c r="E7" s="34">
        <v>1248252.1000000001</v>
      </c>
      <c r="F7" s="33">
        <v>37228</v>
      </c>
      <c r="G7" s="30" t="s">
        <v>314</v>
      </c>
      <c r="H7" s="31" t="s">
        <v>313</v>
      </c>
    </row>
    <row r="8" spans="1:10" ht="25.5" x14ac:dyDescent="0.2">
      <c r="B8" s="24" t="s">
        <v>315</v>
      </c>
      <c r="D8" s="31" t="s">
        <v>308</v>
      </c>
      <c r="F8" s="33">
        <v>37242</v>
      </c>
      <c r="G8" s="30" t="s">
        <v>305</v>
      </c>
      <c r="H8" s="31" t="s">
        <v>316</v>
      </c>
      <c r="I8" s="32" t="s">
        <v>317</v>
      </c>
    </row>
    <row r="9" spans="1:10" ht="25.5" x14ac:dyDescent="0.2">
      <c r="B9" s="24" t="s">
        <v>318</v>
      </c>
      <c r="D9" s="31" t="s">
        <v>319</v>
      </c>
      <c r="E9" s="31" t="s">
        <v>321</v>
      </c>
      <c r="F9" s="33">
        <v>37232</v>
      </c>
      <c r="G9" s="30" t="s">
        <v>290</v>
      </c>
      <c r="H9" s="31" t="s">
        <v>180</v>
      </c>
      <c r="I9" s="32" t="s">
        <v>320</v>
      </c>
    </row>
    <row r="10" spans="1:10" ht="25.5" x14ac:dyDescent="0.2">
      <c r="B10" s="24" t="s">
        <v>299</v>
      </c>
      <c r="D10" s="31" t="s">
        <v>300</v>
      </c>
      <c r="F10" s="33">
        <v>37224</v>
      </c>
      <c r="G10" s="30" t="s">
        <v>288</v>
      </c>
      <c r="H10" s="31" t="s">
        <v>301</v>
      </c>
      <c r="I10" s="32" t="s">
        <v>302</v>
      </c>
    </row>
    <row r="11" spans="1:10" ht="38.25" x14ac:dyDescent="0.2">
      <c r="A11" s="23" t="s">
        <v>322</v>
      </c>
      <c r="B11" s="24" t="s">
        <v>303</v>
      </c>
      <c r="D11" s="31" t="s">
        <v>178</v>
      </c>
      <c r="F11" s="33">
        <v>37223</v>
      </c>
      <c r="G11" s="30" t="s">
        <v>305</v>
      </c>
      <c r="H11" s="31" t="s">
        <v>304</v>
      </c>
      <c r="I11" s="32" t="s">
        <v>306</v>
      </c>
    </row>
    <row r="12" spans="1:10" ht="25.5" x14ac:dyDescent="0.2">
      <c r="B12" s="24" t="s">
        <v>297</v>
      </c>
      <c r="D12" s="31" t="s">
        <v>178</v>
      </c>
      <c r="F12" s="33">
        <v>37232</v>
      </c>
      <c r="H12" s="31" t="s">
        <v>298</v>
      </c>
    </row>
    <row r="13" spans="1:10" ht="38.25" x14ac:dyDescent="0.2">
      <c r="B13" s="24" t="s">
        <v>293</v>
      </c>
      <c r="D13" s="31" t="s">
        <v>178</v>
      </c>
      <c r="F13" s="33">
        <v>37232</v>
      </c>
      <c r="H13" s="31" t="s">
        <v>294</v>
      </c>
    </row>
    <row r="14" spans="1:10" ht="25.5" x14ac:dyDescent="0.2">
      <c r="B14" s="24" t="s">
        <v>295</v>
      </c>
      <c r="D14" s="31" t="s">
        <v>183</v>
      </c>
      <c r="F14" s="33">
        <v>37232</v>
      </c>
      <c r="H14" s="31" t="s">
        <v>296</v>
      </c>
    </row>
  </sheetData>
  <phoneticPr fontId="0" type="noConversion"/>
  <printOptions gridLines="1"/>
  <pageMargins left="0.35" right="0.35" top="1" bottom="1" header="0.5" footer="0.5"/>
  <pageSetup paperSize="5" scale="80" orientation="landscape" r:id="rId1"/>
  <headerFooter alignWithMargins="0">
    <oddFooter>&amp;L&amp;F&amp;C&amp;P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Jan Havlíček</cp:lastModifiedBy>
  <cp:lastPrinted>2002-01-07T19:44:36Z</cp:lastPrinted>
  <dcterms:created xsi:type="dcterms:W3CDTF">2001-11-26T19:05:29Z</dcterms:created>
  <dcterms:modified xsi:type="dcterms:W3CDTF">2023-09-10T12:16:03Z</dcterms:modified>
</cp:coreProperties>
</file>