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889511-B4AF-4905-8510-8DFFFDABEB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C27" i="1"/>
  <c r="D27" i="1"/>
  <c r="E27" i="1"/>
  <c r="C41" i="1"/>
  <c r="D41" i="1"/>
  <c r="E41" i="1"/>
  <c r="C52" i="1"/>
  <c r="D52" i="1"/>
  <c r="E52" i="1"/>
  <c r="C57" i="1"/>
  <c r="D57" i="1"/>
  <c r="E57" i="1"/>
  <c r="C58" i="1"/>
  <c r="D58" i="1"/>
  <c r="E58" i="1"/>
</calcChain>
</file>

<file path=xl/sharedStrings.xml><?xml version="1.0" encoding="utf-8"?>
<sst xmlns="http://schemas.openxmlformats.org/spreadsheetml/2006/main" count="100" uniqueCount="49">
  <si>
    <t>Gas Control</t>
  </si>
  <si>
    <t>4 Desks - 3 NNG, 1 TW - Gas Controllers Rotate Across Desks</t>
  </si>
  <si>
    <t>Allocated</t>
  </si>
  <si>
    <t>Allocation Methodology</t>
  </si>
  <si>
    <t>Home Payroll</t>
  </si>
  <si>
    <t>No</t>
  </si>
  <si>
    <t>Gas Controllers</t>
  </si>
  <si>
    <t>Total</t>
  </si>
  <si>
    <t>Gas Control Advisors</t>
  </si>
  <si>
    <t>Gas Control Specialist</t>
  </si>
  <si>
    <t>Yes</t>
  </si>
  <si>
    <t>Outage Coordinator</t>
  </si>
  <si>
    <t>MMF - 15.95% TW, 54.6% NNG, 29.45% FGT</t>
  </si>
  <si>
    <t>Sr. Director</t>
  </si>
  <si>
    <t>FIXED BASED ON HISTORICAL TIME - 15%TW, 15% EOTT, 70% NNG</t>
  </si>
  <si>
    <t>FIXED BASED ON HISTORICAL TIME - 15% TW, 5% EOTT, 80% NNG</t>
  </si>
  <si>
    <t>Admin Asst.</t>
  </si>
  <si>
    <t>Customer Service</t>
  </si>
  <si>
    <t>North Customer Team</t>
  </si>
  <si>
    <t>South Customer Team</t>
  </si>
  <si>
    <t>Transwestern Team</t>
  </si>
  <si>
    <t>Team Advisors</t>
  </si>
  <si>
    <t>Director</t>
  </si>
  <si>
    <t>Commercial Support</t>
  </si>
  <si>
    <t>Contract Team</t>
  </si>
  <si>
    <t>Deal Capture</t>
  </si>
  <si>
    <t>Contract Specialist</t>
  </si>
  <si>
    <t>Accounting Team</t>
  </si>
  <si>
    <t>Measurement Desk</t>
  </si>
  <si>
    <t>Clerk</t>
  </si>
  <si>
    <t>Commercial Support Systems</t>
  </si>
  <si>
    <t>Projects</t>
  </si>
  <si>
    <t>Call Center</t>
  </si>
  <si>
    <t>CAPITAL PROJECTS - 100%</t>
  </si>
  <si>
    <t>USAGE ALLOCATION TO NNG, TW, FGT, NBPL</t>
  </si>
  <si>
    <t>GISB</t>
  </si>
  <si>
    <t>20% TO NNG, TW, FGT, NBPL, MGT</t>
  </si>
  <si>
    <t>Vice President</t>
  </si>
  <si>
    <t>FIXED BASED ON HISTORICAL TIME - 50% NNG, 50% TW</t>
  </si>
  <si>
    <t>FIXED BASED ON HISTORICAL TIME - 85% NNG, 15% TW</t>
  </si>
  <si>
    <t>FIXED BASED ON HISTORICAL TIME -  50% NNG, 50% TW</t>
  </si>
  <si>
    <t xml:space="preserve">CAPITAL PROJECTS - 100% </t>
  </si>
  <si>
    <t xml:space="preserve">Scheduling/Allocations/Invoicing </t>
  </si>
  <si>
    <t xml:space="preserve">Contracts/ Deal Capture/ Capacity Release/Accounting/Measurement Desk </t>
  </si>
  <si>
    <t>Website</t>
  </si>
  <si>
    <t>System Business Requirements/Website/Customer Support</t>
  </si>
  <si>
    <t>Gas Logistics Management</t>
  </si>
  <si>
    <t xml:space="preserve">Director </t>
  </si>
  <si>
    <t>* Excludes Gas Logistics Staff that are 100% Dedicated to FGT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</si>
</sst>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1" fillId="0" borderId="8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61"/>
  <sheetViews>
    <sheetView tabSelected="1" workbookViewId="0">
      <selection activeCell="D57" sqref="D57"/>
    </sheetView>
  </sheetViews>
  <sheetFormatPr defaultRowHeight="12.75" x14ac:dyDescent="0.2"/>
  <cols>
    <col min="2" max="2" width="10" customWidth="1"/>
    <col min="6" max="6" width="10" customWidth="1"/>
    <col min="7" max="7" width="62.140625" bestFit="1" customWidth="1"/>
  </cols>
  <sheetData>
    <row r="3" spans="1:7" ht="13.5" thickBot="1" x14ac:dyDescent="0.25"/>
    <row r="4" spans="1:7" x14ac:dyDescent="0.2">
      <c r="A4" s="21" t="s">
        <v>0</v>
      </c>
      <c r="B4" s="22"/>
      <c r="C4" s="22"/>
      <c r="D4" s="22"/>
      <c r="E4" s="22"/>
      <c r="F4" s="22"/>
      <c r="G4" s="23"/>
    </row>
    <row r="5" spans="1:7" x14ac:dyDescent="0.2">
      <c r="A5" s="3" t="s">
        <v>1</v>
      </c>
      <c r="B5" s="4"/>
      <c r="C5" s="4"/>
      <c r="D5" s="4"/>
      <c r="E5" s="4"/>
      <c r="F5" s="4"/>
      <c r="G5" s="5"/>
    </row>
    <row r="6" spans="1:7" x14ac:dyDescent="0.2">
      <c r="A6" s="3"/>
      <c r="B6" s="4"/>
      <c r="C6" s="4"/>
      <c r="D6" s="4"/>
      <c r="E6" s="4"/>
      <c r="F6" s="4"/>
      <c r="G6" s="5"/>
    </row>
    <row r="7" spans="1:7" x14ac:dyDescent="0.2">
      <c r="A7" s="3"/>
      <c r="B7" s="4"/>
      <c r="C7" s="4"/>
      <c r="D7" s="20" t="s">
        <v>4</v>
      </c>
      <c r="E7" s="20"/>
      <c r="F7" s="4"/>
      <c r="G7" s="5"/>
    </row>
    <row r="8" spans="1:7" x14ac:dyDescent="0.2">
      <c r="A8" s="3"/>
      <c r="B8" s="4"/>
      <c r="C8" s="1" t="s">
        <v>7</v>
      </c>
      <c r="D8" s="2">
        <v>179</v>
      </c>
      <c r="E8" s="2">
        <v>60</v>
      </c>
      <c r="F8" s="1" t="s">
        <v>2</v>
      </c>
      <c r="G8" s="6" t="s">
        <v>3</v>
      </c>
    </row>
    <row r="9" spans="1:7" x14ac:dyDescent="0.2">
      <c r="A9" s="3" t="s">
        <v>6</v>
      </c>
      <c r="B9" s="4"/>
      <c r="C9" s="4">
        <v>19</v>
      </c>
      <c r="D9" s="4">
        <v>15</v>
      </c>
      <c r="E9" s="4">
        <v>4</v>
      </c>
      <c r="F9" s="7" t="s">
        <v>5</v>
      </c>
      <c r="G9" s="5"/>
    </row>
    <row r="10" spans="1:7" x14ac:dyDescent="0.2">
      <c r="A10" s="3" t="s">
        <v>8</v>
      </c>
      <c r="B10" s="4"/>
      <c r="C10" s="4">
        <v>2</v>
      </c>
      <c r="D10" s="4">
        <v>1</v>
      </c>
      <c r="E10" s="4">
        <v>1</v>
      </c>
      <c r="F10" s="7" t="s">
        <v>5</v>
      </c>
      <c r="G10" s="5"/>
    </row>
    <row r="11" spans="1:7" x14ac:dyDescent="0.2">
      <c r="A11" s="3" t="s">
        <v>9</v>
      </c>
      <c r="B11" s="4"/>
      <c r="C11" s="4">
        <v>1</v>
      </c>
      <c r="D11" s="4">
        <v>1</v>
      </c>
      <c r="E11" s="4"/>
      <c r="F11" s="7" t="s">
        <v>10</v>
      </c>
      <c r="G11" s="5" t="s">
        <v>14</v>
      </c>
    </row>
    <row r="12" spans="1:7" x14ac:dyDescent="0.2">
      <c r="A12" s="3" t="s">
        <v>11</v>
      </c>
      <c r="B12" s="4"/>
      <c r="C12" s="4">
        <v>1</v>
      </c>
      <c r="D12" s="4">
        <v>1</v>
      </c>
      <c r="E12" s="4"/>
      <c r="F12" s="7" t="s">
        <v>10</v>
      </c>
      <c r="G12" s="5" t="s">
        <v>12</v>
      </c>
    </row>
    <row r="13" spans="1:7" x14ac:dyDescent="0.2">
      <c r="A13" s="3" t="s">
        <v>13</v>
      </c>
      <c r="B13" s="4"/>
      <c r="C13" s="4">
        <v>1</v>
      </c>
      <c r="D13" s="4">
        <v>1</v>
      </c>
      <c r="E13" s="4"/>
      <c r="F13" s="7" t="s">
        <v>10</v>
      </c>
      <c r="G13" s="5" t="s">
        <v>15</v>
      </c>
    </row>
    <row r="14" spans="1:7" ht="13.5" thickBot="1" x14ac:dyDescent="0.25">
      <c r="A14" s="8" t="s">
        <v>16</v>
      </c>
      <c r="B14" s="9"/>
      <c r="C14" s="9">
        <v>1</v>
      </c>
      <c r="D14" s="9">
        <v>1</v>
      </c>
      <c r="E14" s="9"/>
      <c r="F14" s="10" t="s">
        <v>10</v>
      </c>
      <c r="G14" s="5" t="s">
        <v>39</v>
      </c>
    </row>
    <row r="15" spans="1:7" ht="13.5" thickBot="1" x14ac:dyDescent="0.25">
      <c r="A15" s="3"/>
      <c r="B15" s="4"/>
      <c r="C15" s="4">
        <f>SUM(C9:C14)</f>
        <v>25</v>
      </c>
      <c r="D15" s="4">
        <f>SUM(D9:D14)</f>
        <v>20</v>
      </c>
      <c r="E15" s="4">
        <f>SUM(E9:E14)</f>
        <v>5</v>
      </c>
      <c r="F15" s="7"/>
      <c r="G15" s="5"/>
    </row>
    <row r="16" spans="1:7" x14ac:dyDescent="0.2">
      <c r="A16" s="21" t="s">
        <v>17</v>
      </c>
      <c r="B16" s="22"/>
      <c r="C16" s="22"/>
      <c r="D16" s="22"/>
      <c r="E16" s="22"/>
      <c r="F16" s="22"/>
      <c r="G16" s="23"/>
    </row>
    <row r="17" spans="1:7" x14ac:dyDescent="0.2">
      <c r="A17" s="3" t="s">
        <v>42</v>
      </c>
      <c r="B17" s="4"/>
      <c r="C17" s="4"/>
      <c r="D17" s="4"/>
      <c r="E17" s="4"/>
      <c r="F17" s="4"/>
      <c r="G17" s="5"/>
    </row>
    <row r="18" spans="1:7" x14ac:dyDescent="0.2">
      <c r="A18" s="3"/>
      <c r="B18" s="4"/>
      <c r="C18" s="4"/>
      <c r="D18" s="4"/>
      <c r="E18" s="4"/>
      <c r="F18" s="4"/>
      <c r="G18" s="5"/>
    </row>
    <row r="19" spans="1:7" x14ac:dyDescent="0.2">
      <c r="A19" s="3"/>
      <c r="B19" s="4"/>
      <c r="C19" s="4"/>
      <c r="D19" s="20" t="s">
        <v>4</v>
      </c>
      <c r="E19" s="20"/>
      <c r="F19" s="4"/>
      <c r="G19" s="5"/>
    </row>
    <row r="20" spans="1:7" x14ac:dyDescent="0.2">
      <c r="A20" s="3"/>
      <c r="B20" s="4"/>
      <c r="C20" s="1" t="s">
        <v>7</v>
      </c>
      <c r="D20" s="2">
        <v>179</v>
      </c>
      <c r="E20" s="2">
        <v>60</v>
      </c>
      <c r="F20" s="1" t="s">
        <v>2</v>
      </c>
      <c r="G20" s="6" t="s">
        <v>3</v>
      </c>
    </row>
    <row r="21" spans="1:7" x14ac:dyDescent="0.2">
      <c r="A21" s="3" t="s">
        <v>18</v>
      </c>
      <c r="B21" s="4"/>
      <c r="C21" s="4">
        <v>12</v>
      </c>
      <c r="D21" s="4">
        <v>12</v>
      </c>
      <c r="E21" s="4">
        <v>0</v>
      </c>
      <c r="F21" s="7" t="s">
        <v>5</v>
      </c>
      <c r="G21" s="5"/>
    </row>
    <row r="22" spans="1:7" x14ac:dyDescent="0.2">
      <c r="A22" s="3" t="s">
        <v>19</v>
      </c>
      <c r="B22" s="4"/>
      <c r="C22" s="4">
        <v>12</v>
      </c>
      <c r="D22" s="4">
        <v>12</v>
      </c>
      <c r="E22" s="4">
        <v>0</v>
      </c>
      <c r="F22" s="7" t="s">
        <v>5</v>
      </c>
      <c r="G22" s="5"/>
    </row>
    <row r="23" spans="1:7" x14ac:dyDescent="0.2">
      <c r="A23" s="3" t="s">
        <v>20</v>
      </c>
      <c r="B23" s="4"/>
      <c r="C23" s="4">
        <v>8</v>
      </c>
      <c r="D23" s="4"/>
      <c r="E23" s="13">
        <v>8</v>
      </c>
      <c r="F23" s="7" t="s">
        <v>5</v>
      </c>
      <c r="G23" s="5"/>
    </row>
    <row r="24" spans="1:7" x14ac:dyDescent="0.2">
      <c r="A24" s="3" t="s">
        <v>21</v>
      </c>
      <c r="B24" s="4"/>
      <c r="C24" s="4">
        <v>2</v>
      </c>
      <c r="D24" s="4">
        <v>2</v>
      </c>
      <c r="E24" s="4"/>
      <c r="F24" s="7" t="s">
        <v>10</v>
      </c>
      <c r="G24" s="5" t="s">
        <v>38</v>
      </c>
    </row>
    <row r="25" spans="1:7" x14ac:dyDescent="0.2">
      <c r="A25" s="3" t="s">
        <v>22</v>
      </c>
      <c r="B25" s="4"/>
      <c r="C25" s="4">
        <v>1</v>
      </c>
      <c r="D25" s="4">
        <v>1</v>
      </c>
      <c r="E25" s="4"/>
      <c r="F25" s="7" t="s">
        <v>10</v>
      </c>
      <c r="G25" s="5" t="s">
        <v>39</v>
      </c>
    </row>
    <row r="26" spans="1:7" ht="13.5" thickBot="1" x14ac:dyDescent="0.25">
      <c r="A26" s="8" t="s">
        <v>16</v>
      </c>
      <c r="B26" s="9"/>
      <c r="C26" s="9">
        <v>1</v>
      </c>
      <c r="D26" s="9">
        <v>1</v>
      </c>
      <c r="E26" s="9"/>
      <c r="F26" s="10" t="s">
        <v>5</v>
      </c>
      <c r="G26" s="11"/>
    </row>
    <row r="27" spans="1:7" ht="13.5" thickBot="1" x14ac:dyDescent="0.25">
      <c r="A27" s="3"/>
      <c r="B27" s="4"/>
      <c r="C27" s="4">
        <f>SUM(C21:C26)</f>
        <v>36</v>
      </c>
      <c r="D27" s="4">
        <f>SUM(D21:D26)</f>
        <v>28</v>
      </c>
      <c r="E27" s="4">
        <f>SUM(E21:E26)</f>
        <v>8</v>
      </c>
      <c r="F27" s="7"/>
      <c r="G27" s="5"/>
    </row>
    <row r="28" spans="1:7" x14ac:dyDescent="0.2">
      <c r="A28" s="21" t="s">
        <v>23</v>
      </c>
      <c r="B28" s="22"/>
      <c r="C28" s="22"/>
      <c r="D28" s="22"/>
      <c r="E28" s="22"/>
      <c r="F28" s="22"/>
      <c r="G28" s="23"/>
    </row>
    <row r="29" spans="1:7" x14ac:dyDescent="0.2">
      <c r="A29" s="3" t="s">
        <v>43</v>
      </c>
      <c r="B29" s="4"/>
      <c r="C29" s="4"/>
      <c r="D29" s="4"/>
      <c r="E29" s="4"/>
      <c r="F29" s="4"/>
      <c r="G29" s="5"/>
    </row>
    <row r="30" spans="1:7" x14ac:dyDescent="0.2">
      <c r="A30" s="3"/>
      <c r="B30" s="4"/>
      <c r="C30" s="4"/>
      <c r="D30" s="4"/>
      <c r="E30" s="4"/>
      <c r="F30" s="4"/>
      <c r="G30" s="5"/>
    </row>
    <row r="31" spans="1:7" x14ac:dyDescent="0.2">
      <c r="A31" s="3"/>
      <c r="B31" s="4"/>
      <c r="C31" s="4"/>
      <c r="D31" s="20" t="s">
        <v>4</v>
      </c>
      <c r="E31" s="20"/>
      <c r="F31" s="4"/>
      <c r="G31" s="5"/>
    </row>
    <row r="32" spans="1:7" x14ac:dyDescent="0.2">
      <c r="A32" s="3"/>
      <c r="B32" s="4"/>
      <c r="C32" s="1" t="s">
        <v>7</v>
      </c>
      <c r="D32" s="2">
        <v>179</v>
      </c>
      <c r="E32" s="2">
        <v>60</v>
      </c>
      <c r="F32" s="1" t="s">
        <v>2</v>
      </c>
      <c r="G32" s="6" t="s">
        <v>3</v>
      </c>
    </row>
    <row r="33" spans="1:7" x14ac:dyDescent="0.2">
      <c r="A33" s="3" t="s">
        <v>25</v>
      </c>
      <c r="B33" s="4"/>
      <c r="C33" s="4">
        <v>2</v>
      </c>
      <c r="D33" s="4">
        <v>2</v>
      </c>
      <c r="E33" s="4">
        <v>0</v>
      </c>
      <c r="F33" s="7" t="s">
        <v>10</v>
      </c>
      <c r="G33" s="5" t="s">
        <v>40</v>
      </c>
    </row>
    <row r="34" spans="1:7" x14ac:dyDescent="0.2">
      <c r="A34" s="3" t="s">
        <v>24</v>
      </c>
      <c r="B34" s="4"/>
      <c r="C34" s="4">
        <v>5</v>
      </c>
      <c r="D34" s="4">
        <v>3</v>
      </c>
      <c r="E34" s="4">
        <v>2</v>
      </c>
      <c r="F34" s="7" t="s">
        <v>5</v>
      </c>
      <c r="G34" s="5"/>
    </row>
    <row r="35" spans="1:7" x14ac:dyDescent="0.2">
      <c r="A35" s="3" t="s">
        <v>26</v>
      </c>
      <c r="B35" s="4"/>
      <c r="C35" s="4">
        <v>1</v>
      </c>
      <c r="D35" s="13">
        <v>1</v>
      </c>
      <c r="E35" s="13">
        <v>0</v>
      </c>
      <c r="F35" s="7" t="s">
        <v>10</v>
      </c>
      <c r="G35" s="5" t="s">
        <v>33</v>
      </c>
    </row>
    <row r="36" spans="1:7" x14ac:dyDescent="0.2">
      <c r="A36" s="3" t="s">
        <v>27</v>
      </c>
      <c r="B36" s="4"/>
      <c r="C36" s="4">
        <v>5</v>
      </c>
      <c r="D36" s="4">
        <v>4</v>
      </c>
      <c r="E36" s="13">
        <v>1</v>
      </c>
      <c r="F36" s="7" t="s">
        <v>5</v>
      </c>
      <c r="G36" s="5"/>
    </row>
    <row r="37" spans="1:7" x14ac:dyDescent="0.2">
      <c r="A37" s="3" t="s">
        <v>28</v>
      </c>
      <c r="B37" s="4"/>
      <c r="C37" s="13">
        <v>1</v>
      </c>
      <c r="D37" s="13">
        <v>1</v>
      </c>
      <c r="E37" s="13"/>
      <c r="F37" s="7" t="s">
        <v>5</v>
      </c>
      <c r="G37" s="5"/>
    </row>
    <row r="38" spans="1:7" x14ac:dyDescent="0.2">
      <c r="A38" s="3" t="s">
        <v>22</v>
      </c>
      <c r="B38" s="4"/>
      <c r="C38" s="4">
        <v>1</v>
      </c>
      <c r="D38" s="4">
        <v>1</v>
      </c>
      <c r="E38" s="4"/>
      <c r="F38" s="7" t="s">
        <v>10</v>
      </c>
      <c r="G38" s="5" t="s">
        <v>12</v>
      </c>
    </row>
    <row r="39" spans="1:7" x14ac:dyDescent="0.2">
      <c r="A39" s="3" t="s">
        <v>16</v>
      </c>
      <c r="B39" s="4"/>
      <c r="C39" s="13">
        <v>1</v>
      </c>
      <c r="D39" s="13">
        <v>1</v>
      </c>
      <c r="E39" s="4"/>
      <c r="F39" s="7" t="s">
        <v>5</v>
      </c>
      <c r="G39" s="5"/>
    </row>
    <row r="40" spans="1:7" ht="13.5" thickBot="1" x14ac:dyDescent="0.25">
      <c r="A40" s="8" t="s">
        <v>29</v>
      </c>
      <c r="B40" s="9"/>
      <c r="C40" s="9">
        <v>1</v>
      </c>
      <c r="D40" s="9">
        <v>1</v>
      </c>
      <c r="E40" s="9"/>
      <c r="F40" s="10" t="s">
        <v>10</v>
      </c>
      <c r="G40" s="11" t="s">
        <v>12</v>
      </c>
    </row>
    <row r="41" spans="1:7" ht="13.5" thickBot="1" x14ac:dyDescent="0.25">
      <c r="A41" s="3"/>
      <c r="B41" s="4"/>
      <c r="C41" s="4">
        <f>SUM(C33:C40)</f>
        <v>17</v>
      </c>
      <c r="D41" s="4">
        <f>SUM(D33:D40)</f>
        <v>14</v>
      </c>
      <c r="E41" s="4">
        <f>SUM(E33:E40)</f>
        <v>3</v>
      </c>
      <c r="F41" s="7"/>
      <c r="G41" s="5"/>
    </row>
    <row r="42" spans="1:7" x14ac:dyDescent="0.2">
      <c r="A42" s="21" t="s">
        <v>30</v>
      </c>
      <c r="B42" s="22"/>
      <c r="C42" s="22"/>
      <c r="D42" s="22"/>
      <c r="E42" s="22"/>
      <c r="F42" s="22"/>
      <c r="G42" s="23"/>
    </row>
    <row r="43" spans="1:7" x14ac:dyDescent="0.2">
      <c r="A43" s="3" t="s">
        <v>45</v>
      </c>
      <c r="B43" s="4"/>
      <c r="C43" s="4"/>
      <c r="D43" s="4"/>
      <c r="E43" s="4"/>
      <c r="F43" s="4"/>
      <c r="G43" s="5"/>
    </row>
    <row r="44" spans="1:7" x14ac:dyDescent="0.2">
      <c r="A44" s="3"/>
      <c r="B44" s="4"/>
      <c r="C44" s="4"/>
      <c r="D44" s="4"/>
      <c r="E44" s="4"/>
      <c r="F44" s="4"/>
      <c r="G44" s="5"/>
    </row>
    <row r="45" spans="1:7" x14ac:dyDescent="0.2">
      <c r="A45" s="3"/>
      <c r="B45" s="4"/>
      <c r="C45" s="4"/>
      <c r="D45" s="20" t="s">
        <v>4</v>
      </c>
      <c r="E45" s="20"/>
      <c r="F45" s="4"/>
      <c r="G45" s="5"/>
    </row>
    <row r="46" spans="1:7" x14ac:dyDescent="0.2">
      <c r="A46" s="3"/>
      <c r="B46" s="4"/>
      <c r="C46" s="1" t="s">
        <v>7</v>
      </c>
      <c r="D46" s="2">
        <v>179</v>
      </c>
      <c r="E46" s="2">
        <v>60</v>
      </c>
      <c r="F46" s="1" t="s">
        <v>2</v>
      </c>
      <c r="G46" s="6" t="s">
        <v>3</v>
      </c>
    </row>
    <row r="47" spans="1:7" x14ac:dyDescent="0.2">
      <c r="A47" s="3" t="s">
        <v>44</v>
      </c>
      <c r="B47" s="4"/>
      <c r="C47" s="4">
        <v>1</v>
      </c>
      <c r="D47" s="4">
        <v>1</v>
      </c>
      <c r="E47" s="4">
        <v>0</v>
      </c>
      <c r="F47" s="7" t="s">
        <v>10</v>
      </c>
      <c r="G47" s="5" t="s">
        <v>12</v>
      </c>
    </row>
    <row r="48" spans="1:7" x14ac:dyDescent="0.2">
      <c r="A48" s="3" t="s">
        <v>31</v>
      </c>
      <c r="B48" s="4"/>
      <c r="C48" s="4">
        <v>6</v>
      </c>
      <c r="D48" s="4">
        <v>5</v>
      </c>
      <c r="E48" s="4">
        <v>1</v>
      </c>
      <c r="F48" s="7" t="s">
        <v>10</v>
      </c>
      <c r="G48" s="5" t="s">
        <v>41</v>
      </c>
    </row>
    <row r="49" spans="1:7" x14ac:dyDescent="0.2">
      <c r="A49" s="3" t="s">
        <v>32</v>
      </c>
      <c r="B49" s="4"/>
      <c r="C49" s="4">
        <v>3</v>
      </c>
      <c r="D49" s="13">
        <v>0</v>
      </c>
      <c r="E49" s="13">
        <v>3</v>
      </c>
      <c r="F49" s="7" t="s">
        <v>10</v>
      </c>
      <c r="G49" s="5" t="s">
        <v>34</v>
      </c>
    </row>
    <row r="50" spans="1:7" x14ac:dyDescent="0.2">
      <c r="A50" s="3" t="s">
        <v>35</v>
      </c>
      <c r="B50" s="4"/>
      <c r="C50" s="4">
        <v>1</v>
      </c>
      <c r="D50" s="4">
        <v>0</v>
      </c>
      <c r="E50" s="13">
        <v>1</v>
      </c>
      <c r="F50" s="7" t="s">
        <v>10</v>
      </c>
      <c r="G50" s="5" t="s">
        <v>36</v>
      </c>
    </row>
    <row r="51" spans="1:7" ht="13.5" thickBot="1" x14ac:dyDescent="0.25">
      <c r="A51" s="8" t="s">
        <v>22</v>
      </c>
      <c r="B51" s="9"/>
      <c r="C51" s="9">
        <v>1</v>
      </c>
      <c r="D51" s="9">
        <v>1</v>
      </c>
      <c r="E51" s="9"/>
      <c r="F51" s="10" t="s">
        <v>10</v>
      </c>
      <c r="G51" s="11" t="s">
        <v>12</v>
      </c>
    </row>
    <row r="52" spans="1:7" ht="13.5" thickBot="1" x14ac:dyDescent="0.25">
      <c r="A52" s="3"/>
      <c r="B52" s="4"/>
      <c r="C52" s="4">
        <f>SUM(C47:C51)</f>
        <v>12</v>
      </c>
      <c r="D52" s="4">
        <f>SUM(D47:D51)</f>
        <v>7</v>
      </c>
      <c r="E52" s="4">
        <f>SUM(E47:E51)</f>
        <v>5</v>
      </c>
      <c r="F52" s="7"/>
      <c r="G52" s="5"/>
    </row>
    <row r="53" spans="1:7" x14ac:dyDescent="0.2">
      <c r="A53" s="21" t="s">
        <v>46</v>
      </c>
      <c r="B53" s="24"/>
      <c r="C53" s="24"/>
      <c r="D53" s="24"/>
      <c r="E53" s="24"/>
      <c r="F53" s="24"/>
      <c r="G53" s="25"/>
    </row>
    <row r="54" spans="1:7" x14ac:dyDescent="0.2">
      <c r="A54" s="12" t="s">
        <v>37</v>
      </c>
      <c r="B54" s="4"/>
      <c r="C54" s="13">
        <v>1</v>
      </c>
      <c r="D54" s="13">
        <v>1</v>
      </c>
      <c r="E54" s="4"/>
      <c r="F54" s="14" t="s">
        <v>10</v>
      </c>
      <c r="G54" s="5" t="s">
        <v>12</v>
      </c>
    </row>
    <row r="55" spans="1:7" x14ac:dyDescent="0.2">
      <c r="A55" s="12" t="s">
        <v>16</v>
      </c>
      <c r="B55" s="4"/>
      <c r="C55" s="13">
        <v>1</v>
      </c>
      <c r="D55" s="13">
        <v>1</v>
      </c>
      <c r="E55" s="4"/>
      <c r="F55" s="14" t="s">
        <v>10</v>
      </c>
      <c r="G55" s="5" t="s">
        <v>12</v>
      </c>
    </row>
    <row r="56" spans="1:7" ht="13.5" thickBot="1" x14ac:dyDescent="0.25">
      <c r="A56" s="15" t="s">
        <v>47</v>
      </c>
      <c r="B56" s="9"/>
      <c r="C56" s="16">
        <v>1</v>
      </c>
      <c r="D56" s="16">
        <v>1</v>
      </c>
      <c r="E56" s="9"/>
      <c r="F56" s="17" t="s">
        <v>10</v>
      </c>
      <c r="G56" s="11" t="s">
        <v>12</v>
      </c>
    </row>
    <row r="57" spans="1:7" ht="13.5" thickBot="1" x14ac:dyDescent="0.25">
      <c r="C57" s="18">
        <f>SUM(C54:C56)</f>
        <v>3</v>
      </c>
      <c r="D57" s="18">
        <f>SUM(D54:D56)</f>
        <v>3</v>
      </c>
      <c r="E57" s="18">
        <f>SUM(E54:E56)</f>
        <v>0</v>
      </c>
    </row>
    <row r="58" spans="1:7" ht="13.5" thickTop="1" x14ac:dyDescent="0.2">
      <c r="C58">
        <f>C15+C27+C41+C52+C57</f>
        <v>93</v>
      </c>
      <c r="D58">
        <f>D15+D27+D41+D52+D57</f>
        <v>72</v>
      </c>
      <c r="E58">
        <f>E15+E27+E41+E52+E57</f>
        <v>21</v>
      </c>
    </row>
    <row r="61" spans="1:7" x14ac:dyDescent="0.2">
      <c r="A61" s="19" t="s">
        <v>48</v>
      </c>
      <c r="B61" s="19"/>
      <c r="C61" s="19"/>
      <c r="D61" s="19"/>
      <c r="E61" s="19"/>
      <c r="F61" s="19"/>
    </row>
  </sheetData>
  <mergeCells count="9">
    <mergeCell ref="D7:E7"/>
    <mergeCell ref="A4:G4"/>
    <mergeCell ref="A16:G16"/>
    <mergeCell ref="D19:E19"/>
    <mergeCell ref="A53:G53"/>
    <mergeCell ref="A28:G28"/>
    <mergeCell ref="D31:E31"/>
    <mergeCell ref="A42:G42"/>
    <mergeCell ref="D45:E45"/>
  </mergeCells>
  <phoneticPr fontId="0" type="noConversion"/>
  <pageMargins left="0.75" right="0.75" top="1" bottom="1" header="0.5" footer="0.5"/>
  <pageSetup scale="76" orientation="portrait" r:id="rId1"/>
  <headerFooter alignWithMargins="0">
    <oddHeader>&amp;C&amp;"Arial,Bold"&amp;12
Gas Logistics Employees Providing Services for NNG&amp;R&amp;D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scorman</dc:creator>
  <cp:lastModifiedBy>Jan Havlíček</cp:lastModifiedBy>
  <cp:lastPrinted>2002-01-08T18:09:23Z</cp:lastPrinted>
  <dcterms:created xsi:type="dcterms:W3CDTF">2002-01-08T16:08:03Z</dcterms:created>
  <dcterms:modified xsi:type="dcterms:W3CDTF">2023-09-10T12:31:12Z</dcterms:modified>
</cp:coreProperties>
</file>