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53A723-4C8A-4B9A-BCE1-ABD63634264F}" xr6:coauthVersionLast="47" xr6:coauthVersionMax="47" xr10:uidLastSave="{00000000-0000-0000-0000-000000000000}"/>
  <bookViews>
    <workbookView xWindow="-120" yWindow="-120" windowWidth="38640" windowHeight="15720" activeTab="7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</sheets>
  <externalReferences>
    <externalReference r:id="rId9"/>
    <externalReference r:id="rId10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</calcChain>
</file>

<file path=xl/sharedStrings.xml><?xml version="1.0" encoding="utf-8"?>
<sst xmlns="http://schemas.openxmlformats.org/spreadsheetml/2006/main" count="4279" uniqueCount="276">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</sst>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Basis Option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6.18</v>
          </cell>
          <cell r="D16">
            <v>3.625</v>
          </cell>
          <cell r="G16">
            <v>4.96</v>
          </cell>
        </row>
        <row r="17">
          <cell r="C17">
            <v>5.875</v>
          </cell>
          <cell r="D17">
            <v>3.62</v>
          </cell>
          <cell r="G17">
            <v>5.0549999999999997</v>
          </cell>
        </row>
        <row r="18">
          <cell r="C18">
            <v>5.875</v>
          </cell>
          <cell r="D18">
            <v>3.62</v>
          </cell>
          <cell r="G18">
            <v>5.0549999999999997</v>
          </cell>
        </row>
        <row r="19">
          <cell r="C19">
            <v>5.875</v>
          </cell>
          <cell r="D19">
            <v>3.62</v>
          </cell>
          <cell r="G19">
            <v>5.0549999999999997</v>
          </cell>
        </row>
        <row r="20">
          <cell r="C20">
            <v>5.875</v>
          </cell>
          <cell r="D20">
            <v>3.62</v>
          </cell>
          <cell r="G20">
            <v>5.0549999999999997</v>
          </cell>
        </row>
        <row r="21">
          <cell r="C21">
            <v>6.2050000000000001</v>
          </cell>
          <cell r="D21">
            <v>4.1500000000000004</v>
          </cell>
          <cell r="G21">
            <v>5.12</v>
          </cell>
        </row>
        <row r="22">
          <cell r="C22">
            <v>6.34</v>
          </cell>
          <cell r="D22">
            <v>4.58</v>
          </cell>
          <cell r="G22">
            <v>5.29</v>
          </cell>
        </row>
        <row r="23">
          <cell r="C23">
            <v>6.2249999999999996</v>
          </cell>
          <cell r="D23">
            <v>4.53</v>
          </cell>
          <cell r="G23">
            <v>5.21</v>
          </cell>
        </row>
        <row r="24">
          <cell r="C24">
            <v>6.15</v>
          </cell>
          <cell r="D24">
            <v>4.3150000000000004</v>
          </cell>
          <cell r="G24">
            <v>5.13</v>
          </cell>
        </row>
        <row r="25">
          <cell r="C25">
            <v>6.15</v>
          </cell>
          <cell r="D25">
            <v>4.3150000000000004</v>
          </cell>
          <cell r="G25">
            <v>5.13</v>
          </cell>
        </row>
        <row r="26">
          <cell r="C26">
            <v>6.15</v>
          </cell>
          <cell r="D26">
            <v>4.3150000000000004</v>
          </cell>
          <cell r="G26">
            <v>5.13</v>
          </cell>
        </row>
        <row r="27">
          <cell r="C27">
            <v>6.3250000000000002</v>
          </cell>
          <cell r="D27">
            <v>4.5199999999999996</v>
          </cell>
          <cell r="G27">
            <v>5.335</v>
          </cell>
        </row>
        <row r="28">
          <cell r="C28">
            <v>6.36</v>
          </cell>
          <cell r="D28">
            <v>4.55</v>
          </cell>
          <cell r="G28">
            <v>5.5350000000000001</v>
          </cell>
        </row>
        <row r="29">
          <cell r="C29">
            <v>6.39</v>
          </cell>
          <cell r="D29">
            <v>4.6449999999999996</v>
          </cell>
          <cell r="G29">
            <v>5.5650000000000004</v>
          </cell>
        </row>
        <row r="30">
          <cell r="C30">
            <v>6.37</v>
          </cell>
          <cell r="D30">
            <v>4.68</v>
          </cell>
          <cell r="G30">
            <v>5.5049999999999999</v>
          </cell>
        </row>
        <row r="31">
          <cell r="C31">
            <v>6.3949999999999996</v>
          </cell>
          <cell r="D31">
            <v>4.59</v>
          </cell>
          <cell r="G31">
            <v>5.665</v>
          </cell>
        </row>
        <row r="32">
          <cell r="C32">
            <v>6.3949999999999996</v>
          </cell>
          <cell r="D32">
            <v>4.59</v>
          </cell>
          <cell r="G32">
            <v>5.665</v>
          </cell>
        </row>
        <row r="33">
          <cell r="C33">
            <v>6.3949999999999996</v>
          </cell>
          <cell r="D33">
            <v>4.59</v>
          </cell>
          <cell r="G33">
            <v>5.665</v>
          </cell>
        </row>
        <row r="34">
          <cell r="C34">
            <v>6.32</v>
          </cell>
          <cell r="D34">
            <v>4.25</v>
          </cell>
          <cell r="G34">
            <v>5.45</v>
          </cell>
        </row>
        <row r="35">
          <cell r="C35">
            <v>6.4</v>
          </cell>
          <cell r="D35">
            <v>4.42</v>
          </cell>
          <cell r="G35">
            <v>5.66</v>
          </cell>
        </row>
        <row r="36">
          <cell r="C36">
            <v>6.4</v>
          </cell>
          <cell r="D36">
            <v>4.42</v>
          </cell>
          <cell r="G36">
            <v>5.66</v>
          </cell>
        </row>
        <row r="37">
          <cell r="C37">
            <v>6.4</v>
          </cell>
          <cell r="D37">
            <v>4.42</v>
          </cell>
          <cell r="G37">
            <v>5.66</v>
          </cell>
        </row>
        <row r="38">
          <cell r="C38">
            <v>6.4</v>
          </cell>
          <cell r="D38">
            <v>4.42</v>
          </cell>
          <cell r="G38">
            <v>5.66</v>
          </cell>
        </row>
        <row r="39">
          <cell r="C39">
            <v>6.4</v>
          </cell>
          <cell r="D39">
            <v>4.42</v>
          </cell>
          <cell r="G39">
            <v>5.66</v>
          </cell>
        </row>
        <row r="40">
          <cell r="C40">
            <v>6.4</v>
          </cell>
          <cell r="D40">
            <v>4.42</v>
          </cell>
          <cell r="G40">
            <v>5.66</v>
          </cell>
        </row>
        <row r="41">
          <cell r="C41">
            <v>6.4</v>
          </cell>
          <cell r="D41">
            <v>4.42</v>
          </cell>
          <cell r="G41">
            <v>5.66</v>
          </cell>
        </row>
        <row r="42">
          <cell r="C42">
            <v>6.4</v>
          </cell>
          <cell r="D42">
            <v>4.42</v>
          </cell>
          <cell r="G42">
            <v>5.66</v>
          </cell>
        </row>
        <row r="43">
          <cell r="C43">
            <v>6.4</v>
          </cell>
          <cell r="D43">
            <v>4.42</v>
          </cell>
          <cell r="G43">
            <v>5.66</v>
          </cell>
        </row>
        <row r="44">
          <cell r="C44">
            <v>6.4</v>
          </cell>
          <cell r="D44">
            <v>4.42</v>
          </cell>
          <cell r="G44">
            <v>5.66</v>
          </cell>
        </row>
        <row r="45">
          <cell r="C45">
            <v>6.4</v>
          </cell>
          <cell r="D45">
            <v>4.42</v>
          </cell>
          <cell r="G45">
            <v>5.66</v>
          </cell>
        </row>
        <row r="46">
          <cell r="C46">
            <v>0.08</v>
          </cell>
          <cell r="G46">
            <v>3.5000000000000003E-2</v>
          </cell>
        </row>
        <row r="47">
          <cell r="C47">
            <v>4.4999999999999998E-2</v>
          </cell>
          <cell r="G47">
            <v>0.2</v>
          </cell>
        </row>
        <row r="48">
          <cell r="C48">
            <v>4.4999999999999998E-2</v>
          </cell>
          <cell r="G48">
            <v>0.5</v>
          </cell>
        </row>
        <row r="49">
          <cell r="C49">
            <v>4.4999999999999998E-2</v>
          </cell>
          <cell r="G49">
            <v>0.5</v>
          </cell>
        </row>
        <row r="50">
          <cell r="C50">
            <v>4.4999999999999998E-2</v>
          </cell>
          <cell r="G50">
            <v>0.26</v>
          </cell>
        </row>
        <row r="51">
          <cell r="C51">
            <v>4.4999999999999998E-2</v>
          </cell>
          <cell r="G51">
            <v>0.14000000000000001</v>
          </cell>
        </row>
        <row r="52">
          <cell r="C52">
            <v>0.04</v>
          </cell>
        </row>
        <row r="53">
          <cell r="C53">
            <v>0.04</v>
          </cell>
        </row>
        <row r="54">
          <cell r="C54">
            <v>0.04</v>
          </cell>
        </row>
        <row r="55">
          <cell r="C55">
            <v>0.04</v>
          </cell>
        </row>
        <row r="56">
          <cell r="C56">
            <v>0.04</v>
          </cell>
        </row>
        <row r="57">
          <cell r="C57">
            <v>0.04</v>
          </cell>
        </row>
        <row r="58">
          <cell r="C58">
            <v>0.04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2.75" x14ac:dyDescent="0.2"/>
  <cols>
    <col min="1" max="1" width="16" customWidth="1"/>
    <col min="5" max="5" width="16.140625" customWidth="1"/>
    <col min="6" max="6" width="7.7109375" customWidth="1"/>
    <col min="9" max="9" width="14.140625" customWidth="1"/>
    <col min="13" max="13" width="12.5703125" customWidth="1"/>
    <col min="16" max="16" width="13.140625" customWidth="1"/>
    <col min="18" max="18" width="13.85546875" hidden="1" customWidth="1"/>
    <col min="19" max="20" width="0" hidden="1" customWidth="1"/>
    <col min="21" max="21" width="12.28515625" hidden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">
      <c r="H70" s="5"/>
      <c r="I70" s="7"/>
      <c r="P70" s="14"/>
    </row>
    <row r="71" spans="1:21" x14ac:dyDescent="0.2">
      <c r="H71" s="5"/>
      <c r="I71" s="7"/>
    </row>
    <row r="72" spans="1:21" x14ac:dyDescent="0.2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5" thickBot="1" x14ac:dyDescent="0.25">
      <c r="A76" s="1" t="s">
        <v>75</v>
      </c>
    </row>
    <row r="77" spans="1:21" ht="13.5" thickBot="1" x14ac:dyDescent="0.25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">
      <c r="P80" s="10"/>
    </row>
    <row r="81" spans="1:16" x14ac:dyDescent="0.2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5" thickBot="1" x14ac:dyDescent="0.25">
      <c r="A84" s="1" t="s">
        <v>85</v>
      </c>
    </row>
    <row r="85" spans="1:16" ht="13.5" thickBot="1" x14ac:dyDescent="0.25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2.75" x14ac:dyDescent="0.2"/>
  <cols>
    <col min="5" max="5" width="16.28515625" customWidth="1"/>
    <col min="9" max="9" width="14.28515625" customWidth="1"/>
    <col min="16" max="16" width="12.28515625" customWidth="1"/>
    <col min="18" max="18" width="14.42578125" customWidth="1"/>
    <col min="21" max="21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">
      <c r="P102" s="56">
        <f>SUM(P3:P101)</f>
        <v>-1589190.0000000023</v>
      </c>
      <c r="R102" s="38">
        <f>SUM(R3:R101)</f>
        <v>-1519500</v>
      </c>
    </row>
    <row r="106" spans="1:21" ht="13.5" thickBot="1" x14ac:dyDescent="0.25">
      <c r="A106" s="1" t="s">
        <v>75</v>
      </c>
    </row>
    <row r="107" spans="1:21" ht="13.5" thickBot="1" x14ac:dyDescent="0.25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5" thickBot="1" x14ac:dyDescent="0.25">
      <c r="A114" s="1" t="s">
        <v>85</v>
      </c>
    </row>
    <row r="115" spans="1:16" ht="13.5" thickBot="1" x14ac:dyDescent="0.25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9" max="19" width="12.28515625" customWidth="1"/>
    <col min="21" max="21" width="14.42578125" customWidth="1"/>
    <col min="24" max="24" width="14.42578125" bestFit="1" customWidth="1"/>
  </cols>
  <sheetData>
    <row r="1" spans="1:20" ht="13.5" thickBot="1" x14ac:dyDescent="0.25">
      <c r="A1" s="1" t="s">
        <v>0</v>
      </c>
    </row>
    <row r="2" spans="1:20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5" thickBot="1" x14ac:dyDescent="0.25">
      <c r="A10" s="1" t="s">
        <v>75</v>
      </c>
    </row>
    <row r="11" spans="1:20" ht="13.5" thickBot="1" x14ac:dyDescent="0.25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">
      <c r="Q14" s="18"/>
      <c r="R14" s="18"/>
      <c r="S14" s="18"/>
      <c r="T14" s="18"/>
    </row>
    <row r="15" spans="1:20" x14ac:dyDescent="0.2">
      <c r="Q15" s="18"/>
      <c r="R15" s="18"/>
      <c r="S15" s="18"/>
      <c r="T15" s="18"/>
    </row>
    <row r="16" spans="1:20" ht="13.5" thickBot="1" x14ac:dyDescent="0.25">
      <c r="A16" s="1" t="s">
        <v>85</v>
      </c>
      <c r="Q16" s="18"/>
      <c r="R16" s="18"/>
      <c r="S16" s="18"/>
      <c r="T16" s="18"/>
    </row>
    <row r="17" spans="1:20" ht="13.5" thickBot="1" x14ac:dyDescent="0.25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">
      <c r="Q19" s="18"/>
      <c r="R19" s="18"/>
      <c r="S19" s="18"/>
      <c r="T19" s="18"/>
    </row>
    <row r="20" spans="1:20" x14ac:dyDescent="0.2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5" thickBot="1" x14ac:dyDescent="0.25">
      <c r="A36" s="1" t="s">
        <v>75</v>
      </c>
      <c r="Q36" s="18"/>
      <c r="R36" s="59"/>
      <c r="S36" s="18"/>
      <c r="T36" s="60"/>
    </row>
    <row r="37" spans="1:256" s="53" customFormat="1" ht="13.5" thickBot="1" x14ac:dyDescent="0.25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">
      <c r="Q41" s="18"/>
      <c r="R41" s="18"/>
      <c r="S41" s="18"/>
      <c r="T41" s="18"/>
    </row>
    <row r="42" spans="1:256" ht="13.5" thickBot="1" x14ac:dyDescent="0.25">
      <c r="A42" s="1" t="s">
        <v>85</v>
      </c>
      <c r="Q42" s="18"/>
      <c r="R42" s="18"/>
      <c r="S42" s="18"/>
      <c r="T42" s="18"/>
    </row>
    <row r="43" spans="1:256" ht="13.5" thickBot="1" x14ac:dyDescent="0.25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">
      <c r="Q45" s="18"/>
      <c r="R45" s="18"/>
      <c r="S45" s="18"/>
      <c r="T45" s="18"/>
    </row>
    <row r="46" spans="1:256" x14ac:dyDescent="0.2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D1" workbookViewId="0">
      <selection activeCell="P6" sqref="P6"/>
    </sheetView>
  </sheetViews>
  <sheetFormatPr defaultRowHeight="12.75" x14ac:dyDescent="0.2"/>
  <cols>
    <col min="1" max="1" width="18.140625" bestFit="1" customWidth="1"/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">
      <c r="Q45" s="53"/>
      <c r="R45" s="59"/>
      <c r="S45" s="18"/>
      <c r="T45" s="60"/>
    </row>
    <row r="46" spans="1:256" s="53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5" thickBot="1" x14ac:dyDescent="0.25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5" thickBot="1" x14ac:dyDescent="0.25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">
      <c r="Q50" s="18"/>
      <c r="R50" s="18"/>
      <c r="S50" s="18"/>
      <c r="T50" s="18"/>
    </row>
    <row r="51" spans="1:20" x14ac:dyDescent="0.2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">
      <c r="Q52" s="18"/>
      <c r="R52" s="18"/>
      <c r="S52" s="18"/>
      <c r="T52" s="18"/>
    </row>
    <row r="53" spans="1:20" x14ac:dyDescent="0.2">
      <c r="R53" s="18"/>
      <c r="S53" s="18"/>
      <c r="T53" s="18"/>
    </row>
    <row r="54" spans="1:20" x14ac:dyDescent="0.2">
      <c r="R54" s="18"/>
      <c r="S54" s="18"/>
      <c r="T54" s="18"/>
    </row>
    <row r="55" spans="1:20" x14ac:dyDescent="0.2">
      <c r="R55" s="18"/>
      <c r="S55" s="18"/>
      <c r="T55" s="18"/>
    </row>
    <row r="56" spans="1:20" x14ac:dyDescent="0.2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I1" workbookViewId="0">
      <selection activeCell="U1" sqref="U1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">
      <c r="P53" s="56"/>
      <c r="Q53" s="18"/>
      <c r="R53" s="18"/>
    </row>
    <row r="54" spans="1:247" x14ac:dyDescent="0.2">
      <c r="P54" s="56"/>
      <c r="Q54" s="18"/>
      <c r="R54" s="18"/>
    </row>
    <row r="55" spans="1:247" x14ac:dyDescent="0.2">
      <c r="P55" s="56"/>
      <c r="Q55" s="18"/>
      <c r="R55" s="18"/>
    </row>
    <row r="56" spans="1:247" ht="13.5" thickBot="1" x14ac:dyDescent="0.25">
      <c r="A56" s="1" t="s">
        <v>230</v>
      </c>
      <c r="R56" s="18"/>
    </row>
    <row r="57" spans="1:247" s="73" customFormat="1" ht="26.25" customHeight="1" thickBot="1" x14ac:dyDescent="0.25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A3" sqref="A3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">
      <c r="A50" s="18"/>
      <c r="C50" s="19"/>
      <c r="F50" s="24"/>
      <c r="G50" s="25"/>
      <c r="J50" s="63"/>
      <c r="P50" s="6"/>
      <c r="Q50" s="18"/>
      <c r="R50" s="18"/>
    </row>
    <row r="51" spans="1:18" x14ac:dyDescent="0.2">
      <c r="A51" s="42"/>
      <c r="C51" s="19"/>
      <c r="F51" s="24"/>
      <c r="G51" s="25"/>
      <c r="J51" s="63"/>
      <c r="P51" s="6"/>
      <c r="Q51" s="18"/>
      <c r="R51" s="18"/>
    </row>
    <row r="52" spans="1:18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">
      <c r="P53" s="56"/>
      <c r="Q53" s="18"/>
      <c r="R53" s="18"/>
    </row>
    <row r="54" spans="1:18" x14ac:dyDescent="0.2">
      <c r="P54" s="56"/>
      <c r="Q54" s="18"/>
      <c r="R54" s="18"/>
    </row>
    <row r="55" spans="1:18" x14ac:dyDescent="0.2">
      <c r="P55" s="56"/>
      <c r="Q55" s="18"/>
      <c r="R55" s="18"/>
    </row>
  </sheetData>
  <pageMargins left="0.75" right="0.75" top="1" bottom="1" header="0.5" footer="0.5"/>
  <pageSetup scale="68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abSelected="1" workbookViewId="0"/>
  </sheetViews>
  <sheetFormatPr defaultRowHeight="12.75" x14ac:dyDescent="0.2"/>
  <cols>
    <col min="1" max="1" width="18.140625" customWidth="1"/>
    <col min="2" max="2" width="12.28515625" customWidth="1"/>
    <col min="3" max="3" width="18.7109375" bestFit="1" customWidth="1"/>
    <col min="4" max="4" width="11.7109375" customWidth="1"/>
    <col min="5" max="5" width="6.28515625" customWidth="1"/>
    <col min="6" max="6" width="8.28515625" bestFit="1" customWidth="1"/>
    <col min="7" max="7" width="12.42578125" bestFit="1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5" thickBot="1" x14ac:dyDescent="0.25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25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2000-08-03T14:27:45Z</cp:lastPrinted>
  <dcterms:created xsi:type="dcterms:W3CDTF">2000-01-31T22:35:20Z</dcterms:created>
  <dcterms:modified xsi:type="dcterms:W3CDTF">2023-09-10T13:11:00Z</dcterms:modified>
</cp:coreProperties>
</file>