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1F338A-DCDB-44CC-B156-92E9DA0AB9FA}" xr6:coauthVersionLast="47" xr6:coauthVersionMax="47" xr10:uidLastSave="{00000000-0000-0000-0000-000000000000}"/>
  <bookViews>
    <workbookView xWindow="-120" yWindow="-120" windowWidth="38640" windowHeight="15720"/>
  </bookViews>
  <sheets>
    <sheet name="APRIL (7)" sheetId="8" r:id="rId1"/>
    <sheet name="APRIL (6)" sheetId="7" r:id="rId2"/>
    <sheet name="APRIL (5)" sheetId="6" r:id="rId3"/>
    <sheet name="APRIL (4)" sheetId="5" r:id="rId4"/>
    <sheet name="APRIL (3)" sheetId="4" r:id="rId5"/>
    <sheet name="APRIL (2)" sheetId="3" r:id="rId6"/>
    <sheet name="APRIL (1)" sheetId="1" r:id="rId7"/>
  </sheets>
  <calcPr calcId="0"/>
</workbook>
</file>

<file path=xl/calcChain.xml><?xml version="1.0" encoding="utf-8"?>
<calcChain xmlns="http://schemas.openxmlformats.org/spreadsheetml/2006/main">
  <c r="Q13" i="1" l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P36" i="1"/>
  <c r="Q36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I36" i="3"/>
  <c r="J36" i="3"/>
  <c r="C39" i="3"/>
  <c r="D39" i="3"/>
  <c r="E39" i="3"/>
  <c r="F39" i="3"/>
  <c r="G39" i="3"/>
  <c r="H39" i="3"/>
  <c r="I39" i="3"/>
  <c r="J39" i="3"/>
  <c r="C41" i="3"/>
  <c r="D41" i="3"/>
  <c r="E41" i="3"/>
  <c r="F41" i="3"/>
  <c r="G41" i="3"/>
  <c r="H41" i="3"/>
  <c r="I41" i="3"/>
  <c r="J41" i="3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I36" i="4"/>
  <c r="J36" i="4"/>
  <c r="C39" i="4"/>
  <c r="D39" i="4"/>
  <c r="E39" i="4"/>
  <c r="F39" i="4"/>
  <c r="G39" i="4"/>
  <c r="H39" i="4"/>
  <c r="I39" i="4"/>
  <c r="J39" i="4"/>
  <c r="C41" i="4"/>
  <c r="D41" i="4"/>
  <c r="E41" i="4"/>
  <c r="F41" i="4"/>
  <c r="G41" i="4"/>
  <c r="H41" i="4"/>
  <c r="I41" i="4"/>
  <c r="J41" i="4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I36" i="5"/>
  <c r="J36" i="5"/>
  <c r="C39" i="5"/>
  <c r="D39" i="5"/>
  <c r="E39" i="5"/>
  <c r="F39" i="5"/>
  <c r="G39" i="5"/>
  <c r="H39" i="5"/>
  <c r="I39" i="5"/>
  <c r="J39" i="5"/>
  <c r="C41" i="5"/>
  <c r="D41" i="5"/>
  <c r="E41" i="5"/>
  <c r="F41" i="5"/>
  <c r="G41" i="5"/>
  <c r="H41" i="5"/>
  <c r="I41" i="5"/>
  <c r="J41" i="5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H36" i="6"/>
  <c r="I36" i="6"/>
  <c r="C39" i="6"/>
  <c r="D39" i="6"/>
  <c r="E39" i="6"/>
  <c r="F39" i="6"/>
  <c r="G39" i="6"/>
  <c r="H39" i="6"/>
  <c r="I39" i="6"/>
  <c r="C41" i="6"/>
  <c r="D41" i="6"/>
  <c r="E41" i="6"/>
  <c r="F41" i="6"/>
  <c r="G41" i="6"/>
  <c r="H41" i="6"/>
  <c r="I41" i="6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F36" i="7"/>
  <c r="G36" i="7"/>
  <c r="C39" i="7"/>
  <c r="D39" i="7"/>
  <c r="E39" i="7"/>
  <c r="F39" i="7"/>
  <c r="G39" i="7"/>
  <c r="C41" i="7"/>
  <c r="D41" i="7"/>
  <c r="E41" i="7"/>
  <c r="F41" i="7"/>
  <c r="G41" i="7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F36" i="8"/>
  <c r="G36" i="8"/>
  <c r="C39" i="8"/>
  <c r="D39" i="8"/>
  <c r="E39" i="8"/>
  <c r="F39" i="8"/>
  <c r="G39" i="8"/>
  <c r="C41" i="8"/>
  <c r="D41" i="8"/>
  <c r="E41" i="8"/>
  <c r="F41" i="8"/>
  <c r="G41" i="8"/>
</calcChain>
</file>

<file path=xl/sharedStrings.xml><?xml version="1.0" encoding="utf-8"?>
<sst xmlns="http://schemas.openxmlformats.org/spreadsheetml/2006/main" count="909" uniqueCount="140">
  <si>
    <t>To: El Paso Marketing   -  fax # 915-521-4751</t>
  </si>
  <si>
    <t xml:space="preserve"> El Paso Generation   -  fax # 915-521-4711</t>
  </si>
  <si>
    <t>HR ENDING</t>
  </si>
  <si>
    <t>Pacific</t>
  </si>
  <si>
    <t>Mountain</t>
  </si>
  <si>
    <t>Standard</t>
  </si>
  <si>
    <t>Time</t>
  </si>
  <si>
    <t>TOTAL</t>
  </si>
  <si>
    <t>MST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</si>
  <si>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</si>
  <si>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</si>
  <si>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</si>
  <si>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</si>
  <si>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</si>
  <si>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</si>
  <si>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</si>
  <si>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</si>
  <si>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</si>
  <si>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</si>
  <si>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</si>
  <si>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PDT TOTAL</t>
  </si>
  <si>
    <t>PST/PDT</t>
  </si>
  <si>
    <t>PDT</t>
  </si>
  <si>
    <t>Daylight</t>
  </si>
  <si>
    <t>EDDY</t>
  </si>
  <si>
    <t>BUY</t>
  </si>
  <si>
    <t>From ENRON</t>
  </si>
  <si>
    <t>FOR THE YEAR!</t>
  </si>
  <si>
    <t>3/1/01-3/31/01</t>
  </si>
  <si>
    <t>SPS TAG #</t>
  </si>
  <si>
    <t>DIRECT BILL</t>
  </si>
  <si>
    <t>SPS (G) @ EDDY TIE</t>
  </si>
  <si>
    <t>EPMI</t>
  </si>
  <si>
    <t>EPE (L) @ EDDY TIE</t>
  </si>
  <si>
    <t>Palo Verde</t>
  </si>
  <si>
    <t>SALE</t>
  </si>
  <si>
    <t xml:space="preserve"> TO PSCO</t>
  </si>
  <si>
    <t>FOR THE DAY</t>
  </si>
  <si>
    <t>TEMU TAG#600W064</t>
  </si>
  <si>
    <t>ENRON TAG #19722</t>
  </si>
  <si>
    <t>EPMI TAG#19744</t>
  </si>
  <si>
    <t>EPE(G)PV</t>
  </si>
  <si>
    <t>PSCO</t>
  </si>
  <si>
    <t>TEMU</t>
  </si>
  <si>
    <t>PNM</t>
  </si>
  <si>
    <t>ISO(T)PVD/SP15</t>
  </si>
  <si>
    <t>PNM(T)PV/WW/SHIPROCK</t>
  </si>
  <si>
    <t>EPMI@SP15</t>
  </si>
  <si>
    <t>PNM@SHIPROCK</t>
  </si>
  <si>
    <t>4/1/01-4/1/01</t>
  </si>
  <si>
    <t>RESI</t>
  </si>
  <si>
    <t>SRP</t>
  </si>
  <si>
    <t>PAC</t>
  </si>
  <si>
    <t>CISO(T)PVD/MALIN</t>
  </si>
  <si>
    <t>PAC(T)MALIN/PAC SYS</t>
  </si>
  <si>
    <t>PAC (L-SYS)</t>
  </si>
  <si>
    <t>4/2/01-4/2/01</t>
  </si>
  <si>
    <t>EPE</t>
  </si>
  <si>
    <t>PAC TAG # 15241L, 15241M</t>
  </si>
  <si>
    <t>PAC TAG # 15241N</t>
  </si>
  <si>
    <t>LDWP</t>
  </si>
  <si>
    <t>LDWP(T)PVD/SYLMAR</t>
  </si>
  <si>
    <t>LDWP(T)SYL/LDWP SYS</t>
  </si>
  <si>
    <t>LDWP (L-SYS_</t>
  </si>
  <si>
    <t>AQUILA</t>
  </si>
  <si>
    <t>APS(T)PV/WW</t>
  </si>
  <si>
    <t>APS(T) WW/NAVAJO</t>
  </si>
  <si>
    <t>BURBANK</t>
  </si>
  <si>
    <t>NEVP(T)NAVAJO/MCC500</t>
  </si>
  <si>
    <t>BURBANK(T)MCC500/TOLUCA</t>
  </si>
  <si>
    <t>BURBANK (L-TOLUCA)</t>
  </si>
  <si>
    <t>AQUILA TAG # 153978, 153982</t>
  </si>
  <si>
    <t>AQUILA TAG # 153983</t>
  </si>
  <si>
    <t>4 CORNERS</t>
  </si>
  <si>
    <t>TO ENRON</t>
  </si>
  <si>
    <t>CARRY OVER FROM 3/31</t>
  </si>
  <si>
    <t>THESE TWO DEALS BOOKOUT TOGETHER FOR THE MONTH</t>
  </si>
  <si>
    <t>FOR THE MONTH!</t>
  </si>
  <si>
    <t xml:space="preserve">BOOKOUT W/PSCO </t>
  </si>
  <si>
    <t xml:space="preserve">BOOKOUT W/EPE </t>
  </si>
  <si>
    <t>NEVP TAG# 656</t>
  </si>
  <si>
    <t>EPE@4C345</t>
  </si>
  <si>
    <t>EPE(T)4C345/4C345</t>
  </si>
  <si>
    <t>NEVP</t>
  </si>
  <si>
    <t>TEP</t>
  </si>
  <si>
    <t>TEP(T)4C345/4C345</t>
  </si>
  <si>
    <t>TEP@4C</t>
  </si>
  <si>
    <t>ENRON TAG #19915</t>
  </si>
  <si>
    <t>ENRON TAG #19913</t>
  </si>
  <si>
    <t>PSCO TAG #1009128, 125</t>
  </si>
  <si>
    <t>PSCO TAG #1009120</t>
  </si>
  <si>
    <t>PAC TAG # 15243A</t>
  </si>
  <si>
    <t>PAC TAG #15243K, 15242V</t>
  </si>
  <si>
    <t>REVISED</t>
  </si>
  <si>
    <t>ENRON TAG #19893, 20031</t>
  </si>
  <si>
    <t>ENRON TAG #19884,20030</t>
  </si>
  <si>
    <t>4/1/01-4/30/01</t>
  </si>
  <si>
    <t>APS</t>
  </si>
  <si>
    <t>APS@WW</t>
  </si>
  <si>
    <t>APC</t>
  </si>
  <si>
    <t>PWX</t>
  </si>
  <si>
    <t>SRP(T)PV/KYRENE</t>
  </si>
  <si>
    <t>SRP@KYRENE</t>
  </si>
  <si>
    <t>DYPMI</t>
  </si>
  <si>
    <t>APS(T)PV/WW/MOENKOPI</t>
  </si>
  <si>
    <t>DYPM@MOENKOPI</t>
  </si>
  <si>
    <r>
      <t>PWX TAG#0000</t>
    </r>
    <r>
      <rPr>
        <i/>
        <sz val="10"/>
        <color indexed="8"/>
        <rFont val="Arial"/>
        <family val="2"/>
      </rPr>
      <t>QFG</t>
    </r>
  </si>
  <si>
    <r>
      <t>PWX TAG#0000</t>
    </r>
    <r>
      <rPr>
        <i/>
        <sz val="10"/>
        <color indexed="8"/>
        <rFont val="Arial"/>
        <family val="2"/>
      </rPr>
      <t>QFF</t>
    </r>
  </si>
  <si>
    <t>EPMI TAG#20176</t>
  </si>
  <si>
    <t>EPMI TAG#20177</t>
  </si>
  <si>
    <t>PAC TAG#162654Y</t>
  </si>
  <si>
    <t>DYPMI TAG#DYPM178</t>
  </si>
  <si>
    <t>SPP</t>
  </si>
  <si>
    <t>IPC</t>
  </si>
  <si>
    <t>APS(T)PV/WW/MEAD230</t>
  </si>
  <si>
    <t>CRC@MEAD</t>
  </si>
  <si>
    <t>IPC@SP15</t>
  </si>
  <si>
    <t>EPMI TAG#20212</t>
  </si>
  <si>
    <t>EPMI TAG#20265</t>
  </si>
  <si>
    <t>IPC TAG#G38E000</t>
  </si>
  <si>
    <t>IPC TAG#G42E001</t>
  </si>
  <si>
    <t>EPE(T)PV/WW-SRP(T)WW/MEAD</t>
  </si>
  <si>
    <t>NEVP@MEAD230</t>
  </si>
  <si>
    <t>AEP</t>
  </si>
  <si>
    <t>RELIANT</t>
  </si>
  <si>
    <t>WESCO</t>
  </si>
  <si>
    <t>EPME</t>
  </si>
  <si>
    <t>PAC TAG#016289K</t>
  </si>
  <si>
    <t>DYPM TAG#DYPMDRQ</t>
  </si>
  <si>
    <t>GLEN</t>
  </si>
  <si>
    <t>APS(T)PV/WW/MEAD</t>
  </si>
  <si>
    <t>GLENDALE(T)MEAD230/MD500/MKPL/ARIWAY</t>
  </si>
  <si>
    <t>GLENDALE@AIRWAY</t>
  </si>
  <si>
    <t>PAC TAG#016289P</t>
  </si>
  <si>
    <t>PNM TAG#1043</t>
  </si>
  <si>
    <t>EPMI TAG#20374</t>
  </si>
  <si>
    <t>PNM(T)PV/WW/SHIPROCL</t>
  </si>
  <si>
    <t>PAC TAG#16298B</t>
  </si>
  <si>
    <t>DYPM TAG#DES0770</t>
  </si>
  <si>
    <r>
      <t>EPMI TAG</t>
    </r>
    <r>
      <rPr>
        <i/>
        <sz val="10"/>
        <color indexed="8"/>
        <rFont val="Arial"/>
        <family val="2"/>
      </rPr>
      <t>#20486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</si>
</sst>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13" x14ac:knownFonts="1">
    <font>
      <sz val="10"/>
      <name val="Arial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4"/>
      <color indexed="8"/>
      <name val="Arial"/>
      <family val="2"/>
    </font>
    <font>
      <sz val="10"/>
      <color indexed="10"/>
      <name val="Arial"/>
      <family val="2"/>
    </font>
    <font>
      <i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164" fontId="3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wrapText="1"/>
    </xf>
    <xf numFmtId="8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1" xfId="0" quotePrefix="1" applyNumberFormat="1" applyFont="1" applyFill="1" applyBorder="1" applyAlignment="1">
      <alignment horizontal="center" wrapText="1"/>
    </xf>
    <xf numFmtId="164" fontId="1" fillId="0" borderId="6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" fillId="0" borderId="8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5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  <xf numFmtId="164" fontId="1" fillId="0" borderId="10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8" fontId="8" fillId="3" borderId="4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4" borderId="12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64" fontId="1" fillId="0" borderId="14" xfId="0" quotePrefix="1" applyNumberFormat="1" applyFont="1" applyFill="1" applyBorder="1" applyAlignment="1">
      <alignment horizontal="center" wrapText="1"/>
    </xf>
    <xf numFmtId="164" fontId="9" fillId="0" borderId="3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164" fontId="9" fillId="0" borderId="1" xfId="0" applyNumberFormat="1" applyFont="1" applyFill="1" applyBorder="1" applyAlignment="1">
      <alignment horizontal="center" wrapText="1"/>
    </xf>
    <xf numFmtId="164" fontId="10" fillId="0" borderId="0" xfId="0" quotePrefix="1" applyNumberFormat="1" applyFont="1" applyFill="1" applyAlignment="1">
      <alignment horizontal="center" wrapText="1"/>
    </xf>
    <xf numFmtId="8" fontId="3" fillId="0" borderId="2" xfId="0" applyNumberFormat="1" applyFont="1" applyFill="1" applyBorder="1" applyAlignment="1">
      <alignment horizontal="center" wrapText="1"/>
    </xf>
    <xf numFmtId="8" fontId="8" fillId="0" borderId="2" xfId="0" applyNumberFormat="1" applyFont="1" applyFill="1" applyBorder="1" applyAlignment="1">
      <alignment horizontal="center"/>
    </xf>
    <xf numFmtId="8" fontId="9" fillId="0" borderId="2" xfId="0" applyNumberFormat="1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center" wrapText="1"/>
    </xf>
    <xf numFmtId="164" fontId="9" fillId="0" borderId="4" xfId="0" applyNumberFormat="1" applyFont="1" applyFill="1" applyBorder="1" applyAlignment="1">
      <alignment horizontal="center" wrapText="1"/>
    </xf>
    <xf numFmtId="164" fontId="9" fillId="0" borderId="8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wrapText="1"/>
    </xf>
    <xf numFmtId="164" fontId="9" fillId="0" borderId="14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9" fillId="0" borderId="5" xfId="0" applyNumberFormat="1" applyFont="1" applyFill="1" applyBorder="1" applyAlignment="1">
      <alignment horizontal="center" wrapText="1"/>
    </xf>
    <xf numFmtId="164" fontId="9" fillId="0" borderId="7" xfId="0" applyNumberFormat="1" applyFont="1" applyFill="1" applyBorder="1" applyAlignment="1">
      <alignment horizontal="center" wrapText="1"/>
    </xf>
    <xf numFmtId="164" fontId="9" fillId="0" borderId="9" xfId="0" applyNumberFormat="1" applyFont="1" applyFill="1" applyBorder="1" applyAlignment="1">
      <alignment horizontal="center" wrapText="1"/>
    </xf>
    <xf numFmtId="164" fontId="10" fillId="0" borderId="0" xfId="0" quotePrefix="1" applyNumberFormat="1" applyFont="1" applyAlignment="1">
      <alignment horizontal="center" wrapText="1"/>
    </xf>
    <xf numFmtId="8" fontId="8" fillId="3" borderId="2" xfId="0" applyNumberFormat="1" applyFont="1" applyFill="1" applyBorder="1" applyAlignment="1">
      <alignment horizontal="center" wrapText="1"/>
    </xf>
    <xf numFmtId="164" fontId="1" fillId="0" borderId="15" xfId="0" applyNumberFormat="1" applyFont="1" applyFill="1" applyBorder="1" applyAlignment="1">
      <alignment horizontal="center" wrapText="1"/>
    </xf>
    <xf numFmtId="8" fontId="1" fillId="0" borderId="2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wrapText="1"/>
    </xf>
    <xf numFmtId="164" fontId="3" fillId="0" borderId="6" xfId="0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4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Alignment="1">
      <alignment horizontal="center" wrapText="1"/>
    </xf>
    <xf numFmtId="164" fontId="9" fillId="0" borderId="16" xfId="0" applyNumberFormat="1" applyFont="1" applyFill="1" applyBorder="1" applyAlignment="1">
      <alignment horizontal="center" wrapText="1"/>
    </xf>
    <xf numFmtId="8" fontId="8" fillId="3" borderId="17" xfId="0" applyNumberFormat="1" applyFont="1" applyFill="1" applyBorder="1" applyAlignment="1">
      <alignment horizontal="center"/>
    </xf>
    <xf numFmtId="8" fontId="8" fillId="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zoomScale="66" workbookViewId="0">
      <selection activeCell="C16" sqref="C16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5" width="30.5703125" style="34" customWidth="1"/>
    <col min="6" max="6" width="30.28515625" style="5" customWidth="1"/>
    <col min="7" max="7" width="31.42578125" style="5" customWidth="1"/>
    <col min="8" max="8" width="21.7109375" style="5" customWidth="1"/>
    <col min="9" max="16384" width="16.7109375" style="5"/>
  </cols>
  <sheetData>
    <row r="1" spans="1:8" ht="18" x14ac:dyDescent="0.25">
      <c r="A1" s="1" t="s">
        <v>0</v>
      </c>
      <c r="B1" s="2"/>
      <c r="C1" s="50"/>
      <c r="D1" s="50"/>
      <c r="E1" s="50"/>
      <c r="F1" s="3"/>
      <c r="G1" s="3"/>
      <c r="H1" s="4"/>
    </row>
    <row r="2" spans="1:8" x14ac:dyDescent="0.2">
      <c r="A2" s="1" t="s">
        <v>1</v>
      </c>
      <c r="B2" s="2"/>
      <c r="C2" s="6"/>
      <c r="D2" s="6"/>
      <c r="E2" s="6"/>
      <c r="F2" s="6"/>
      <c r="G2" s="6"/>
    </row>
    <row r="3" spans="1:8" ht="21.75" customHeight="1" x14ac:dyDescent="0.2">
      <c r="A3" s="7">
        <v>36988</v>
      </c>
      <c r="B3" s="7"/>
      <c r="C3" s="6"/>
      <c r="D3" s="6"/>
      <c r="E3" s="6"/>
      <c r="F3" s="6"/>
    </row>
    <row r="4" spans="1:8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34</v>
      </c>
      <c r="F4" s="37" t="s">
        <v>24</v>
      </c>
      <c r="G4" s="9"/>
    </row>
    <row r="5" spans="1:8" x14ac:dyDescent="0.2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25</v>
      </c>
    </row>
    <row r="6" spans="1:8" x14ac:dyDescent="0.2">
      <c r="A6" s="11" t="s">
        <v>23</v>
      </c>
      <c r="B6" s="11" t="s">
        <v>5</v>
      </c>
      <c r="C6" s="12" t="s">
        <v>36</v>
      </c>
      <c r="D6" s="12" t="s">
        <v>36</v>
      </c>
      <c r="E6" s="12" t="s">
        <v>36</v>
      </c>
      <c r="F6" s="39" t="s">
        <v>26</v>
      </c>
    </row>
    <row r="7" spans="1:8" x14ac:dyDescent="0.2">
      <c r="A7" s="11" t="s">
        <v>6</v>
      </c>
      <c r="B7" s="11" t="s">
        <v>6</v>
      </c>
      <c r="C7" s="51"/>
      <c r="D7" s="51"/>
      <c r="E7" s="51"/>
      <c r="F7" s="40"/>
    </row>
    <row r="8" spans="1:8" ht="43.5" customHeight="1" thickBot="1" x14ac:dyDescent="0.25">
      <c r="A8" s="13"/>
      <c r="B8" s="13"/>
      <c r="C8" s="52" t="s">
        <v>37</v>
      </c>
      <c r="D8" s="52" t="s">
        <v>37</v>
      </c>
      <c r="E8" s="52" t="s">
        <v>37</v>
      </c>
      <c r="F8" s="41" t="s">
        <v>27</v>
      </c>
      <c r="G8" s="14"/>
    </row>
    <row r="9" spans="1:8" x14ac:dyDescent="0.2">
      <c r="A9" s="13"/>
      <c r="B9" s="13"/>
      <c r="C9" s="12"/>
      <c r="D9" s="12"/>
      <c r="E9" s="12"/>
      <c r="F9" s="42"/>
      <c r="G9" s="15"/>
    </row>
    <row r="10" spans="1:8" ht="21" customHeight="1" thickBot="1" x14ac:dyDescent="0.25">
      <c r="A10" s="13"/>
      <c r="B10" s="13"/>
      <c r="C10" s="53" t="s">
        <v>96</v>
      </c>
      <c r="D10" s="53" t="s">
        <v>96</v>
      </c>
      <c r="E10" s="53" t="s">
        <v>96</v>
      </c>
      <c r="F10" s="40" t="s">
        <v>28</v>
      </c>
      <c r="G10" s="16"/>
    </row>
    <row r="11" spans="1:8" ht="26.25" customHeight="1" thickBot="1" x14ac:dyDescent="0.25">
      <c r="A11" s="13"/>
      <c r="B11" s="13"/>
      <c r="C11" s="54" t="s">
        <v>139</v>
      </c>
      <c r="D11" s="54" t="s">
        <v>137</v>
      </c>
      <c r="E11" s="54" t="s">
        <v>138</v>
      </c>
      <c r="F11" s="43" t="s">
        <v>29</v>
      </c>
      <c r="G11" s="17" t="s">
        <v>7</v>
      </c>
    </row>
    <row r="12" spans="1:8" ht="15.75" thickBot="1" x14ac:dyDescent="0.25">
      <c r="A12" s="18" t="s">
        <v>22</v>
      </c>
      <c r="B12" s="18" t="s">
        <v>8</v>
      </c>
      <c r="C12" s="64" t="s">
        <v>30</v>
      </c>
      <c r="D12" s="64" t="s">
        <v>30</v>
      </c>
      <c r="E12" s="64" t="s">
        <v>30</v>
      </c>
      <c r="F12" s="44" t="s">
        <v>30</v>
      </c>
      <c r="G12" s="20"/>
    </row>
    <row r="13" spans="1:8" s="23" customFormat="1" x14ac:dyDescent="0.2">
      <c r="A13" s="22" t="s">
        <v>9</v>
      </c>
      <c r="B13" s="22" t="s">
        <v>9</v>
      </c>
      <c r="C13" s="24">
        <v>3</v>
      </c>
      <c r="D13" s="24">
        <v>75</v>
      </c>
      <c r="E13" s="24">
        <v>25</v>
      </c>
      <c r="F13" s="22">
        <v>-103</v>
      </c>
      <c r="G13" s="20">
        <f t="shared" ref="G13:G36" si="0">SUM(C13:F13)</f>
        <v>0</v>
      </c>
    </row>
    <row r="14" spans="1:8" x14ac:dyDescent="0.2">
      <c r="A14" s="25" t="s">
        <v>10</v>
      </c>
      <c r="B14" s="25" t="s">
        <v>10</v>
      </c>
      <c r="C14" s="24">
        <v>3</v>
      </c>
      <c r="D14" s="24">
        <v>75</v>
      </c>
      <c r="E14" s="24">
        <v>25</v>
      </c>
      <c r="F14" s="25">
        <v>-103</v>
      </c>
      <c r="G14" s="12">
        <f t="shared" si="0"/>
        <v>0</v>
      </c>
    </row>
    <row r="15" spans="1:8" x14ac:dyDescent="0.2">
      <c r="A15" s="25" t="s">
        <v>11</v>
      </c>
      <c r="B15" s="25" t="s">
        <v>11</v>
      </c>
      <c r="C15" s="24">
        <v>3</v>
      </c>
      <c r="D15" s="24">
        <v>75</v>
      </c>
      <c r="E15" s="24">
        <v>25</v>
      </c>
      <c r="F15" s="25">
        <v>-103</v>
      </c>
      <c r="G15" s="12">
        <f t="shared" si="0"/>
        <v>0</v>
      </c>
    </row>
    <row r="16" spans="1:8" x14ac:dyDescent="0.2">
      <c r="A16" s="25" t="s">
        <v>12</v>
      </c>
      <c r="B16" s="25" t="s">
        <v>12</v>
      </c>
      <c r="C16" s="24">
        <v>3</v>
      </c>
      <c r="D16" s="24">
        <v>75</v>
      </c>
      <c r="E16" s="24">
        <v>25</v>
      </c>
      <c r="F16" s="25">
        <v>-103</v>
      </c>
      <c r="G16" s="12">
        <f t="shared" si="0"/>
        <v>0</v>
      </c>
    </row>
    <row r="17" spans="1:7" x14ac:dyDescent="0.2">
      <c r="A17" s="25" t="s">
        <v>13</v>
      </c>
      <c r="B17" s="25" t="s">
        <v>13</v>
      </c>
      <c r="C17" s="24">
        <v>3</v>
      </c>
      <c r="D17" s="24">
        <v>75</v>
      </c>
      <c r="E17" s="24">
        <v>25</v>
      </c>
      <c r="F17" s="25">
        <v>-103</v>
      </c>
      <c r="G17" s="12">
        <f t="shared" si="0"/>
        <v>0</v>
      </c>
    </row>
    <row r="18" spans="1:7" x14ac:dyDescent="0.2">
      <c r="A18" s="25" t="s">
        <v>14</v>
      </c>
      <c r="B18" s="25" t="s">
        <v>14</v>
      </c>
      <c r="C18" s="24">
        <v>3</v>
      </c>
      <c r="D18" s="24">
        <v>75</v>
      </c>
      <c r="E18" s="24">
        <v>25</v>
      </c>
      <c r="F18" s="25">
        <v>-103</v>
      </c>
      <c r="G18" s="12">
        <f t="shared" si="0"/>
        <v>0</v>
      </c>
    </row>
    <row r="19" spans="1:7" x14ac:dyDescent="0.2">
      <c r="A19" s="25" t="s">
        <v>15</v>
      </c>
      <c r="B19" s="25" t="s">
        <v>15</v>
      </c>
      <c r="C19" s="24">
        <v>0</v>
      </c>
      <c r="D19" s="24">
        <v>0</v>
      </c>
      <c r="E19" s="24">
        <v>0</v>
      </c>
      <c r="F19" s="25">
        <v>-103</v>
      </c>
      <c r="G19" s="12">
        <f t="shared" si="0"/>
        <v>-103</v>
      </c>
    </row>
    <row r="20" spans="1:7" x14ac:dyDescent="0.2">
      <c r="A20" s="25" t="s">
        <v>16</v>
      </c>
      <c r="B20" s="25" t="s">
        <v>16</v>
      </c>
      <c r="C20" s="24">
        <v>0</v>
      </c>
      <c r="D20" s="24">
        <v>0</v>
      </c>
      <c r="E20" s="24">
        <v>0</v>
      </c>
      <c r="F20" s="25">
        <v>-103</v>
      </c>
      <c r="G20" s="12">
        <f t="shared" si="0"/>
        <v>-103</v>
      </c>
    </row>
    <row r="21" spans="1:7" x14ac:dyDescent="0.2">
      <c r="A21" s="25" t="s">
        <v>17</v>
      </c>
      <c r="B21" s="25" t="s">
        <v>17</v>
      </c>
      <c r="C21" s="24">
        <v>0</v>
      </c>
      <c r="D21" s="24">
        <v>0</v>
      </c>
      <c r="E21" s="24">
        <v>0</v>
      </c>
      <c r="F21" s="25">
        <v>-103</v>
      </c>
      <c r="G21" s="12">
        <f t="shared" si="0"/>
        <v>-103</v>
      </c>
    </row>
    <row r="22" spans="1:7" x14ac:dyDescent="0.2">
      <c r="A22" s="25" t="s">
        <v>18</v>
      </c>
      <c r="B22" s="25" t="s">
        <v>18</v>
      </c>
      <c r="C22" s="24">
        <v>0</v>
      </c>
      <c r="D22" s="24">
        <v>0</v>
      </c>
      <c r="E22" s="24">
        <v>0</v>
      </c>
      <c r="F22" s="25">
        <v>-103</v>
      </c>
      <c r="G22" s="12">
        <f t="shared" si="0"/>
        <v>-103</v>
      </c>
    </row>
    <row r="23" spans="1:7" x14ac:dyDescent="0.2">
      <c r="A23" s="25">
        <v>1100</v>
      </c>
      <c r="B23" s="25">
        <v>1100</v>
      </c>
      <c r="C23" s="24">
        <v>0</v>
      </c>
      <c r="D23" s="24">
        <v>0</v>
      </c>
      <c r="E23" s="24">
        <v>0</v>
      </c>
      <c r="F23" s="25">
        <v>-103</v>
      </c>
      <c r="G23" s="12">
        <f t="shared" si="0"/>
        <v>-103</v>
      </c>
    </row>
    <row r="24" spans="1:7" x14ac:dyDescent="0.2">
      <c r="A24" s="25">
        <v>1200</v>
      </c>
      <c r="B24" s="25">
        <v>1200</v>
      </c>
      <c r="C24" s="24">
        <v>0</v>
      </c>
      <c r="D24" s="24">
        <v>0</v>
      </c>
      <c r="E24" s="24">
        <v>0</v>
      </c>
      <c r="F24" s="25">
        <v>-103</v>
      </c>
      <c r="G24" s="12">
        <f t="shared" si="0"/>
        <v>-103</v>
      </c>
    </row>
    <row r="25" spans="1:7" x14ac:dyDescent="0.2">
      <c r="A25" s="25">
        <v>1300</v>
      </c>
      <c r="B25" s="25">
        <v>1300</v>
      </c>
      <c r="C25" s="24">
        <v>0</v>
      </c>
      <c r="D25" s="24">
        <v>0</v>
      </c>
      <c r="E25" s="24">
        <v>0</v>
      </c>
      <c r="F25" s="25">
        <v>-103</v>
      </c>
      <c r="G25" s="12">
        <f t="shared" si="0"/>
        <v>-103</v>
      </c>
    </row>
    <row r="26" spans="1:7" x14ac:dyDescent="0.2">
      <c r="A26" s="25">
        <v>1400</v>
      </c>
      <c r="B26" s="25">
        <v>1400</v>
      </c>
      <c r="C26" s="24">
        <v>0</v>
      </c>
      <c r="D26" s="24">
        <v>0</v>
      </c>
      <c r="E26" s="24">
        <v>0</v>
      </c>
      <c r="F26" s="25">
        <v>-103</v>
      </c>
      <c r="G26" s="12">
        <f t="shared" si="0"/>
        <v>-103</v>
      </c>
    </row>
    <row r="27" spans="1:7" x14ac:dyDescent="0.2">
      <c r="A27" s="25">
        <v>1500</v>
      </c>
      <c r="B27" s="25">
        <v>1500</v>
      </c>
      <c r="C27" s="24">
        <v>0</v>
      </c>
      <c r="D27" s="24">
        <v>0</v>
      </c>
      <c r="E27" s="24">
        <v>0</v>
      </c>
      <c r="F27" s="25">
        <v>-103</v>
      </c>
      <c r="G27" s="12">
        <f t="shared" si="0"/>
        <v>-103</v>
      </c>
    </row>
    <row r="28" spans="1:7" x14ac:dyDescent="0.2">
      <c r="A28" s="25">
        <v>1600</v>
      </c>
      <c r="B28" s="25">
        <v>1600</v>
      </c>
      <c r="C28" s="24">
        <v>0</v>
      </c>
      <c r="D28" s="24">
        <v>0</v>
      </c>
      <c r="E28" s="24">
        <v>0</v>
      </c>
      <c r="F28" s="25">
        <v>-103</v>
      </c>
      <c r="G28" s="12">
        <f t="shared" si="0"/>
        <v>-103</v>
      </c>
    </row>
    <row r="29" spans="1:7" x14ac:dyDescent="0.2">
      <c r="A29" s="25">
        <v>1700</v>
      </c>
      <c r="B29" s="25">
        <v>1700</v>
      </c>
      <c r="C29" s="24">
        <v>0</v>
      </c>
      <c r="D29" s="24">
        <v>0</v>
      </c>
      <c r="E29" s="24">
        <v>0</v>
      </c>
      <c r="F29" s="25">
        <v>-103</v>
      </c>
      <c r="G29" s="12">
        <f t="shared" si="0"/>
        <v>-103</v>
      </c>
    </row>
    <row r="30" spans="1:7" x14ac:dyDescent="0.2">
      <c r="A30" s="25">
        <v>1800</v>
      </c>
      <c r="B30" s="25">
        <v>1800</v>
      </c>
      <c r="C30" s="24">
        <v>0</v>
      </c>
      <c r="D30" s="24">
        <v>0</v>
      </c>
      <c r="E30" s="24">
        <v>0</v>
      </c>
      <c r="F30" s="25">
        <v>-103</v>
      </c>
      <c r="G30" s="12">
        <f t="shared" si="0"/>
        <v>-103</v>
      </c>
    </row>
    <row r="31" spans="1:7" x14ac:dyDescent="0.2">
      <c r="A31" s="25">
        <v>1900</v>
      </c>
      <c r="B31" s="25">
        <v>1900</v>
      </c>
      <c r="C31" s="24">
        <v>0</v>
      </c>
      <c r="D31" s="24">
        <v>0</v>
      </c>
      <c r="E31" s="24">
        <v>0</v>
      </c>
      <c r="F31" s="25">
        <v>-103</v>
      </c>
      <c r="G31" s="12">
        <f t="shared" si="0"/>
        <v>-103</v>
      </c>
    </row>
    <row r="32" spans="1:7" ht="12" customHeight="1" x14ac:dyDescent="0.2">
      <c r="A32" s="25">
        <v>2000</v>
      </c>
      <c r="B32" s="25">
        <v>2000</v>
      </c>
      <c r="C32" s="24">
        <v>0</v>
      </c>
      <c r="D32" s="24">
        <v>0</v>
      </c>
      <c r="E32" s="24">
        <v>0</v>
      </c>
      <c r="F32" s="25">
        <v>-103</v>
      </c>
      <c r="G32" s="12">
        <f t="shared" si="0"/>
        <v>-103</v>
      </c>
    </row>
    <row r="33" spans="1:30" x14ac:dyDescent="0.2">
      <c r="A33" s="25">
        <v>2100</v>
      </c>
      <c r="B33" s="25">
        <v>2100</v>
      </c>
      <c r="C33" s="24">
        <v>0</v>
      </c>
      <c r="D33" s="24">
        <v>0</v>
      </c>
      <c r="E33" s="24">
        <v>0</v>
      </c>
      <c r="F33" s="25">
        <v>-103</v>
      </c>
      <c r="G33" s="12">
        <f t="shared" si="0"/>
        <v>-103</v>
      </c>
    </row>
    <row r="34" spans="1:30" x14ac:dyDescent="0.2">
      <c r="A34" s="25">
        <v>2200</v>
      </c>
      <c r="B34" s="25">
        <v>2200</v>
      </c>
      <c r="C34" s="24">
        <v>0</v>
      </c>
      <c r="D34" s="24">
        <v>0</v>
      </c>
      <c r="E34" s="24">
        <v>0</v>
      </c>
      <c r="F34" s="25">
        <v>-103</v>
      </c>
      <c r="G34" s="12">
        <f t="shared" si="0"/>
        <v>-103</v>
      </c>
    </row>
    <row r="35" spans="1:30" x14ac:dyDescent="0.2">
      <c r="A35" s="25">
        <v>2300</v>
      </c>
      <c r="B35" s="25">
        <v>2300</v>
      </c>
      <c r="C35" s="24">
        <v>3</v>
      </c>
      <c r="D35" s="24">
        <v>75</v>
      </c>
      <c r="E35" s="24">
        <v>25</v>
      </c>
      <c r="F35" s="25">
        <v>-103</v>
      </c>
      <c r="G35" s="12">
        <f t="shared" si="0"/>
        <v>0</v>
      </c>
    </row>
    <row r="36" spans="1:30" ht="13.5" thickBot="1" x14ac:dyDescent="0.25">
      <c r="A36" s="28">
        <v>2400</v>
      </c>
      <c r="B36" s="28">
        <v>2400</v>
      </c>
      <c r="C36" s="27">
        <v>3</v>
      </c>
      <c r="D36" s="27">
        <v>75</v>
      </c>
      <c r="E36" s="27">
        <v>25</v>
      </c>
      <c r="F36" s="28">
        <f>SUM(F35)</f>
        <v>-103</v>
      </c>
      <c r="G36" s="29">
        <f t="shared" si="0"/>
        <v>0</v>
      </c>
    </row>
    <row r="37" spans="1:30" s="9" customFormat="1" x14ac:dyDescent="0.2">
      <c r="A37" s="26"/>
      <c r="B37" s="26"/>
      <c r="C37" s="26"/>
      <c r="D37" s="26"/>
      <c r="E37" s="26"/>
      <c r="F37" s="26"/>
      <c r="G37" s="8"/>
    </row>
    <row r="38" spans="1:30" ht="13.5" thickBot="1" x14ac:dyDescent="0.25">
      <c r="A38" s="4"/>
      <c r="B38" s="4"/>
      <c r="C38" s="4"/>
      <c r="D38" s="4"/>
      <c r="E38" s="4"/>
      <c r="F38" s="4"/>
    </row>
    <row r="39" spans="1:30" ht="13.5" thickBot="1" x14ac:dyDescent="0.25">
      <c r="B39" s="30" t="s">
        <v>19</v>
      </c>
      <c r="C39" s="19">
        <f>SUM(C13:C36)</f>
        <v>24</v>
      </c>
      <c r="D39" s="19">
        <f>SUM(D13:D36)</f>
        <v>600</v>
      </c>
      <c r="E39" s="19">
        <f>SUM(E13:E36)</f>
        <v>200</v>
      </c>
      <c r="F39" s="19">
        <f>SUM(F13:F36)</f>
        <v>-2472</v>
      </c>
      <c r="G39" s="19">
        <f>SUM(C39:F39)</f>
        <v>-1648</v>
      </c>
    </row>
    <row r="40" spans="1:30" ht="13.5" thickBot="1" x14ac:dyDescent="0.25">
      <c r="B40" s="31"/>
      <c r="C40" s="8"/>
      <c r="D40" s="8"/>
      <c r="E40" s="8"/>
      <c r="F40" s="8"/>
      <c r="G40" s="12"/>
    </row>
    <row r="41" spans="1:30" ht="13.5" thickBot="1" x14ac:dyDescent="0.25">
      <c r="A41" s="31"/>
      <c r="B41" s="32" t="s">
        <v>20</v>
      </c>
      <c r="C41" s="19">
        <f>SUM(C13:C36)</f>
        <v>24</v>
      </c>
      <c r="D41" s="19">
        <f>SUM(D13:D36)</f>
        <v>600</v>
      </c>
      <c r="E41" s="19">
        <f>SUM(E13:E36)</f>
        <v>200</v>
      </c>
      <c r="F41" s="19">
        <f>SUM(F13:F36)</f>
        <v>-2472</v>
      </c>
      <c r="G41" s="19">
        <f>SUM(C41:F41)</f>
        <v>-1648</v>
      </c>
    </row>
    <row r="42" spans="1:30" ht="13.5" thickBot="1" x14ac:dyDescent="0.25">
      <c r="A42" s="31"/>
      <c r="B42" s="31"/>
      <c r="C42" s="20"/>
      <c r="D42" s="55"/>
      <c r="E42" s="55"/>
      <c r="F42" s="19"/>
      <c r="G42" s="33"/>
    </row>
    <row r="43" spans="1:30" x14ac:dyDescent="0.2">
      <c r="A43" s="2"/>
      <c r="B43" s="2"/>
      <c r="C43" s="56"/>
      <c r="D43" s="56"/>
      <c r="E43" s="57"/>
      <c r="F43" s="49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spans="1:30" s="9" customFormat="1" x14ac:dyDescent="0.2">
      <c r="A44" s="31"/>
      <c r="B44" s="31"/>
      <c r="C44" s="58" t="s">
        <v>41</v>
      </c>
      <c r="D44" s="58" t="s">
        <v>41</v>
      </c>
      <c r="E44" s="59" t="s">
        <v>41</v>
      </c>
      <c r="F44" s="12" t="s">
        <v>31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spans="1:30" s="9" customFormat="1" x14ac:dyDescent="0.2">
      <c r="A45" s="31"/>
      <c r="B45" s="31"/>
      <c r="C45" s="58" t="s">
        <v>32</v>
      </c>
      <c r="D45" s="58" t="s">
        <v>32</v>
      </c>
      <c r="E45" s="59" t="s">
        <v>32</v>
      </c>
      <c r="F45" s="12" t="s">
        <v>32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spans="1:30" s="9" customFormat="1" ht="13.5" thickBot="1" x14ac:dyDescent="0.25">
      <c r="A46" s="31"/>
      <c r="B46" s="31"/>
      <c r="C46" s="58" t="s">
        <v>42</v>
      </c>
      <c r="D46" s="58" t="s">
        <v>42</v>
      </c>
      <c r="E46" s="59" t="s">
        <v>42</v>
      </c>
      <c r="F46" s="29" t="s">
        <v>33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30" s="9" customFormat="1" ht="27" customHeight="1" x14ac:dyDescent="0.2">
      <c r="A47" s="31"/>
      <c r="B47" s="31"/>
      <c r="C47" s="58" t="s">
        <v>32</v>
      </c>
      <c r="D47" s="58" t="s">
        <v>32</v>
      </c>
      <c r="E47" s="59" t="s">
        <v>32</v>
      </c>
      <c r="F47" s="47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30" s="9" customFormat="1" ht="37.5" customHeight="1" x14ac:dyDescent="0.2">
      <c r="A48" s="31"/>
      <c r="B48" s="31"/>
      <c r="C48" s="58" t="s">
        <v>44</v>
      </c>
      <c r="D48" s="58" t="s">
        <v>52</v>
      </c>
      <c r="E48" s="59" t="s">
        <v>103</v>
      </c>
      <c r="F48" s="48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30" s="9" customFormat="1" ht="33.75" customHeight="1" thickBot="1" x14ac:dyDescent="0.25">
      <c r="A49" s="31"/>
      <c r="B49" s="31"/>
      <c r="C49" s="60" t="s">
        <v>136</v>
      </c>
      <c r="D49" s="58" t="s">
        <v>53</v>
      </c>
      <c r="E49" s="59" t="s">
        <v>104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30" s="9" customFormat="1" ht="41.25" customHeight="1" thickBot="1" x14ac:dyDescent="0.25">
      <c r="A50" s="31"/>
      <c r="B50" s="31"/>
      <c r="C50" s="63"/>
      <c r="D50" s="58" t="s">
        <v>54</v>
      </c>
      <c r="E50" s="77" t="s">
        <v>105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30" s="9" customFormat="1" ht="25.5" customHeight="1" thickBot="1" x14ac:dyDescent="0.25">
      <c r="A51" s="31"/>
      <c r="B51" s="31"/>
      <c r="C51" s="63"/>
      <c r="D51" s="60" t="s">
        <v>55</v>
      </c>
      <c r="E51" s="3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30" s="9" customFormat="1" ht="35.25" customHeight="1" x14ac:dyDescent="0.2">
      <c r="C52" s="63"/>
      <c r="D52" s="34"/>
      <c r="E52" s="34"/>
      <c r="F52" s="3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1:30" ht="38.25" customHeight="1" x14ac:dyDescent="0.2">
      <c r="B53" s="23"/>
      <c r="F53" s="2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30" ht="33.75" customHeight="1" x14ac:dyDescent="0.2">
      <c r="B54" s="34"/>
      <c r="C54" s="35"/>
      <c r="F54" s="34"/>
      <c r="G54" s="35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 spans="1:30" ht="15" x14ac:dyDescent="0.2">
      <c r="C55" s="35"/>
      <c r="F55" s="34"/>
      <c r="G55" s="36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spans="1:30" x14ac:dyDescent="0.2">
      <c r="C56" s="36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 spans="1:30" x14ac:dyDescent="0.2"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0" x14ac:dyDescent="0.2"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 spans="1:30" x14ac:dyDescent="0.2"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spans="1:30" x14ac:dyDescent="0.2"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 spans="1:30" x14ac:dyDescent="0.2"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spans="1:30" x14ac:dyDescent="0.2"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 spans="1:30" x14ac:dyDescent="0.2"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 spans="1:30" x14ac:dyDescent="0.2"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 spans="6:30" x14ac:dyDescent="0.2"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spans="6:30" x14ac:dyDescent="0.2"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 spans="6:30" x14ac:dyDescent="0.2"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 spans="6:30" x14ac:dyDescent="0.2"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</row>
    <row r="69" spans="6:30" x14ac:dyDescent="0.2"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</row>
    <row r="70" spans="6:30" x14ac:dyDescent="0.2"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</row>
    <row r="71" spans="6:30" x14ac:dyDescent="0.2"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 spans="6:30" x14ac:dyDescent="0.2"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</row>
    <row r="73" spans="6:30" x14ac:dyDescent="0.2"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 spans="6:30" x14ac:dyDescent="0.2"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</row>
    <row r="75" spans="6:30" x14ac:dyDescent="0.2"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</row>
    <row r="76" spans="6:30" x14ac:dyDescent="0.2"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 spans="6:30" x14ac:dyDescent="0.2"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6:30" x14ac:dyDescent="0.2"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</row>
    <row r="79" spans="6:30" x14ac:dyDescent="0.2"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6:30" x14ac:dyDescent="0.2"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</row>
    <row r="81" spans="6:30" x14ac:dyDescent="0.2"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</row>
    <row r="82" spans="6:30" x14ac:dyDescent="0.2"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6:30" x14ac:dyDescent="0.2"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6:30" x14ac:dyDescent="0.2"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</row>
    <row r="85" spans="6:30" x14ac:dyDescent="0.2"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 spans="6:30" x14ac:dyDescent="0.2"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</row>
    <row r="87" spans="6:30" x14ac:dyDescent="0.2"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</row>
    <row r="88" spans="6:30" x14ac:dyDescent="0.2"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</row>
    <row r="89" spans="6:30" x14ac:dyDescent="0.2"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 spans="6:30" x14ac:dyDescent="0.2"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</row>
    <row r="91" spans="6:30" x14ac:dyDescent="0.2"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 spans="6:30" x14ac:dyDescent="0.2"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</row>
    <row r="93" spans="6:30" x14ac:dyDescent="0.2"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</row>
    <row r="94" spans="6:30" x14ac:dyDescent="0.2"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 spans="6:30" x14ac:dyDescent="0.2"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 spans="6:30" x14ac:dyDescent="0.2"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</row>
    <row r="97" spans="6:30" x14ac:dyDescent="0.2"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 spans="6:30" x14ac:dyDescent="0.2"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</row>
    <row r="99" spans="6:30" x14ac:dyDescent="0.2"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</row>
    <row r="100" spans="6:30" x14ac:dyDescent="0.2"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zoomScale="66" workbookViewId="0">
      <selection activeCell="C11" sqref="C11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5" width="30.5703125" style="34" customWidth="1"/>
    <col min="6" max="6" width="30.28515625" style="5" customWidth="1"/>
    <col min="7" max="7" width="31.42578125" style="5" customWidth="1"/>
    <col min="8" max="8" width="21.7109375" style="5" customWidth="1"/>
    <col min="9" max="16384" width="16.7109375" style="5"/>
  </cols>
  <sheetData>
    <row r="1" spans="1:8" ht="18" x14ac:dyDescent="0.25">
      <c r="A1" s="1" t="s">
        <v>0</v>
      </c>
      <c r="B1" s="2"/>
      <c r="C1" s="50"/>
      <c r="D1" s="50"/>
      <c r="E1" s="50"/>
      <c r="F1" s="3"/>
      <c r="G1" s="3"/>
      <c r="H1" s="4"/>
    </row>
    <row r="2" spans="1:8" x14ac:dyDescent="0.2">
      <c r="A2" s="1" t="s">
        <v>1</v>
      </c>
      <c r="B2" s="2"/>
      <c r="C2" s="6"/>
      <c r="D2" s="6"/>
      <c r="E2" s="6"/>
      <c r="F2" s="6"/>
      <c r="G2" s="6"/>
    </row>
    <row r="3" spans="1:8" ht="21.75" customHeight="1" x14ac:dyDescent="0.2">
      <c r="A3" s="7">
        <v>36987</v>
      </c>
      <c r="B3" s="7"/>
      <c r="C3" s="6"/>
      <c r="D3" s="6"/>
      <c r="E3" s="6"/>
      <c r="F3" s="6"/>
    </row>
    <row r="4" spans="1:8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34</v>
      </c>
      <c r="F4" s="37" t="s">
        <v>24</v>
      </c>
      <c r="G4" s="9"/>
    </row>
    <row r="5" spans="1:8" x14ac:dyDescent="0.2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25</v>
      </c>
    </row>
    <row r="6" spans="1:8" x14ac:dyDescent="0.2">
      <c r="A6" s="11" t="s">
        <v>23</v>
      </c>
      <c r="B6" s="11" t="s">
        <v>5</v>
      </c>
      <c r="C6" s="12" t="s">
        <v>36</v>
      </c>
      <c r="D6" s="12" t="s">
        <v>36</v>
      </c>
      <c r="E6" s="12" t="s">
        <v>36</v>
      </c>
      <c r="F6" s="39" t="s">
        <v>26</v>
      </c>
    </row>
    <row r="7" spans="1:8" x14ac:dyDescent="0.2">
      <c r="A7" s="11" t="s">
        <v>6</v>
      </c>
      <c r="B7" s="11" t="s">
        <v>6</v>
      </c>
      <c r="C7" s="51"/>
      <c r="D7" s="51"/>
      <c r="E7" s="51"/>
      <c r="F7" s="40"/>
    </row>
    <row r="8" spans="1:8" ht="43.5" customHeight="1" thickBot="1" x14ac:dyDescent="0.25">
      <c r="A8" s="13"/>
      <c r="B8" s="13"/>
      <c r="C8" s="52" t="s">
        <v>37</v>
      </c>
      <c r="D8" s="52" t="s">
        <v>37</v>
      </c>
      <c r="E8" s="52" t="s">
        <v>37</v>
      </c>
      <c r="F8" s="41" t="s">
        <v>27</v>
      </c>
      <c r="G8" s="14"/>
    </row>
    <row r="9" spans="1:8" x14ac:dyDescent="0.2">
      <c r="A9" s="13"/>
      <c r="B9" s="13"/>
      <c r="C9" s="12"/>
      <c r="D9" s="12"/>
      <c r="E9" s="12"/>
      <c r="F9" s="42"/>
      <c r="G9" s="15"/>
    </row>
    <row r="10" spans="1:8" ht="21" customHeight="1" thickBot="1" x14ac:dyDescent="0.25">
      <c r="A10" s="13"/>
      <c r="B10" s="13"/>
      <c r="C10" s="53" t="s">
        <v>96</v>
      </c>
      <c r="D10" s="53" t="s">
        <v>96</v>
      </c>
      <c r="E10" s="53" t="s">
        <v>96</v>
      </c>
      <c r="F10" s="40" t="s">
        <v>28</v>
      </c>
      <c r="G10" s="16"/>
    </row>
    <row r="11" spans="1:8" ht="26.25" customHeight="1" thickBot="1" x14ac:dyDescent="0.25">
      <c r="A11" s="13"/>
      <c r="B11" s="13"/>
      <c r="C11" s="54" t="s">
        <v>139</v>
      </c>
      <c r="D11" s="54" t="s">
        <v>137</v>
      </c>
      <c r="E11" s="54" t="s">
        <v>138</v>
      </c>
      <c r="F11" s="43" t="s">
        <v>29</v>
      </c>
      <c r="G11" s="17" t="s">
        <v>7</v>
      </c>
    </row>
    <row r="12" spans="1:8" ht="15.75" thickBot="1" x14ac:dyDescent="0.25">
      <c r="A12" s="18" t="s">
        <v>22</v>
      </c>
      <c r="B12" s="18" t="s">
        <v>8</v>
      </c>
      <c r="C12" s="64" t="s">
        <v>30</v>
      </c>
      <c r="D12" s="64" t="s">
        <v>30</v>
      </c>
      <c r="E12" s="64" t="s">
        <v>30</v>
      </c>
      <c r="F12" s="44" t="s">
        <v>30</v>
      </c>
      <c r="G12" s="20"/>
    </row>
    <row r="13" spans="1:8" s="23" customFormat="1" x14ac:dyDescent="0.2">
      <c r="A13" s="22" t="s">
        <v>9</v>
      </c>
      <c r="B13" s="22" t="s">
        <v>9</v>
      </c>
      <c r="C13" s="24">
        <v>3</v>
      </c>
      <c r="D13" s="24">
        <v>75</v>
      </c>
      <c r="E13" s="24">
        <v>25</v>
      </c>
      <c r="F13" s="22">
        <v>-103</v>
      </c>
      <c r="G13" s="20">
        <f>SUM(C13:F13)</f>
        <v>0</v>
      </c>
    </row>
    <row r="14" spans="1:8" x14ac:dyDescent="0.2">
      <c r="A14" s="25" t="s">
        <v>10</v>
      </c>
      <c r="B14" s="25" t="s">
        <v>10</v>
      </c>
      <c r="C14" s="24">
        <v>3</v>
      </c>
      <c r="D14" s="24">
        <v>75</v>
      </c>
      <c r="E14" s="24">
        <v>25</v>
      </c>
      <c r="F14" s="25">
        <v>-103</v>
      </c>
      <c r="G14" s="12">
        <f t="shared" ref="G14:G36" si="0">SUM(C14:F14)</f>
        <v>0</v>
      </c>
    </row>
    <row r="15" spans="1:8" x14ac:dyDescent="0.2">
      <c r="A15" s="25" t="s">
        <v>11</v>
      </c>
      <c r="B15" s="25" t="s">
        <v>11</v>
      </c>
      <c r="C15" s="24">
        <v>3</v>
      </c>
      <c r="D15" s="24">
        <v>75</v>
      </c>
      <c r="E15" s="24">
        <v>25</v>
      </c>
      <c r="F15" s="25">
        <v>-103</v>
      </c>
      <c r="G15" s="12">
        <f t="shared" si="0"/>
        <v>0</v>
      </c>
    </row>
    <row r="16" spans="1:8" x14ac:dyDescent="0.2">
      <c r="A16" s="25" t="s">
        <v>12</v>
      </c>
      <c r="B16" s="25" t="s">
        <v>12</v>
      </c>
      <c r="C16" s="24">
        <v>3</v>
      </c>
      <c r="D16" s="24">
        <v>75</v>
      </c>
      <c r="E16" s="24">
        <v>25</v>
      </c>
      <c r="F16" s="25">
        <v>-103</v>
      </c>
      <c r="G16" s="12">
        <f t="shared" si="0"/>
        <v>0</v>
      </c>
    </row>
    <row r="17" spans="1:7" x14ac:dyDescent="0.2">
      <c r="A17" s="25" t="s">
        <v>13</v>
      </c>
      <c r="B17" s="25" t="s">
        <v>13</v>
      </c>
      <c r="C17" s="24">
        <v>3</v>
      </c>
      <c r="D17" s="24">
        <v>75</v>
      </c>
      <c r="E17" s="24">
        <v>25</v>
      </c>
      <c r="F17" s="25">
        <v>-103</v>
      </c>
      <c r="G17" s="12">
        <f t="shared" si="0"/>
        <v>0</v>
      </c>
    </row>
    <row r="18" spans="1:7" x14ac:dyDescent="0.2">
      <c r="A18" s="25" t="s">
        <v>14</v>
      </c>
      <c r="B18" s="25" t="s">
        <v>14</v>
      </c>
      <c r="C18" s="24">
        <v>3</v>
      </c>
      <c r="D18" s="24">
        <v>75</v>
      </c>
      <c r="E18" s="24">
        <v>25</v>
      </c>
      <c r="F18" s="25">
        <v>-103</v>
      </c>
      <c r="G18" s="12">
        <f t="shared" si="0"/>
        <v>0</v>
      </c>
    </row>
    <row r="19" spans="1:7" x14ac:dyDescent="0.2">
      <c r="A19" s="25" t="s">
        <v>15</v>
      </c>
      <c r="B19" s="25" t="s">
        <v>15</v>
      </c>
      <c r="C19" s="24">
        <v>0</v>
      </c>
      <c r="D19" s="24">
        <v>0</v>
      </c>
      <c r="E19" s="24">
        <v>0</v>
      </c>
      <c r="F19" s="25">
        <v>-103</v>
      </c>
      <c r="G19" s="12">
        <f t="shared" si="0"/>
        <v>-103</v>
      </c>
    </row>
    <row r="20" spans="1:7" x14ac:dyDescent="0.2">
      <c r="A20" s="25" t="s">
        <v>16</v>
      </c>
      <c r="B20" s="25" t="s">
        <v>16</v>
      </c>
      <c r="C20" s="24">
        <v>0</v>
      </c>
      <c r="D20" s="24">
        <v>0</v>
      </c>
      <c r="E20" s="24">
        <v>0</v>
      </c>
      <c r="F20" s="25">
        <v>-103</v>
      </c>
      <c r="G20" s="12">
        <f t="shared" si="0"/>
        <v>-103</v>
      </c>
    </row>
    <row r="21" spans="1:7" x14ac:dyDescent="0.2">
      <c r="A21" s="25" t="s">
        <v>17</v>
      </c>
      <c r="B21" s="25" t="s">
        <v>17</v>
      </c>
      <c r="C21" s="24">
        <v>0</v>
      </c>
      <c r="D21" s="24">
        <v>0</v>
      </c>
      <c r="E21" s="24">
        <v>0</v>
      </c>
      <c r="F21" s="25">
        <v>-103</v>
      </c>
      <c r="G21" s="12">
        <f t="shared" si="0"/>
        <v>-103</v>
      </c>
    </row>
    <row r="22" spans="1:7" x14ac:dyDescent="0.2">
      <c r="A22" s="25" t="s">
        <v>18</v>
      </c>
      <c r="B22" s="25" t="s">
        <v>18</v>
      </c>
      <c r="C22" s="24">
        <v>0</v>
      </c>
      <c r="D22" s="24">
        <v>0</v>
      </c>
      <c r="E22" s="24">
        <v>0</v>
      </c>
      <c r="F22" s="25">
        <v>-103</v>
      </c>
      <c r="G22" s="12">
        <f t="shared" si="0"/>
        <v>-103</v>
      </c>
    </row>
    <row r="23" spans="1:7" x14ac:dyDescent="0.2">
      <c r="A23" s="25">
        <v>1100</v>
      </c>
      <c r="B23" s="25">
        <v>1100</v>
      </c>
      <c r="C23" s="24">
        <v>0</v>
      </c>
      <c r="D23" s="24">
        <v>0</v>
      </c>
      <c r="E23" s="24">
        <v>0</v>
      </c>
      <c r="F23" s="25">
        <v>-103</v>
      </c>
      <c r="G23" s="12">
        <f t="shared" si="0"/>
        <v>-103</v>
      </c>
    </row>
    <row r="24" spans="1:7" x14ac:dyDescent="0.2">
      <c r="A24" s="25">
        <v>1200</v>
      </c>
      <c r="B24" s="25">
        <v>1200</v>
      </c>
      <c r="C24" s="24">
        <v>0</v>
      </c>
      <c r="D24" s="24">
        <v>0</v>
      </c>
      <c r="E24" s="24">
        <v>0</v>
      </c>
      <c r="F24" s="25">
        <v>-103</v>
      </c>
      <c r="G24" s="12">
        <f t="shared" si="0"/>
        <v>-103</v>
      </c>
    </row>
    <row r="25" spans="1:7" x14ac:dyDescent="0.2">
      <c r="A25" s="25">
        <v>1300</v>
      </c>
      <c r="B25" s="25">
        <v>1300</v>
      </c>
      <c r="C25" s="24">
        <v>0</v>
      </c>
      <c r="D25" s="24">
        <v>0</v>
      </c>
      <c r="E25" s="24">
        <v>0</v>
      </c>
      <c r="F25" s="25">
        <v>-103</v>
      </c>
      <c r="G25" s="12">
        <f t="shared" si="0"/>
        <v>-103</v>
      </c>
    </row>
    <row r="26" spans="1:7" x14ac:dyDescent="0.2">
      <c r="A26" s="25">
        <v>1400</v>
      </c>
      <c r="B26" s="25">
        <v>1400</v>
      </c>
      <c r="C26" s="24">
        <v>0</v>
      </c>
      <c r="D26" s="24">
        <v>0</v>
      </c>
      <c r="E26" s="24">
        <v>0</v>
      </c>
      <c r="F26" s="25">
        <v>-103</v>
      </c>
      <c r="G26" s="12">
        <f t="shared" si="0"/>
        <v>-103</v>
      </c>
    </row>
    <row r="27" spans="1:7" x14ac:dyDescent="0.2">
      <c r="A27" s="25">
        <v>1500</v>
      </c>
      <c r="B27" s="25">
        <v>1500</v>
      </c>
      <c r="C27" s="24">
        <v>0</v>
      </c>
      <c r="D27" s="24">
        <v>0</v>
      </c>
      <c r="E27" s="24">
        <v>0</v>
      </c>
      <c r="F27" s="25">
        <v>-103</v>
      </c>
      <c r="G27" s="12">
        <f t="shared" si="0"/>
        <v>-103</v>
      </c>
    </row>
    <row r="28" spans="1:7" x14ac:dyDescent="0.2">
      <c r="A28" s="25">
        <v>1600</v>
      </c>
      <c r="B28" s="25">
        <v>1600</v>
      </c>
      <c r="C28" s="24">
        <v>0</v>
      </c>
      <c r="D28" s="24">
        <v>0</v>
      </c>
      <c r="E28" s="24">
        <v>0</v>
      </c>
      <c r="F28" s="25">
        <v>-103</v>
      </c>
      <c r="G28" s="12">
        <f t="shared" si="0"/>
        <v>-103</v>
      </c>
    </row>
    <row r="29" spans="1:7" x14ac:dyDescent="0.2">
      <c r="A29" s="25">
        <v>1700</v>
      </c>
      <c r="B29" s="25">
        <v>1700</v>
      </c>
      <c r="C29" s="24">
        <v>0</v>
      </c>
      <c r="D29" s="24">
        <v>0</v>
      </c>
      <c r="E29" s="24">
        <v>0</v>
      </c>
      <c r="F29" s="25">
        <v>-103</v>
      </c>
      <c r="G29" s="12">
        <f t="shared" si="0"/>
        <v>-103</v>
      </c>
    </row>
    <row r="30" spans="1:7" x14ac:dyDescent="0.2">
      <c r="A30" s="25">
        <v>1800</v>
      </c>
      <c r="B30" s="25">
        <v>1800</v>
      </c>
      <c r="C30" s="24">
        <v>0</v>
      </c>
      <c r="D30" s="24">
        <v>0</v>
      </c>
      <c r="E30" s="24">
        <v>0</v>
      </c>
      <c r="F30" s="25">
        <v>-103</v>
      </c>
      <c r="G30" s="12">
        <f t="shared" si="0"/>
        <v>-103</v>
      </c>
    </row>
    <row r="31" spans="1:7" x14ac:dyDescent="0.2">
      <c r="A31" s="25">
        <v>1900</v>
      </c>
      <c r="B31" s="25">
        <v>1900</v>
      </c>
      <c r="C31" s="24">
        <v>0</v>
      </c>
      <c r="D31" s="24">
        <v>0</v>
      </c>
      <c r="E31" s="24">
        <v>0</v>
      </c>
      <c r="F31" s="25">
        <v>-103</v>
      </c>
      <c r="G31" s="12">
        <f t="shared" si="0"/>
        <v>-103</v>
      </c>
    </row>
    <row r="32" spans="1:7" ht="12" customHeight="1" x14ac:dyDescent="0.2">
      <c r="A32" s="25">
        <v>2000</v>
      </c>
      <c r="B32" s="25">
        <v>2000</v>
      </c>
      <c r="C32" s="24">
        <v>0</v>
      </c>
      <c r="D32" s="24">
        <v>0</v>
      </c>
      <c r="E32" s="24">
        <v>0</v>
      </c>
      <c r="F32" s="25">
        <v>-103</v>
      </c>
      <c r="G32" s="12">
        <f t="shared" si="0"/>
        <v>-103</v>
      </c>
    </row>
    <row r="33" spans="1:30" x14ac:dyDescent="0.2">
      <c r="A33" s="25">
        <v>2100</v>
      </c>
      <c r="B33" s="25">
        <v>2100</v>
      </c>
      <c r="C33" s="24">
        <v>0</v>
      </c>
      <c r="D33" s="24">
        <v>0</v>
      </c>
      <c r="E33" s="24">
        <v>0</v>
      </c>
      <c r="F33" s="25">
        <v>-103</v>
      </c>
      <c r="G33" s="12">
        <f t="shared" si="0"/>
        <v>-103</v>
      </c>
    </row>
    <row r="34" spans="1:30" x14ac:dyDescent="0.2">
      <c r="A34" s="25">
        <v>2200</v>
      </c>
      <c r="B34" s="25">
        <v>2200</v>
      </c>
      <c r="C34" s="24">
        <v>0</v>
      </c>
      <c r="D34" s="24">
        <v>0</v>
      </c>
      <c r="E34" s="24">
        <v>0</v>
      </c>
      <c r="F34" s="25">
        <v>-103</v>
      </c>
      <c r="G34" s="12">
        <f t="shared" si="0"/>
        <v>-103</v>
      </c>
    </row>
    <row r="35" spans="1:30" x14ac:dyDescent="0.2">
      <c r="A35" s="25">
        <v>2300</v>
      </c>
      <c r="B35" s="25">
        <v>2300</v>
      </c>
      <c r="C35" s="24">
        <v>3</v>
      </c>
      <c r="D35" s="24">
        <v>75</v>
      </c>
      <c r="E35" s="24">
        <v>25</v>
      </c>
      <c r="F35" s="25">
        <v>-103</v>
      </c>
      <c r="G35" s="12">
        <f t="shared" si="0"/>
        <v>0</v>
      </c>
    </row>
    <row r="36" spans="1:30" ht="13.5" thickBot="1" x14ac:dyDescent="0.25">
      <c r="A36" s="28">
        <v>2400</v>
      </c>
      <c r="B36" s="28">
        <v>2400</v>
      </c>
      <c r="C36" s="27">
        <v>3</v>
      </c>
      <c r="D36" s="27">
        <v>75</v>
      </c>
      <c r="E36" s="27">
        <v>25</v>
      </c>
      <c r="F36" s="28">
        <f>SUM(F35)</f>
        <v>-103</v>
      </c>
      <c r="G36" s="29">
        <f t="shared" si="0"/>
        <v>0</v>
      </c>
    </row>
    <row r="37" spans="1:30" s="9" customFormat="1" x14ac:dyDescent="0.2">
      <c r="A37" s="26"/>
      <c r="B37" s="26"/>
      <c r="C37" s="26"/>
      <c r="D37" s="26"/>
      <c r="E37" s="26"/>
      <c r="F37" s="26"/>
      <c r="G37" s="8"/>
    </row>
    <row r="38" spans="1:30" ht="13.5" thickBot="1" x14ac:dyDescent="0.25">
      <c r="A38" s="4"/>
      <c r="B38" s="4"/>
      <c r="C38" s="4"/>
      <c r="D38" s="4"/>
      <c r="E38" s="4"/>
      <c r="F38" s="4"/>
    </row>
    <row r="39" spans="1:30" ht="13.5" thickBot="1" x14ac:dyDescent="0.25">
      <c r="B39" s="30" t="s">
        <v>19</v>
      </c>
      <c r="C39" s="19">
        <f>SUM(C13:C36)</f>
        <v>24</v>
      </c>
      <c r="D39" s="19">
        <f>SUM(D13:D36)</f>
        <v>600</v>
      </c>
      <c r="E39" s="19">
        <f>SUM(E13:E36)</f>
        <v>200</v>
      </c>
      <c r="F39" s="19">
        <f>SUM(F13:F36)</f>
        <v>-2472</v>
      </c>
      <c r="G39" s="19">
        <f>SUM(C39:F39)</f>
        <v>-1648</v>
      </c>
    </row>
    <row r="40" spans="1:30" ht="13.5" thickBot="1" x14ac:dyDescent="0.25">
      <c r="B40" s="31"/>
      <c r="C40" s="8"/>
      <c r="D40" s="8"/>
      <c r="E40" s="8"/>
      <c r="F40" s="8"/>
      <c r="G40" s="12"/>
    </row>
    <row r="41" spans="1:30" ht="13.5" thickBot="1" x14ac:dyDescent="0.25">
      <c r="A41" s="31"/>
      <c r="B41" s="32" t="s">
        <v>20</v>
      </c>
      <c r="C41" s="19">
        <f>SUM(C13:C36)</f>
        <v>24</v>
      </c>
      <c r="D41" s="19">
        <f>SUM(D13:D36)</f>
        <v>600</v>
      </c>
      <c r="E41" s="19">
        <f>SUM(E13:E36)</f>
        <v>200</v>
      </c>
      <c r="F41" s="19">
        <f>SUM(F13:F36)</f>
        <v>-2472</v>
      </c>
      <c r="G41" s="19">
        <f>SUM(C41:F41)</f>
        <v>-1648</v>
      </c>
    </row>
    <row r="42" spans="1:30" ht="13.5" thickBot="1" x14ac:dyDescent="0.25">
      <c r="A42" s="31"/>
      <c r="B42" s="31"/>
      <c r="C42" s="20"/>
      <c r="D42" s="55"/>
      <c r="E42" s="55"/>
      <c r="F42" s="19"/>
      <c r="G42" s="33"/>
    </row>
    <row r="43" spans="1:30" x14ac:dyDescent="0.2">
      <c r="A43" s="2"/>
      <c r="B43" s="2"/>
      <c r="C43" s="56"/>
      <c r="D43" s="56"/>
      <c r="E43" s="57"/>
      <c r="F43" s="49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spans="1:30" s="9" customFormat="1" x14ac:dyDescent="0.2">
      <c r="A44" s="31"/>
      <c r="B44" s="31"/>
      <c r="C44" s="58" t="s">
        <v>41</v>
      </c>
      <c r="D44" s="58" t="s">
        <v>41</v>
      </c>
      <c r="E44" s="59" t="s">
        <v>41</v>
      </c>
      <c r="F44" s="12" t="s">
        <v>31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spans="1:30" s="9" customFormat="1" x14ac:dyDescent="0.2">
      <c r="A45" s="31"/>
      <c r="B45" s="31"/>
      <c r="C45" s="58" t="s">
        <v>32</v>
      </c>
      <c r="D45" s="58" t="s">
        <v>32</v>
      </c>
      <c r="E45" s="59" t="s">
        <v>32</v>
      </c>
      <c r="F45" s="12" t="s">
        <v>32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spans="1:30" s="9" customFormat="1" ht="13.5" thickBot="1" x14ac:dyDescent="0.25">
      <c r="A46" s="31"/>
      <c r="B46" s="31"/>
      <c r="C46" s="58" t="s">
        <v>42</v>
      </c>
      <c r="D46" s="58" t="s">
        <v>42</v>
      </c>
      <c r="E46" s="59" t="s">
        <v>42</v>
      </c>
      <c r="F46" s="29" t="s">
        <v>33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30" s="9" customFormat="1" ht="27" customHeight="1" x14ac:dyDescent="0.2">
      <c r="A47" s="31"/>
      <c r="B47" s="31"/>
      <c r="C47" s="58" t="s">
        <v>32</v>
      </c>
      <c r="D47" s="58" t="s">
        <v>32</v>
      </c>
      <c r="E47" s="59" t="s">
        <v>32</v>
      </c>
      <c r="F47" s="47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30" s="9" customFormat="1" ht="37.5" customHeight="1" x14ac:dyDescent="0.2">
      <c r="A48" s="31"/>
      <c r="B48" s="31"/>
      <c r="C48" s="58" t="s">
        <v>44</v>
      </c>
      <c r="D48" s="58" t="s">
        <v>52</v>
      </c>
      <c r="E48" s="59" t="s">
        <v>103</v>
      </c>
      <c r="F48" s="48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30" s="9" customFormat="1" ht="33.75" customHeight="1" thickBot="1" x14ac:dyDescent="0.25">
      <c r="A49" s="31"/>
      <c r="B49" s="31"/>
      <c r="C49" s="60" t="s">
        <v>136</v>
      </c>
      <c r="D49" s="58" t="s">
        <v>53</v>
      </c>
      <c r="E49" s="59" t="s">
        <v>104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30" s="9" customFormat="1" ht="41.25" customHeight="1" thickBot="1" x14ac:dyDescent="0.25">
      <c r="A50" s="31"/>
      <c r="B50" s="31"/>
      <c r="C50" s="63"/>
      <c r="D50" s="58" t="s">
        <v>54</v>
      </c>
      <c r="E50" s="77" t="s">
        <v>105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30" s="9" customFormat="1" ht="25.5" customHeight="1" thickBot="1" x14ac:dyDescent="0.25">
      <c r="A51" s="31"/>
      <c r="B51" s="31"/>
      <c r="C51" s="63"/>
      <c r="D51" s="60" t="s">
        <v>55</v>
      </c>
      <c r="E51" s="34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30" s="9" customFormat="1" ht="35.25" customHeight="1" x14ac:dyDescent="0.2">
      <c r="C52" s="63"/>
      <c r="D52" s="34"/>
      <c r="E52" s="34"/>
      <c r="F52" s="3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1:30" ht="38.25" customHeight="1" x14ac:dyDescent="0.2">
      <c r="B53" s="23"/>
      <c r="F53" s="2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spans="1:30" ht="33.75" customHeight="1" x14ac:dyDescent="0.2">
      <c r="B54" s="34"/>
      <c r="C54" s="35"/>
      <c r="F54" s="34"/>
      <c r="G54" s="35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</row>
    <row r="55" spans="1:30" ht="15" x14ac:dyDescent="0.2">
      <c r="C55" s="35"/>
      <c r="F55" s="34"/>
      <c r="G55" s="36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spans="1:30" x14ac:dyDescent="0.2">
      <c r="C56" s="36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</row>
    <row r="57" spans="1:30" x14ac:dyDescent="0.2"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</row>
    <row r="58" spans="1:30" x14ac:dyDescent="0.2"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</row>
    <row r="59" spans="1:30" x14ac:dyDescent="0.2"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spans="1:30" x14ac:dyDescent="0.2"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</row>
    <row r="61" spans="1:30" x14ac:dyDescent="0.2"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spans="1:30" x14ac:dyDescent="0.2"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</row>
    <row r="63" spans="1:30" x14ac:dyDescent="0.2"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</row>
    <row r="64" spans="1:30" x14ac:dyDescent="0.2"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</row>
    <row r="65" spans="6:30" x14ac:dyDescent="0.2"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spans="6:30" x14ac:dyDescent="0.2"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</row>
    <row r="67" spans="6:30" x14ac:dyDescent="0.2"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 spans="6:30" x14ac:dyDescent="0.2"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</row>
    <row r="69" spans="6:30" x14ac:dyDescent="0.2"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</row>
    <row r="70" spans="6:30" x14ac:dyDescent="0.2"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</row>
    <row r="71" spans="6:30" x14ac:dyDescent="0.2"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 spans="6:30" x14ac:dyDescent="0.2"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</row>
    <row r="73" spans="6:30" x14ac:dyDescent="0.2"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 spans="6:30" x14ac:dyDescent="0.2"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</row>
    <row r="75" spans="6:30" x14ac:dyDescent="0.2"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</row>
    <row r="76" spans="6:30" x14ac:dyDescent="0.2"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</row>
    <row r="77" spans="6:30" x14ac:dyDescent="0.2"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spans="6:30" x14ac:dyDescent="0.2"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</row>
    <row r="79" spans="6:30" x14ac:dyDescent="0.2"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spans="6:30" x14ac:dyDescent="0.2"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</row>
    <row r="81" spans="6:30" x14ac:dyDescent="0.2"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</row>
    <row r="82" spans="6:30" x14ac:dyDescent="0.2"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6:30" x14ac:dyDescent="0.2"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spans="6:30" x14ac:dyDescent="0.2"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</row>
    <row r="85" spans="6:30" x14ac:dyDescent="0.2"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 spans="6:30" x14ac:dyDescent="0.2"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</row>
    <row r="87" spans="6:30" x14ac:dyDescent="0.2"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</row>
    <row r="88" spans="6:30" x14ac:dyDescent="0.2"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</row>
    <row r="89" spans="6:30" x14ac:dyDescent="0.2"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 spans="6:30" x14ac:dyDescent="0.2"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</row>
    <row r="91" spans="6:30" x14ac:dyDescent="0.2"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 spans="6:30" x14ac:dyDescent="0.2"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</row>
    <row r="93" spans="6:30" x14ac:dyDescent="0.2"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</row>
    <row r="94" spans="6:30" x14ac:dyDescent="0.2"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</row>
    <row r="95" spans="6:30" x14ac:dyDescent="0.2"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 spans="6:30" x14ac:dyDescent="0.2"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</row>
    <row r="97" spans="6:30" x14ac:dyDescent="0.2"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 spans="6:30" x14ac:dyDescent="0.2"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</row>
    <row r="99" spans="6:30" x14ac:dyDescent="0.2"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</row>
    <row r="100" spans="6:30" x14ac:dyDescent="0.2"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topLeftCell="A15" zoomScale="66" workbookViewId="0">
      <selection activeCell="C43" sqref="C43:C5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7" width="30.5703125" style="34" customWidth="1"/>
    <col min="8" max="8" width="30.28515625" style="5" customWidth="1"/>
    <col min="9" max="9" width="31.42578125" style="5" customWidth="1"/>
    <col min="10" max="10" width="21.7109375" style="5" customWidth="1"/>
    <col min="11" max="16384" width="16.7109375" style="5"/>
  </cols>
  <sheetData>
    <row r="1" spans="1:10" ht="18" x14ac:dyDescent="0.25">
      <c r="A1" s="1" t="s">
        <v>0</v>
      </c>
      <c r="B1" s="2"/>
      <c r="C1" s="50"/>
      <c r="D1" s="50"/>
      <c r="E1" s="50"/>
      <c r="F1" s="50"/>
      <c r="G1" s="50"/>
      <c r="H1" s="3"/>
      <c r="I1" s="3"/>
      <c r="J1" s="4"/>
    </row>
    <row r="2" spans="1:10" x14ac:dyDescent="0.2">
      <c r="A2" s="1" t="s">
        <v>1</v>
      </c>
      <c r="B2" s="2"/>
      <c r="C2" s="6"/>
      <c r="D2" s="6"/>
      <c r="E2" s="6"/>
      <c r="F2" s="6"/>
      <c r="G2" s="6"/>
      <c r="H2" s="6"/>
      <c r="I2" s="6"/>
    </row>
    <row r="3" spans="1:10" ht="21.75" customHeight="1" x14ac:dyDescent="0.2">
      <c r="A3" s="7">
        <v>36986</v>
      </c>
      <c r="B3" s="7"/>
      <c r="C3" s="6"/>
      <c r="D3" s="6"/>
      <c r="E3" s="6"/>
      <c r="F3" s="6"/>
      <c r="G3" s="6"/>
      <c r="H3" s="6"/>
    </row>
    <row r="4" spans="1:10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34</v>
      </c>
      <c r="F4" s="37" t="s">
        <v>34</v>
      </c>
      <c r="G4" s="37" t="s">
        <v>34</v>
      </c>
      <c r="H4" s="37" t="s">
        <v>24</v>
      </c>
      <c r="I4" s="9"/>
    </row>
    <row r="5" spans="1:10" x14ac:dyDescent="0.2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35</v>
      </c>
      <c r="G5" s="38" t="s">
        <v>35</v>
      </c>
      <c r="H5" s="38" t="s">
        <v>25</v>
      </c>
    </row>
    <row r="6" spans="1:10" x14ac:dyDescent="0.2">
      <c r="A6" s="11" t="s">
        <v>23</v>
      </c>
      <c r="B6" s="11" t="s">
        <v>5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39" t="s">
        <v>26</v>
      </c>
    </row>
    <row r="7" spans="1:10" x14ac:dyDescent="0.2">
      <c r="A7" s="11" t="s">
        <v>6</v>
      </c>
      <c r="B7" s="11" t="s">
        <v>6</v>
      </c>
      <c r="C7" s="51"/>
      <c r="D7" s="51"/>
      <c r="E7" s="51"/>
      <c r="F7" s="51"/>
      <c r="G7" s="51"/>
      <c r="H7" s="40"/>
    </row>
    <row r="8" spans="1:10" ht="43.5" customHeight="1" thickBot="1" x14ac:dyDescent="0.25">
      <c r="A8" s="13"/>
      <c r="B8" s="13"/>
      <c r="C8" s="52" t="s">
        <v>37</v>
      </c>
      <c r="D8" s="52" t="s">
        <v>37</v>
      </c>
      <c r="E8" s="52" t="s">
        <v>37</v>
      </c>
      <c r="F8" s="52" t="s">
        <v>37</v>
      </c>
      <c r="G8" s="52" t="s">
        <v>37</v>
      </c>
      <c r="H8" s="41" t="s">
        <v>27</v>
      </c>
      <c r="I8" s="14"/>
    </row>
    <row r="9" spans="1:10" x14ac:dyDescent="0.2">
      <c r="A9" s="13"/>
      <c r="B9" s="13"/>
      <c r="C9" s="12"/>
      <c r="D9" s="12"/>
      <c r="E9" s="12"/>
      <c r="F9" s="12"/>
      <c r="G9" s="12"/>
      <c r="H9" s="42"/>
      <c r="I9" s="15"/>
    </row>
    <row r="10" spans="1:10" ht="21" customHeight="1" thickBot="1" x14ac:dyDescent="0.25">
      <c r="A10" s="13"/>
      <c r="B10" s="13"/>
      <c r="C10" s="53" t="s">
        <v>96</v>
      </c>
      <c r="D10" s="53" t="s">
        <v>96</v>
      </c>
      <c r="E10" s="53" t="s">
        <v>96</v>
      </c>
      <c r="F10" s="53" t="s">
        <v>96</v>
      </c>
      <c r="G10" s="53" t="s">
        <v>96</v>
      </c>
      <c r="H10" s="40" t="s">
        <v>28</v>
      </c>
      <c r="I10" s="16"/>
    </row>
    <row r="11" spans="1:10" ht="26.25" customHeight="1" thickBot="1" x14ac:dyDescent="0.25">
      <c r="A11" s="13"/>
      <c r="B11" s="13"/>
      <c r="C11" s="54" t="s">
        <v>128</v>
      </c>
      <c r="D11" s="54" t="s">
        <v>134</v>
      </c>
      <c r="E11" s="54" t="s">
        <v>127</v>
      </c>
      <c r="F11" s="54" t="s">
        <v>135</v>
      </c>
      <c r="G11" s="54" t="s">
        <v>133</v>
      </c>
      <c r="H11" s="43" t="s">
        <v>29</v>
      </c>
      <c r="I11" s="17" t="s">
        <v>7</v>
      </c>
    </row>
    <row r="12" spans="1:10" ht="15.75" thickBot="1" x14ac:dyDescent="0.25">
      <c r="A12" s="18" t="s">
        <v>22</v>
      </c>
      <c r="B12" s="18" t="s">
        <v>8</v>
      </c>
      <c r="C12" s="64" t="s">
        <v>30</v>
      </c>
      <c r="D12" s="64" t="s">
        <v>30</v>
      </c>
      <c r="E12" s="64" t="s">
        <v>30</v>
      </c>
      <c r="F12" s="64" t="s">
        <v>30</v>
      </c>
      <c r="G12" s="64" t="s">
        <v>30</v>
      </c>
      <c r="H12" s="44" t="s">
        <v>30</v>
      </c>
      <c r="I12" s="20"/>
    </row>
    <row r="13" spans="1:10" s="23" customFormat="1" x14ac:dyDescent="0.2">
      <c r="A13" s="22" t="s">
        <v>9</v>
      </c>
      <c r="B13" s="22" t="s">
        <v>9</v>
      </c>
      <c r="C13" s="24">
        <v>25</v>
      </c>
      <c r="D13" s="24">
        <v>3</v>
      </c>
      <c r="E13" s="24">
        <v>25</v>
      </c>
      <c r="F13" s="24">
        <v>25</v>
      </c>
      <c r="G13" s="24">
        <v>25</v>
      </c>
      <c r="H13" s="22">
        <v>-103</v>
      </c>
      <c r="I13" s="20">
        <f>SUM(C13:H13)</f>
        <v>0</v>
      </c>
    </row>
    <row r="14" spans="1:10" x14ac:dyDescent="0.2">
      <c r="A14" s="25" t="s">
        <v>10</v>
      </c>
      <c r="B14" s="25" t="s">
        <v>10</v>
      </c>
      <c r="C14" s="24">
        <v>25</v>
      </c>
      <c r="D14" s="24">
        <v>3</v>
      </c>
      <c r="E14" s="24">
        <v>25</v>
      </c>
      <c r="F14" s="24">
        <v>25</v>
      </c>
      <c r="G14" s="24">
        <v>25</v>
      </c>
      <c r="H14" s="25">
        <v>-103</v>
      </c>
      <c r="I14" s="12">
        <f t="shared" ref="I14:I36" si="0">SUM(C14:H14)</f>
        <v>0</v>
      </c>
    </row>
    <row r="15" spans="1:10" x14ac:dyDescent="0.2">
      <c r="A15" s="25" t="s">
        <v>11</v>
      </c>
      <c r="B15" s="25" t="s">
        <v>11</v>
      </c>
      <c r="C15" s="24">
        <v>25</v>
      </c>
      <c r="D15" s="24">
        <v>3</v>
      </c>
      <c r="E15" s="24">
        <v>25</v>
      </c>
      <c r="F15" s="24">
        <v>25</v>
      </c>
      <c r="G15" s="24">
        <v>25</v>
      </c>
      <c r="H15" s="25">
        <v>-103</v>
      </c>
      <c r="I15" s="12">
        <f t="shared" si="0"/>
        <v>0</v>
      </c>
    </row>
    <row r="16" spans="1:10" x14ac:dyDescent="0.2">
      <c r="A16" s="25" t="s">
        <v>12</v>
      </c>
      <c r="B16" s="25" t="s">
        <v>12</v>
      </c>
      <c r="C16" s="24">
        <v>25</v>
      </c>
      <c r="D16" s="24">
        <v>3</v>
      </c>
      <c r="E16" s="24">
        <v>25</v>
      </c>
      <c r="F16" s="24">
        <v>25</v>
      </c>
      <c r="G16" s="24">
        <v>25</v>
      </c>
      <c r="H16" s="25">
        <v>-103</v>
      </c>
      <c r="I16" s="12">
        <f t="shared" si="0"/>
        <v>0</v>
      </c>
    </row>
    <row r="17" spans="1:9" x14ac:dyDescent="0.2">
      <c r="A17" s="25" t="s">
        <v>13</v>
      </c>
      <c r="B17" s="25" t="s">
        <v>13</v>
      </c>
      <c r="C17" s="24">
        <v>25</v>
      </c>
      <c r="D17" s="24">
        <v>3</v>
      </c>
      <c r="E17" s="24">
        <v>25</v>
      </c>
      <c r="F17" s="24">
        <v>25</v>
      </c>
      <c r="G17" s="24">
        <v>25</v>
      </c>
      <c r="H17" s="25">
        <v>-103</v>
      </c>
      <c r="I17" s="12">
        <f t="shared" si="0"/>
        <v>0</v>
      </c>
    </row>
    <row r="18" spans="1:9" x14ac:dyDescent="0.2">
      <c r="A18" s="25" t="s">
        <v>14</v>
      </c>
      <c r="B18" s="25" t="s">
        <v>14</v>
      </c>
      <c r="C18" s="24">
        <v>25</v>
      </c>
      <c r="D18" s="24">
        <v>3</v>
      </c>
      <c r="E18" s="24">
        <v>25</v>
      </c>
      <c r="F18" s="24">
        <v>25</v>
      </c>
      <c r="G18" s="24">
        <v>25</v>
      </c>
      <c r="H18" s="25">
        <v>-103</v>
      </c>
      <c r="I18" s="12">
        <f t="shared" si="0"/>
        <v>0</v>
      </c>
    </row>
    <row r="19" spans="1:9" x14ac:dyDescent="0.2">
      <c r="A19" s="25" t="s">
        <v>15</v>
      </c>
      <c r="B19" s="25" t="s">
        <v>15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5">
        <v>-103</v>
      </c>
      <c r="I19" s="12">
        <f t="shared" si="0"/>
        <v>-103</v>
      </c>
    </row>
    <row r="20" spans="1:9" x14ac:dyDescent="0.2">
      <c r="A20" s="25" t="s">
        <v>16</v>
      </c>
      <c r="B20" s="25" t="s">
        <v>16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5">
        <v>-103</v>
      </c>
      <c r="I20" s="12">
        <f t="shared" si="0"/>
        <v>-103</v>
      </c>
    </row>
    <row r="21" spans="1:9" x14ac:dyDescent="0.2">
      <c r="A21" s="25" t="s">
        <v>17</v>
      </c>
      <c r="B21" s="25" t="s">
        <v>17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5">
        <v>-103</v>
      </c>
      <c r="I21" s="12">
        <f t="shared" si="0"/>
        <v>-103</v>
      </c>
    </row>
    <row r="22" spans="1:9" x14ac:dyDescent="0.2">
      <c r="A22" s="25" t="s">
        <v>18</v>
      </c>
      <c r="B22" s="25" t="s">
        <v>18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5">
        <v>-103</v>
      </c>
      <c r="I22" s="12">
        <f t="shared" si="0"/>
        <v>-103</v>
      </c>
    </row>
    <row r="23" spans="1:9" x14ac:dyDescent="0.2">
      <c r="A23" s="25">
        <v>1100</v>
      </c>
      <c r="B23" s="25">
        <v>1100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5">
        <v>-103</v>
      </c>
      <c r="I23" s="12">
        <f t="shared" si="0"/>
        <v>-103</v>
      </c>
    </row>
    <row r="24" spans="1:9" x14ac:dyDescent="0.2">
      <c r="A24" s="25">
        <v>1200</v>
      </c>
      <c r="B24" s="25">
        <v>1200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5">
        <v>-103</v>
      </c>
      <c r="I24" s="12">
        <f t="shared" si="0"/>
        <v>-103</v>
      </c>
    </row>
    <row r="25" spans="1:9" x14ac:dyDescent="0.2">
      <c r="A25" s="25">
        <v>1300</v>
      </c>
      <c r="B25" s="25">
        <v>1300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5">
        <v>-103</v>
      </c>
      <c r="I25" s="12">
        <f t="shared" si="0"/>
        <v>-103</v>
      </c>
    </row>
    <row r="26" spans="1:9" x14ac:dyDescent="0.2">
      <c r="A26" s="25">
        <v>1400</v>
      </c>
      <c r="B26" s="25">
        <v>1400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5">
        <v>-103</v>
      </c>
      <c r="I26" s="12">
        <f t="shared" si="0"/>
        <v>-103</v>
      </c>
    </row>
    <row r="27" spans="1:9" x14ac:dyDescent="0.2">
      <c r="A27" s="25">
        <v>1500</v>
      </c>
      <c r="B27" s="25">
        <v>1500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5">
        <v>-103</v>
      </c>
      <c r="I27" s="12">
        <f t="shared" si="0"/>
        <v>-103</v>
      </c>
    </row>
    <row r="28" spans="1:9" x14ac:dyDescent="0.2">
      <c r="A28" s="25">
        <v>1600</v>
      </c>
      <c r="B28" s="25">
        <v>1600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5">
        <v>-103</v>
      </c>
      <c r="I28" s="12">
        <f t="shared" si="0"/>
        <v>-103</v>
      </c>
    </row>
    <row r="29" spans="1:9" x14ac:dyDescent="0.2">
      <c r="A29" s="25">
        <v>1700</v>
      </c>
      <c r="B29" s="25">
        <v>1700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5">
        <v>-103</v>
      </c>
      <c r="I29" s="12">
        <f t="shared" si="0"/>
        <v>-103</v>
      </c>
    </row>
    <row r="30" spans="1:9" x14ac:dyDescent="0.2">
      <c r="A30" s="25">
        <v>1800</v>
      </c>
      <c r="B30" s="25">
        <v>1800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5">
        <v>-103</v>
      </c>
      <c r="I30" s="12">
        <f t="shared" si="0"/>
        <v>-103</v>
      </c>
    </row>
    <row r="31" spans="1:9" x14ac:dyDescent="0.2">
      <c r="A31" s="25">
        <v>1900</v>
      </c>
      <c r="B31" s="25">
        <v>1900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5">
        <v>-103</v>
      </c>
      <c r="I31" s="12">
        <f t="shared" si="0"/>
        <v>-103</v>
      </c>
    </row>
    <row r="32" spans="1:9" ht="12" customHeight="1" x14ac:dyDescent="0.2">
      <c r="A32" s="25">
        <v>2000</v>
      </c>
      <c r="B32" s="25">
        <v>2000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5">
        <v>-103</v>
      </c>
      <c r="I32" s="12">
        <f t="shared" si="0"/>
        <v>-103</v>
      </c>
    </row>
    <row r="33" spans="1:32" x14ac:dyDescent="0.2">
      <c r="A33" s="25">
        <v>2100</v>
      </c>
      <c r="B33" s="25">
        <v>2100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5">
        <v>-103</v>
      </c>
      <c r="I33" s="12">
        <f t="shared" si="0"/>
        <v>-103</v>
      </c>
    </row>
    <row r="34" spans="1:32" x14ac:dyDescent="0.2">
      <c r="A34" s="25">
        <v>2200</v>
      </c>
      <c r="B34" s="25">
        <v>2200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5">
        <v>-103</v>
      </c>
      <c r="I34" s="12">
        <f t="shared" si="0"/>
        <v>-103</v>
      </c>
    </row>
    <row r="35" spans="1:32" x14ac:dyDescent="0.2">
      <c r="A35" s="25">
        <v>2300</v>
      </c>
      <c r="B35" s="25">
        <v>2300</v>
      </c>
      <c r="C35" s="24">
        <v>25</v>
      </c>
      <c r="D35" s="24">
        <v>3</v>
      </c>
      <c r="E35" s="24">
        <v>25</v>
      </c>
      <c r="F35" s="24">
        <v>25</v>
      </c>
      <c r="G35" s="24">
        <v>25</v>
      </c>
      <c r="H35" s="25">
        <v>-103</v>
      </c>
      <c r="I35" s="12">
        <f t="shared" si="0"/>
        <v>0</v>
      </c>
    </row>
    <row r="36" spans="1:32" ht="13.5" thickBot="1" x14ac:dyDescent="0.25">
      <c r="A36" s="28">
        <v>2400</v>
      </c>
      <c r="B36" s="28">
        <v>2400</v>
      </c>
      <c r="C36" s="27">
        <v>25</v>
      </c>
      <c r="D36" s="27">
        <v>3</v>
      </c>
      <c r="E36" s="27">
        <v>25</v>
      </c>
      <c r="F36" s="27">
        <v>25</v>
      </c>
      <c r="G36" s="27">
        <v>25</v>
      </c>
      <c r="H36" s="28">
        <f>SUM(H35)</f>
        <v>-103</v>
      </c>
      <c r="I36" s="29">
        <f t="shared" si="0"/>
        <v>0</v>
      </c>
    </row>
    <row r="37" spans="1:32" s="9" customFormat="1" x14ac:dyDescent="0.2">
      <c r="A37" s="26"/>
      <c r="B37" s="26"/>
      <c r="C37" s="26"/>
      <c r="D37" s="26"/>
      <c r="E37" s="26"/>
      <c r="F37" s="26"/>
      <c r="G37" s="26"/>
      <c r="H37" s="26"/>
      <c r="I37" s="8"/>
    </row>
    <row r="38" spans="1:32" ht="13.5" thickBot="1" x14ac:dyDescent="0.25">
      <c r="A38" s="4"/>
      <c r="B38" s="4"/>
      <c r="C38" s="4"/>
      <c r="D38" s="4"/>
      <c r="E38" s="4"/>
      <c r="F38" s="4"/>
      <c r="G38" s="4"/>
      <c r="H38" s="4"/>
    </row>
    <row r="39" spans="1:32" ht="13.5" thickBot="1" x14ac:dyDescent="0.25">
      <c r="B39" s="30" t="s">
        <v>19</v>
      </c>
      <c r="C39" s="19">
        <f t="shared" ref="C39:H39" si="1">SUM(C13:C36)</f>
        <v>200</v>
      </c>
      <c r="D39" s="19">
        <f t="shared" si="1"/>
        <v>24</v>
      </c>
      <c r="E39" s="19">
        <f t="shared" si="1"/>
        <v>200</v>
      </c>
      <c r="F39" s="19">
        <f t="shared" si="1"/>
        <v>200</v>
      </c>
      <c r="G39" s="19">
        <f>SUM(G13:G36)</f>
        <v>200</v>
      </c>
      <c r="H39" s="19">
        <f t="shared" si="1"/>
        <v>-2472</v>
      </c>
      <c r="I39" s="19">
        <f>SUM(C39:H39)</f>
        <v>-1648</v>
      </c>
    </row>
    <row r="40" spans="1:32" ht="13.5" thickBot="1" x14ac:dyDescent="0.25">
      <c r="B40" s="31"/>
      <c r="C40" s="8"/>
      <c r="D40" s="8"/>
      <c r="E40" s="8"/>
      <c r="F40" s="8"/>
      <c r="G40" s="8"/>
      <c r="H40" s="8"/>
      <c r="I40" s="12"/>
    </row>
    <row r="41" spans="1:32" ht="13.5" thickBot="1" x14ac:dyDescent="0.25">
      <c r="A41" s="31"/>
      <c r="B41" s="32" t="s">
        <v>20</v>
      </c>
      <c r="C41" s="19">
        <f t="shared" ref="C41:H41" si="2">SUM(C13:C36)</f>
        <v>200</v>
      </c>
      <c r="D41" s="19">
        <f t="shared" si="2"/>
        <v>24</v>
      </c>
      <c r="E41" s="19">
        <f t="shared" si="2"/>
        <v>200</v>
      </c>
      <c r="F41" s="19">
        <f t="shared" si="2"/>
        <v>200</v>
      </c>
      <c r="G41" s="19">
        <f>SUM(G13:G36)</f>
        <v>200</v>
      </c>
      <c r="H41" s="19">
        <f t="shared" si="2"/>
        <v>-2472</v>
      </c>
      <c r="I41" s="19">
        <f>SUM(C41:H41)</f>
        <v>-1648</v>
      </c>
    </row>
    <row r="42" spans="1:32" ht="13.5" thickBot="1" x14ac:dyDescent="0.25">
      <c r="A42" s="31"/>
      <c r="B42" s="31"/>
      <c r="C42" s="19"/>
      <c r="D42" s="20"/>
      <c r="E42" s="55"/>
      <c r="F42" s="55"/>
      <c r="G42" s="55"/>
      <c r="H42" s="8"/>
      <c r="I42" s="33"/>
    </row>
    <row r="43" spans="1:32" x14ac:dyDescent="0.2">
      <c r="A43" s="2"/>
      <c r="B43" s="2"/>
      <c r="C43" s="56"/>
      <c r="D43" s="56"/>
      <c r="E43" s="73"/>
      <c r="F43" s="56"/>
      <c r="G43" s="57"/>
      <c r="H43" s="49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</row>
    <row r="44" spans="1:32" s="9" customFormat="1" x14ac:dyDescent="0.2">
      <c r="A44" s="31"/>
      <c r="B44" s="31"/>
      <c r="C44" s="58" t="s">
        <v>41</v>
      </c>
      <c r="D44" s="58" t="s">
        <v>41</v>
      </c>
      <c r="E44" s="65" t="s">
        <v>41</v>
      </c>
      <c r="F44" s="58" t="s">
        <v>41</v>
      </c>
      <c r="G44" s="59" t="s">
        <v>41</v>
      </c>
      <c r="H44" s="12" t="s">
        <v>31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 s="9" customFormat="1" x14ac:dyDescent="0.2">
      <c r="A45" s="31"/>
      <c r="B45" s="31"/>
      <c r="C45" s="58" t="s">
        <v>32</v>
      </c>
      <c r="D45" s="58" t="s">
        <v>32</v>
      </c>
      <c r="E45" s="65" t="s">
        <v>32</v>
      </c>
      <c r="F45" s="58" t="s">
        <v>32</v>
      </c>
      <c r="G45" s="59" t="s">
        <v>32</v>
      </c>
      <c r="H45" s="12" t="s">
        <v>32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 s="9" customFormat="1" ht="13.5" thickBot="1" x14ac:dyDescent="0.25">
      <c r="A46" s="31"/>
      <c r="B46" s="31"/>
      <c r="C46" s="58" t="s">
        <v>42</v>
      </c>
      <c r="D46" s="58" t="s">
        <v>42</v>
      </c>
      <c r="E46" s="65" t="s">
        <v>42</v>
      </c>
      <c r="F46" s="58" t="s">
        <v>42</v>
      </c>
      <c r="G46" s="59" t="s">
        <v>42</v>
      </c>
      <c r="H46" s="29" t="s">
        <v>33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 spans="1:32" s="9" customFormat="1" ht="27" customHeight="1" x14ac:dyDescent="0.2">
      <c r="A47" s="31"/>
      <c r="B47" s="31"/>
      <c r="C47" s="58" t="s">
        <v>32</v>
      </c>
      <c r="D47" s="58" t="s">
        <v>32</v>
      </c>
      <c r="E47" s="65" t="s">
        <v>32</v>
      </c>
      <c r="F47" s="58" t="s">
        <v>123</v>
      </c>
      <c r="G47" s="59" t="s">
        <v>124</v>
      </c>
      <c r="H47" s="47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</row>
    <row r="48" spans="1:32" s="9" customFormat="1" ht="37.5" customHeight="1" x14ac:dyDescent="0.2">
      <c r="A48" s="31"/>
      <c r="B48" s="31"/>
      <c r="C48" s="58" t="s">
        <v>103</v>
      </c>
      <c r="D48" s="58" t="s">
        <v>44</v>
      </c>
      <c r="E48" s="65" t="s">
        <v>52</v>
      </c>
      <c r="F48" s="58" t="s">
        <v>32</v>
      </c>
      <c r="G48" s="59" t="s">
        <v>125</v>
      </c>
      <c r="H48" s="48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2" s="9" customFormat="1" ht="33.75" customHeight="1" x14ac:dyDescent="0.2">
      <c r="A49" s="31"/>
      <c r="B49" s="31"/>
      <c r="C49" s="58" t="s">
        <v>104</v>
      </c>
      <c r="D49" s="58" t="s">
        <v>121</v>
      </c>
      <c r="E49" s="65" t="s">
        <v>53</v>
      </c>
      <c r="F49" s="58" t="s">
        <v>112</v>
      </c>
      <c r="G49" s="59" t="s">
        <v>126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</row>
    <row r="50" spans="1:32" s="9" customFormat="1" ht="41.25" customHeight="1" thickBot="1" x14ac:dyDescent="0.25">
      <c r="A50" s="31"/>
      <c r="B50" s="31"/>
      <c r="C50" s="60" t="s">
        <v>105</v>
      </c>
      <c r="D50" s="60" t="s">
        <v>122</v>
      </c>
      <c r="E50" s="65" t="s">
        <v>54</v>
      </c>
      <c r="F50" s="58" t="s">
        <v>113</v>
      </c>
      <c r="G50" s="59" t="s">
        <v>83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1:32" s="9" customFormat="1" ht="25.5" customHeight="1" thickBot="1" x14ac:dyDescent="0.25">
      <c r="A51" s="31"/>
      <c r="B51" s="31"/>
      <c r="C51" s="34"/>
      <c r="D51" s="63"/>
      <c r="E51" s="66" t="s">
        <v>55</v>
      </c>
      <c r="F51" s="58" t="s">
        <v>130</v>
      </c>
      <c r="G51" s="59" t="s">
        <v>52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1:32" s="9" customFormat="1" ht="35.25" customHeight="1" x14ac:dyDescent="0.2">
      <c r="C52" s="34"/>
      <c r="D52" s="63"/>
      <c r="E52" s="34"/>
      <c r="F52" s="58" t="s">
        <v>32</v>
      </c>
      <c r="G52" s="59" t="s">
        <v>53</v>
      </c>
      <c r="H52" s="34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</row>
    <row r="53" spans="1:32" ht="38.25" customHeight="1" x14ac:dyDescent="0.2">
      <c r="B53" s="23"/>
      <c r="D53" s="63"/>
      <c r="F53" s="58" t="s">
        <v>129</v>
      </c>
      <c r="G53" s="59" t="s">
        <v>54</v>
      </c>
      <c r="H53" s="23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</row>
    <row r="54" spans="1:32" ht="33.75" customHeight="1" thickBot="1" x14ac:dyDescent="0.25">
      <c r="B54" s="34"/>
      <c r="F54" s="58" t="s">
        <v>131</v>
      </c>
      <c r="G54" s="77" t="s">
        <v>55</v>
      </c>
      <c r="H54" s="34"/>
      <c r="I54" s="35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</row>
    <row r="55" spans="1:32" ht="15.75" thickBot="1" x14ac:dyDescent="0.25">
      <c r="D55" s="35"/>
      <c r="F55" s="60" t="s">
        <v>132</v>
      </c>
      <c r="H55" s="34"/>
      <c r="I55" s="36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</row>
    <row r="56" spans="1:32" ht="15" x14ac:dyDescent="0.2">
      <c r="D56" s="35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</row>
    <row r="57" spans="1:32" x14ac:dyDescent="0.2">
      <c r="D57" s="36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</row>
    <row r="58" spans="1:32" x14ac:dyDescent="0.2"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</row>
    <row r="59" spans="1:32" x14ac:dyDescent="0.2"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</row>
    <row r="60" spans="1:32" x14ac:dyDescent="0.2"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</row>
    <row r="61" spans="1:32" x14ac:dyDescent="0.2"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</row>
    <row r="62" spans="1:32" x14ac:dyDescent="0.2"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</row>
    <row r="63" spans="1:32" x14ac:dyDescent="0.2"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</row>
    <row r="64" spans="1:32" x14ac:dyDescent="0.2"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</row>
    <row r="65" spans="8:32" x14ac:dyDescent="0.2"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</row>
    <row r="66" spans="8:32" x14ac:dyDescent="0.2"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</row>
    <row r="67" spans="8:32" x14ac:dyDescent="0.2"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</row>
    <row r="68" spans="8:32" x14ac:dyDescent="0.2"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</row>
    <row r="69" spans="8:32" x14ac:dyDescent="0.2"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</row>
    <row r="70" spans="8:32" x14ac:dyDescent="0.2"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</row>
    <row r="71" spans="8:32" x14ac:dyDescent="0.2"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</row>
    <row r="72" spans="8:32" x14ac:dyDescent="0.2"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</row>
    <row r="73" spans="8:32" x14ac:dyDescent="0.2"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</row>
    <row r="74" spans="8:32" x14ac:dyDescent="0.2"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</row>
    <row r="75" spans="8:32" x14ac:dyDescent="0.2"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</row>
    <row r="76" spans="8:32" x14ac:dyDescent="0.2"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</row>
    <row r="77" spans="8:32" x14ac:dyDescent="0.2"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</row>
    <row r="78" spans="8:32" x14ac:dyDescent="0.2"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</row>
    <row r="79" spans="8:32" x14ac:dyDescent="0.2"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</row>
    <row r="80" spans="8:32" x14ac:dyDescent="0.2"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</row>
    <row r="81" spans="8:32" x14ac:dyDescent="0.2"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</row>
    <row r="82" spans="8:32" x14ac:dyDescent="0.2"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</row>
    <row r="83" spans="8:32" x14ac:dyDescent="0.2"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</row>
    <row r="84" spans="8:32" x14ac:dyDescent="0.2"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</row>
    <row r="85" spans="8:32" x14ac:dyDescent="0.2"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</row>
    <row r="86" spans="8:32" x14ac:dyDescent="0.2"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</row>
    <row r="87" spans="8:32" x14ac:dyDescent="0.2"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</row>
    <row r="88" spans="8:32" x14ac:dyDescent="0.2"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</row>
    <row r="89" spans="8:32" x14ac:dyDescent="0.2"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</row>
    <row r="90" spans="8:32" x14ac:dyDescent="0.2"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</row>
    <row r="91" spans="8:32" x14ac:dyDescent="0.2"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</row>
    <row r="92" spans="8:32" x14ac:dyDescent="0.2"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</row>
    <row r="93" spans="8:32" x14ac:dyDescent="0.2"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</row>
    <row r="94" spans="8:32" x14ac:dyDescent="0.2"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</row>
    <row r="95" spans="8:32" x14ac:dyDescent="0.2"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</row>
    <row r="96" spans="8:32" x14ac:dyDescent="0.2"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</row>
    <row r="97" spans="8:32" x14ac:dyDescent="0.2"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</row>
    <row r="98" spans="8:32" x14ac:dyDescent="0.2"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</row>
    <row r="99" spans="8:32" x14ac:dyDescent="0.2"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</row>
    <row r="100" spans="8:32" x14ac:dyDescent="0.2"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opLeftCell="C21" zoomScale="66" workbookViewId="0">
      <selection activeCell="H43" sqref="H43:H5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8" width="30.5703125" style="34" customWidth="1"/>
    <col min="9" max="9" width="30.28515625" style="5" customWidth="1"/>
    <col min="10" max="10" width="31.42578125" style="5" customWidth="1"/>
    <col min="11" max="11" width="21.7109375" style="5" customWidth="1"/>
    <col min="12" max="16384" width="16.7109375" style="5"/>
  </cols>
  <sheetData>
    <row r="1" spans="1:11" ht="18" x14ac:dyDescent="0.25">
      <c r="A1" s="1" t="s">
        <v>0</v>
      </c>
      <c r="B1" s="2"/>
      <c r="C1" s="50"/>
      <c r="D1" s="50"/>
      <c r="E1" s="50"/>
      <c r="F1" s="50"/>
      <c r="G1" s="50"/>
      <c r="H1" s="50"/>
      <c r="I1" s="3"/>
      <c r="J1" s="3"/>
      <c r="K1" s="4"/>
    </row>
    <row r="2" spans="1:1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</row>
    <row r="3" spans="1:11" ht="21.75" customHeight="1" x14ac:dyDescent="0.2">
      <c r="A3" s="7">
        <v>36985</v>
      </c>
      <c r="B3" s="7"/>
      <c r="C3" s="6"/>
      <c r="D3" s="6"/>
      <c r="E3" s="6"/>
      <c r="F3" s="6"/>
      <c r="G3" s="6"/>
      <c r="H3" s="6"/>
      <c r="I3" s="6"/>
    </row>
    <row r="4" spans="1:11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34</v>
      </c>
      <c r="F4" s="37" t="s">
        <v>34</v>
      </c>
      <c r="G4" s="37" t="s">
        <v>34</v>
      </c>
      <c r="H4" s="37" t="s">
        <v>34</v>
      </c>
      <c r="I4" s="37" t="s">
        <v>24</v>
      </c>
      <c r="J4" s="9"/>
    </row>
    <row r="5" spans="1:11" x14ac:dyDescent="0.2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35</v>
      </c>
      <c r="G5" s="38" t="s">
        <v>35</v>
      </c>
      <c r="H5" s="38" t="s">
        <v>35</v>
      </c>
      <c r="I5" s="38" t="s">
        <v>25</v>
      </c>
    </row>
    <row r="6" spans="1:11" x14ac:dyDescent="0.2">
      <c r="A6" s="11" t="s">
        <v>23</v>
      </c>
      <c r="B6" s="11" t="s">
        <v>5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39" t="s">
        <v>26</v>
      </c>
    </row>
    <row r="7" spans="1:11" x14ac:dyDescent="0.2">
      <c r="A7" s="11" t="s">
        <v>6</v>
      </c>
      <c r="B7" s="11" t="s">
        <v>6</v>
      </c>
      <c r="C7" s="51"/>
      <c r="D7" s="51"/>
      <c r="E7" s="51"/>
      <c r="F7" s="51"/>
      <c r="G7" s="51"/>
      <c r="H7" s="51"/>
      <c r="I7" s="40"/>
    </row>
    <row r="8" spans="1:11" ht="43.5" customHeight="1" thickBot="1" x14ac:dyDescent="0.25">
      <c r="A8" s="13"/>
      <c r="B8" s="13"/>
      <c r="C8" s="52" t="s">
        <v>37</v>
      </c>
      <c r="D8" s="52" t="s">
        <v>37</v>
      </c>
      <c r="E8" s="52" t="s">
        <v>37</v>
      </c>
      <c r="F8" s="52" t="s">
        <v>37</v>
      </c>
      <c r="G8" s="52" t="s">
        <v>37</v>
      </c>
      <c r="H8" s="52" t="s">
        <v>37</v>
      </c>
      <c r="I8" s="41" t="s">
        <v>27</v>
      </c>
      <c r="J8" s="14"/>
    </row>
    <row r="9" spans="1:11" x14ac:dyDescent="0.2">
      <c r="A9" s="13"/>
      <c r="B9" s="13"/>
      <c r="C9" s="12"/>
      <c r="D9" s="12"/>
      <c r="E9" s="12"/>
      <c r="F9" s="12"/>
      <c r="G9" s="12"/>
      <c r="H9" s="12"/>
      <c r="I9" s="42"/>
      <c r="J9" s="15"/>
    </row>
    <row r="10" spans="1:11" ht="21" customHeight="1" thickBot="1" x14ac:dyDescent="0.25">
      <c r="A10" s="13"/>
      <c r="B10" s="13"/>
      <c r="C10" s="53" t="s">
        <v>96</v>
      </c>
      <c r="D10" s="53" t="s">
        <v>96</v>
      </c>
      <c r="E10" s="53" t="s">
        <v>96</v>
      </c>
      <c r="F10" s="53" t="s">
        <v>96</v>
      </c>
      <c r="G10" s="53" t="s">
        <v>96</v>
      </c>
      <c r="H10" s="53" t="s">
        <v>96</v>
      </c>
      <c r="I10" s="40" t="s">
        <v>28</v>
      </c>
      <c r="J10" s="16"/>
    </row>
    <row r="11" spans="1:11" ht="26.25" customHeight="1" thickBot="1" x14ac:dyDescent="0.25">
      <c r="A11" s="13"/>
      <c r="B11" s="13"/>
      <c r="C11" s="54" t="s">
        <v>119</v>
      </c>
      <c r="D11" s="54" t="s">
        <v>117</v>
      </c>
      <c r="E11" s="54" t="s">
        <v>119</v>
      </c>
      <c r="F11" s="54" t="s">
        <v>120</v>
      </c>
      <c r="G11" s="54" t="s">
        <v>118</v>
      </c>
      <c r="H11" s="54" t="s">
        <v>120</v>
      </c>
      <c r="I11" s="43" t="s">
        <v>29</v>
      </c>
      <c r="J11" s="17" t="s">
        <v>7</v>
      </c>
    </row>
    <row r="12" spans="1:11" ht="15.75" thickBot="1" x14ac:dyDescent="0.25">
      <c r="A12" s="18" t="s">
        <v>22</v>
      </c>
      <c r="B12" s="18" t="s">
        <v>8</v>
      </c>
      <c r="C12" s="64" t="s">
        <v>30</v>
      </c>
      <c r="D12" s="64" t="s">
        <v>30</v>
      </c>
      <c r="E12" s="64" t="s">
        <v>30</v>
      </c>
      <c r="F12" s="64" t="s">
        <v>30</v>
      </c>
      <c r="G12" s="64" t="s">
        <v>30</v>
      </c>
      <c r="H12" s="64" t="s">
        <v>30</v>
      </c>
      <c r="I12" s="44" t="s">
        <v>30</v>
      </c>
      <c r="J12" s="20"/>
    </row>
    <row r="13" spans="1:11" s="23" customFormat="1" x14ac:dyDescent="0.2">
      <c r="A13" s="22" t="s">
        <v>9</v>
      </c>
      <c r="B13" s="22" t="s">
        <v>9</v>
      </c>
      <c r="C13" s="24">
        <v>25</v>
      </c>
      <c r="D13" s="24">
        <v>3</v>
      </c>
      <c r="E13" s="24">
        <v>25</v>
      </c>
      <c r="F13" s="24">
        <v>15</v>
      </c>
      <c r="G13" s="24">
        <v>10</v>
      </c>
      <c r="H13" s="24">
        <v>25</v>
      </c>
      <c r="I13" s="22">
        <v>-103</v>
      </c>
      <c r="J13" s="20">
        <f>SUM(C13:I13)</f>
        <v>0</v>
      </c>
    </row>
    <row r="14" spans="1:11" x14ac:dyDescent="0.2">
      <c r="A14" s="25" t="s">
        <v>10</v>
      </c>
      <c r="B14" s="25" t="s">
        <v>10</v>
      </c>
      <c r="C14" s="24">
        <v>25</v>
      </c>
      <c r="D14" s="24">
        <v>3</v>
      </c>
      <c r="E14" s="24">
        <v>25</v>
      </c>
      <c r="F14" s="24">
        <v>15</v>
      </c>
      <c r="G14" s="24">
        <v>10</v>
      </c>
      <c r="H14" s="24">
        <v>25</v>
      </c>
      <c r="I14" s="25">
        <v>-103</v>
      </c>
      <c r="J14" s="12">
        <f t="shared" ref="J14:J36" si="0">SUM(C14:I14)</f>
        <v>0</v>
      </c>
    </row>
    <row r="15" spans="1:11" x14ac:dyDescent="0.2">
      <c r="A15" s="25" t="s">
        <v>11</v>
      </c>
      <c r="B15" s="25" t="s">
        <v>11</v>
      </c>
      <c r="C15" s="24">
        <v>25</v>
      </c>
      <c r="D15" s="24">
        <v>3</v>
      </c>
      <c r="E15" s="24">
        <v>25</v>
      </c>
      <c r="F15" s="24">
        <v>15</v>
      </c>
      <c r="G15" s="24">
        <v>10</v>
      </c>
      <c r="H15" s="24">
        <v>25</v>
      </c>
      <c r="I15" s="25">
        <v>-103</v>
      </c>
      <c r="J15" s="12">
        <f t="shared" si="0"/>
        <v>0</v>
      </c>
    </row>
    <row r="16" spans="1:11" x14ac:dyDescent="0.2">
      <c r="A16" s="25" t="s">
        <v>12</v>
      </c>
      <c r="B16" s="25" t="s">
        <v>12</v>
      </c>
      <c r="C16" s="24">
        <v>25</v>
      </c>
      <c r="D16" s="24">
        <v>3</v>
      </c>
      <c r="E16" s="24">
        <v>25</v>
      </c>
      <c r="F16" s="24">
        <v>15</v>
      </c>
      <c r="G16" s="24">
        <v>10</v>
      </c>
      <c r="H16" s="24">
        <v>25</v>
      </c>
      <c r="I16" s="25">
        <v>-103</v>
      </c>
      <c r="J16" s="12">
        <f t="shared" si="0"/>
        <v>0</v>
      </c>
    </row>
    <row r="17" spans="1:10" x14ac:dyDescent="0.2">
      <c r="A17" s="25" t="s">
        <v>13</v>
      </c>
      <c r="B17" s="25" t="s">
        <v>13</v>
      </c>
      <c r="C17" s="24">
        <v>25</v>
      </c>
      <c r="D17" s="24">
        <v>3</v>
      </c>
      <c r="E17" s="24">
        <v>25</v>
      </c>
      <c r="F17" s="24">
        <v>15</v>
      </c>
      <c r="G17" s="24">
        <v>10</v>
      </c>
      <c r="H17" s="24">
        <v>25</v>
      </c>
      <c r="I17" s="25">
        <v>-103</v>
      </c>
      <c r="J17" s="12">
        <f t="shared" si="0"/>
        <v>0</v>
      </c>
    </row>
    <row r="18" spans="1:10" x14ac:dyDescent="0.2">
      <c r="A18" s="25" t="s">
        <v>14</v>
      </c>
      <c r="B18" s="25" t="s">
        <v>14</v>
      </c>
      <c r="C18" s="24">
        <v>25</v>
      </c>
      <c r="D18" s="24">
        <v>3</v>
      </c>
      <c r="E18" s="24">
        <v>25</v>
      </c>
      <c r="F18" s="24">
        <v>15</v>
      </c>
      <c r="G18" s="24">
        <v>10</v>
      </c>
      <c r="H18" s="24">
        <v>25</v>
      </c>
      <c r="I18" s="25">
        <v>-103</v>
      </c>
      <c r="J18" s="12">
        <f t="shared" si="0"/>
        <v>0</v>
      </c>
    </row>
    <row r="19" spans="1:10" x14ac:dyDescent="0.2">
      <c r="A19" s="25" t="s">
        <v>15</v>
      </c>
      <c r="B19" s="25" t="s">
        <v>15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5">
        <v>-103</v>
      </c>
      <c r="J19" s="12">
        <f t="shared" si="0"/>
        <v>-103</v>
      </c>
    </row>
    <row r="20" spans="1:10" x14ac:dyDescent="0.2">
      <c r="A20" s="25" t="s">
        <v>16</v>
      </c>
      <c r="B20" s="25" t="s">
        <v>16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5">
        <v>-103</v>
      </c>
      <c r="J20" s="12">
        <f t="shared" si="0"/>
        <v>-103</v>
      </c>
    </row>
    <row r="21" spans="1:10" x14ac:dyDescent="0.2">
      <c r="A21" s="25" t="s">
        <v>17</v>
      </c>
      <c r="B21" s="25" t="s">
        <v>17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5">
        <v>-103</v>
      </c>
      <c r="J21" s="12">
        <f t="shared" si="0"/>
        <v>-103</v>
      </c>
    </row>
    <row r="22" spans="1:10" x14ac:dyDescent="0.2">
      <c r="A22" s="25" t="s">
        <v>18</v>
      </c>
      <c r="B22" s="25" t="s">
        <v>18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5">
        <v>-103</v>
      </c>
      <c r="J22" s="12">
        <f t="shared" si="0"/>
        <v>-103</v>
      </c>
    </row>
    <row r="23" spans="1:10" x14ac:dyDescent="0.2">
      <c r="A23" s="25">
        <v>1100</v>
      </c>
      <c r="B23" s="25">
        <v>1100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5">
        <v>-103</v>
      </c>
      <c r="J23" s="12">
        <f t="shared" si="0"/>
        <v>-103</v>
      </c>
    </row>
    <row r="24" spans="1:10" x14ac:dyDescent="0.2">
      <c r="A24" s="25">
        <v>1200</v>
      </c>
      <c r="B24" s="25">
        <v>1200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5">
        <v>-103</v>
      </c>
      <c r="J24" s="12">
        <f t="shared" si="0"/>
        <v>-103</v>
      </c>
    </row>
    <row r="25" spans="1:10" x14ac:dyDescent="0.2">
      <c r="A25" s="25">
        <v>1300</v>
      </c>
      <c r="B25" s="25">
        <v>1300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5">
        <v>-103</v>
      </c>
      <c r="J25" s="12">
        <f t="shared" si="0"/>
        <v>-103</v>
      </c>
    </row>
    <row r="26" spans="1:10" x14ac:dyDescent="0.2">
      <c r="A26" s="25">
        <v>1400</v>
      </c>
      <c r="B26" s="25">
        <v>1400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5">
        <v>-103</v>
      </c>
      <c r="J26" s="12">
        <f t="shared" si="0"/>
        <v>-103</v>
      </c>
    </row>
    <row r="27" spans="1:10" x14ac:dyDescent="0.2">
      <c r="A27" s="25">
        <v>1500</v>
      </c>
      <c r="B27" s="25">
        <v>1500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5">
        <v>-103</v>
      </c>
      <c r="J27" s="12">
        <f t="shared" si="0"/>
        <v>-103</v>
      </c>
    </row>
    <row r="28" spans="1:10" x14ac:dyDescent="0.2">
      <c r="A28" s="25">
        <v>1600</v>
      </c>
      <c r="B28" s="25">
        <v>1600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5">
        <v>-103</v>
      </c>
      <c r="J28" s="12">
        <f t="shared" si="0"/>
        <v>-103</v>
      </c>
    </row>
    <row r="29" spans="1:10" x14ac:dyDescent="0.2">
      <c r="A29" s="25">
        <v>1700</v>
      </c>
      <c r="B29" s="25">
        <v>1700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-103</v>
      </c>
      <c r="J29" s="12">
        <f t="shared" si="0"/>
        <v>-103</v>
      </c>
    </row>
    <row r="30" spans="1:10" x14ac:dyDescent="0.2">
      <c r="A30" s="25">
        <v>1800</v>
      </c>
      <c r="B30" s="25">
        <v>1800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5">
        <v>-103</v>
      </c>
      <c r="J30" s="12">
        <f t="shared" si="0"/>
        <v>-103</v>
      </c>
    </row>
    <row r="31" spans="1:10" x14ac:dyDescent="0.2">
      <c r="A31" s="25">
        <v>1900</v>
      </c>
      <c r="B31" s="25">
        <v>1900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5">
        <v>-103</v>
      </c>
      <c r="J31" s="12">
        <f t="shared" si="0"/>
        <v>-103</v>
      </c>
    </row>
    <row r="32" spans="1:10" ht="12" customHeight="1" x14ac:dyDescent="0.2">
      <c r="A32" s="25">
        <v>2000</v>
      </c>
      <c r="B32" s="25">
        <v>2000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5">
        <v>-103</v>
      </c>
      <c r="J32" s="12">
        <f t="shared" si="0"/>
        <v>-103</v>
      </c>
    </row>
    <row r="33" spans="1:33" x14ac:dyDescent="0.2">
      <c r="A33" s="25">
        <v>2100</v>
      </c>
      <c r="B33" s="25">
        <v>2100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5">
        <v>-103</v>
      </c>
      <c r="J33" s="12">
        <f t="shared" si="0"/>
        <v>-103</v>
      </c>
    </row>
    <row r="34" spans="1:33" x14ac:dyDescent="0.2">
      <c r="A34" s="25">
        <v>2200</v>
      </c>
      <c r="B34" s="25">
        <v>2200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5">
        <v>-103</v>
      </c>
      <c r="J34" s="12">
        <f t="shared" si="0"/>
        <v>-103</v>
      </c>
    </row>
    <row r="35" spans="1:33" x14ac:dyDescent="0.2">
      <c r="A35" s="25">
        <v>2300</v>
      </c>
      <c r="B35" s="25">
        <v>2300</v>
      </c>
      <c r="C35" s="24">
        <v>25</v>
      </c>
      <c r="D35" s="24">
        <v>3</v>
      </c>
      <c r="E35" s="24">
        <v>25</v>
      </c>
      <c r="F35" s="24">
        <v>15</v>
      </c>
      <c r="G35" s="24">
        <v>10</v>
      </c>
      <c r="H35" s="24">
        <v>25</v>
      </c>
      <c r="I35" s="25">
        <v>-103</v>
      </c>
      <c r="J35" s="12">
        <f t="shared" si="0"/>
        <v>0</v>
      </c>
    </row>
    <row r="36" spans="1:33" ht="13.5" thickBot="1" x14ac:dyDescent="0.25">
      <c r="A36" s="28">
        <v>2400</v>
      </c>
      <c r="B36" s="28">
        <v>2400</v>
      </c>
      <c r="C36" s="27">
        <v>25</v>
      </c>
      <c r="D36" s="27">
        <v>3</v>
      </c>
      <c r="E36" s="27">
        <v>25</v>
      </c>
      <c r="F36" s="27">
        <v>15</v>
      </c>
      <c r="G36" s="27">
        <v>10</v>
      </c>
      <c r="H36" s="27">
        <v>25</v>
      </c>
      <c r="I36" s="28">
        <f>SUM(I35)</f>
        <v>-103</v>
      </c>
      <c r="J36" s="29">
        <f t="shared" si="0"/>
        <v>0</v>
      </c>
    </row>
    <row r="37" spans="1:33" s="9" customForma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8"/>
    </row>
    <row r="38" spans="1:33" ht="13.5" thickBot="1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33" ht="13.5" thickBot="1" x14ac:dyDescent="0.25">
      <c r="B39" s="30" t="s">
        <v>19</v>
      </c>
      <c r="C39" s="19">
        <f t="shared" ref="C39:I39" si="1">SUM(C13:C36)</f>
        <v>200</v>
      </c>
      <c r="D39" s="19">
        <f t="shared" si="1"/>
        <v>24</v>
      </c>
      <c r="E39" s="19">
        <f>SUM(E13:E36)</f>
        <v>200</v>
      </c>
      <c r="F39" s="19">
        <f t="shared" si="1"/>
        <v>120</v>
      </c>
      <c r="G39" s="19">
        <f t="shared" si="1"/>
        <v>80</v>
      </c>
      <c r="H39" s="19">
        <f t="shared" si="1"/>
        <v>200</v>
      </c>
      <c r="I39" s="19">
        <f t="shared" si="1"/>
        <v>-2472</v>
      </c>
      <c r="J39" s="19">
        <f>SUM(C39:I39)</f>
        <v>-1648</v>
      </c>
    </row>
    <row r="40" spans="1:33" ht="13.5" thickBot="1" x14ac:dyDescent="0.25">
      <c r="B40" s="31"/>
      <c r="C40" s="8"/>
      <c r="D40" s="8"/>
      <c r="E40" s="8"/>
      <c r="F40" s="8"/>
      <c r="G40" s="8"/>
      <c r="H40" s="8"/>
      <c r="I40" s="8"/>
      <c r="J40" s="12"/>
    </row>
    <row r="41" spans="1:33" ht="13.5" thickBot="1" x14ac:dyDescent="0.25">
      <c r="A41" s="31"/>
      <c r="B41" s="32" t="s">
        <v>20</v>
      </c>
      <c r="C41" s="19">
        <f t="shared" ref="C41:I41" si="2">SUM(C13:C36)</f>
        <v>200</v>
      </c>
      <c r="D41" s="19">
        <f t="shared" si="2"/>
        <v>24</v>
      </c>
      <c r="E41" s="19">
        <f>SUM(E13:E36)</f>
        <v>200</v>
      </c>
      <c r="F41" s="19">
        <f t="shared" si="2"/>
        <v>120</v>
      </c>
      <c r="G41" s="19">
        <f t="shared" si="2"/>
        <v>80</v>
      </c>
      <c r="H41" s="19">
        <f t="shared" si="2"/>
        <v>200</v>
      </c>
      <c r="I41" s="19">
        <f t="shared" si="2"/>
        <v>-2472</v>
      </c>
      <c r="J41" s="19">
        <f>SUM(C41:I41)</f>
        <v>-1648</v>
      </c>
    </row>
    <row r="42" spans="1:33" ht="13.5" thickBot="1" x14ac:dyDescent="0.25">
      <c r="A42" s="31"/>
      <c r="B42" s="31"/>
      <c r="C42" s="19"/>
      <c r="D42" s="20"/>
      <c r="E42" s="55"/>
      <c r="F42" s="55"/>
      <c r="G42" s="55"/>
      <c r="H42" s="55"/>
      <c r="I42" s="8"/>
      <c r="J42" s="33"/>
    </row>
    <row r="43" spans="1:33" x14ac:dyDescent="0.2">
      <c r="A43" s="2"/>
      <c r="B43" s="2"/>
      <c r="C43" s="56"/>
      <c r="D43" s="56"/>
      <c r="E43" s="56"/>
      <c r="F43" s="56"/>
      <c r="G43" s="56"/>
      <c r="H43" s="56"/>
      <c r="I43" s="49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</row>
    <row r="44" spans="1:33" s="9" customFormat="1" x14ac:dyDescent="0.2">
      <c r="A44" s="31"/>
      <c r="B44" s="31"/>
      <c r="C44" s="58" t="s">
        <v>41</v>
      </c>
      <c r="D44" s="58" t="s">
        <v>41</v>
      </c>
      <c r="E44" s="58" t="s">
        <v>41</v>
      </c>
      <c r="F44" s="58" t="s">
        <v>41</v>
      </c>
      <c r="G44" s="58" t="s">
        <v>41</v>
      </c>
      <c r="H44" s="58" t="s">
        <v>41</v>
      </c>
      <c r="I44" s="12" t="s">
        <v>31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s="9" customFormat="1" x14ac:dyDescent="0.2">
      <c r="A45" s="31"/>
      <c r="B45" s="31"/>
      <c r="C45" s="58" t="s">
        <v>42</v>
      </c>
      <c r="D45" s="58" t="s">
        <v>42</v>
      </c>
      <c r="E45" s="58" t="s">
        <v>42</v>
      </c>
      <c r="F45" s="58" t="s">
        <v>42</v>
      </c>
      <c r="G45" s="58" t="s">
        <v>42</v>
      </c>
      <c r="H45" s="58" t="s">
        <v>42</v>
      </c>
      <c r="I45" s="12" t="s">
        <v>32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s="9" customFormat="1" ht="13.5" thickBot="1" x14ac:dyDescent="0.25">
      <c r="A46" s="31"/>
      <c r="B46" s="31"/>
      <c r="C46" s="58" t="s">
        <v>32</v>
      </c>
      <c r="D46" s="58" t="s">
        <v>32</v>
      </c>
      <c r="E46" s="58" t="s">
        <v>32</v>
      </c>
      <c r="F46" s="58" t="s">
        <v>32</v>
      </c>
      <c r="G46" s="58" t="s">
        <v>32</v>
      </c>
      <c r="H46" s="58" t="s">
        <v>32</v>
      </c>
      <c r="I46" s="29" t="s">
        <v>33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3" s="9" customFormat="1" ht="27" customHeight="1" x14ac:dyDescent="0.2">
      <c r="A47" s="31"/>
      <c r="B47" s="31"/>
      <c r="C47" s="58" t="s">
        <v>113</v>
      </c>
      <c r="D47" s="58" t="s">
        <v>44</v>
      </c>
      <c r="E47" s="58" t="s">
        <v>113</v>
      </c>
      <c r="F47" s="58" t="s">
        <v>112</v>
      </c>
      <c r="G47" s="58" t="s">
        <v>45</v>
      </c>
      <c r="H47" s="58" t="s">
        <v>112</v>
      </c>
      <c r="I47" s="47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3" s="9" customFormat="1" ht="37.5" customHeight="1" thickBot="1" x14ac:dyDescent="0.25">
      <c r="A48" s="31"/>
      <c r="B48" s="31"/>
      <c r="C48" s="58" t="s">
        <v>45</v>
      </c>
      <c r="D48" s="58" t="s">
        <v>46</v>
      </c>
      <c r="E48" s="58" t="s">
        <v>45</v>
      </c>
      <c r="F48" s="58" t="s">
        <v>113</v>
      </c>
      <c r="G48" s="60" t="s">
        <v>47</v>
      </c>
      <c r="H48" s="58" t="s">
        <v>113</v>
      </c>
      <c r="I48" s="48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3" s="9" customFormat="1" ht="33.75" customHeight="1" thickBot="1" x14ac:dyDescent="0.25">
      <c r="A49" s="31"/>
      <c r="B49" s="31"/>
      <c r="C49" s="60" t="s">
        <v>116</v>
      </c>
      <c r="D49" s="60" t="s">
        <v>48</v>
      </c>
      <c r="E49" s="60" t="s">
        <v>116</v>
      </c>
      <c r="F49" s="58" t="s">
        <v>114</v>
      </c>
      <c r="G49" s="34"/>
      <c r="H49" s="58" t="s">
        <v>114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3" s="9" customFormat="1" ht="41.25" customHeight="1" thickBot="1" x14ac:dyDescent="0.25">
      <c r="A50" s="31"/>
      <c r="B50" s="31"/>
      <c r="C50" s="34"/>
      <c r="D50" s="63"/>
      <c r="E50" s="34"/>
      <c r="F50" s="60" t="s">
        <v>115</v>
      </c>
      <c r="G50" s="34"/>
      <c r="H50" s="60" t="s">
        <v>115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3" s="9" customFormat="1" ht="25.5" customHeight="1" x14ac:dyDescent="0.2">
      <c r="A51" s="31"/>
      <c r="B51" s="31"/>
      <c r="C51" s="34"/>
      <c r="D51" s="63"/>
      <c r="E51" s="34"/>
      <c r="F51" s="23"/>
      <c r="G51" s="34"/>
      <c r="H51" s="34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 spans="1:33" s="9" customFormat="1" ht="35.25" customHeight="1" x14ac:dyDescent="0.2">
      <c r="C52" s="34"/>
      <c r="D52" s="63"/>
      <c r="E52" s="34"/>
      <c r="F52" s="34"/>
      <c r="G52" s="34"/>
      <c r="H52" s="34"/>
      <c r="I52" s="34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33" ht="38.25" customHeight="1" x14ac:dyDescent="0.2">
      <c r="B53" s="23"/>
      <c r="I53" s="2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  <row r="54" spans="1:33" ht="33.75" customHeight="1" x14ac:dyDescent="0.2">
      <c r="B54" s="34"/>
      <c r="D54" s="35"/>
      <c r="I54" s="34"/>
      <c r="J54" s="35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</row>
    <row r="55" spans="1:33" ht="15" x14ac:dyDescent="0.2">
      <c r="D55" s="35"/>
      <c r="I55" s="34"/>
      <c r="J55" s="36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</row>
    <row r="56" spans="1:33" x14ac:dyDescent="0.2">
      <c r="D56" s="36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</row>
    <row r="57" spans="1:33" x14ac:dyDescent="0.2"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</row>
    <row r="58" spans="1:33" x14ac:dyDescent="0.2"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</row>
    <row r="59" spans="1:33" x14ac:dyDescent="0.2"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</row>
    <row r="60" spans="1:33" x14ac:dyDescent="0.2"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</row>
    <row r="61" spans="1:33" x14ac:dyDescent="0.2"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</row>
    <row r="62" spans="1:33" x14ac:dyDescent="0.2"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</row>
    <row r="63" spans="1:33" x14ac:dyDescent="0.2"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</row>
    <row r="64" spans="1:33" x14ac:dyDescent="0.2"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</row>
    <row r="65" spans="9:33" x14ac:dyDescent="0.2"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</row>
    <row r="66" spans="9:33" x14ac:dyDescent="0.2"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 spans="9:33" x14ac:dyDescent="0.2"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  <row r="68" spans="9:33" x14ac:dyDescent="0.2"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</row>
    <row r="69" spans="9:33" x14ac:dyDescent="0.2"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</row>
    <row r="70" spans="9:33" x14ac:dyDescent="0.2"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</row>
    <row r="71" spans="9:33" x14ac:dyDescent="0.2"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  <row r="72" spans="9:33" x14ac:dyDescent="0.2"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</row>
    <row r="73" spans="9:33" x14ac:dyDescent="0.2"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</row>
    <row r="74" spans="9:33" x14ac:dyDescent="0.2"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</row>
    <row r="75" spans="9:33" x14ac:dyDescent="0.2"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</row>
    <row r="76" spans="9:33" x14ac:dyDescent="0.2"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</row>
    <row r="77" spans="9:33" x14ac:dyDescent="0.2"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</row>
    <row r="78" spans="9:33" x14ac:dyDescent="0.2"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</row>
    <row r="79" spans="9:33" x14ac:dyDescent="0.2"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</row>
    <row r="80" spans="9:33" x14ac:dyDescent="0.2"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</row>
    <row r="81" spans="9:33" x14ac:dyDescent="0.2"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</row>
    <row r="82" spans="9:33" x14ac:dyDescent="0.2"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</row>
    <row r="83" spans="9:33" x14ac:dyDescent="0.2"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</row>
    <row r="84" spans="9:33" x14ac:dyDescent="0.2"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</row>
    <row r="85" spans="9:33" x14ac:dyDescent="0.2"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</row>
    <row r="86" spans="9:33" x14ac:dyDescent="0.2"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</row>
    <row r="87" spans="9:33" x14ac:dyDescent="0.2"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</row>
    <row r="88" spans="9:33" x14ac:dyDescent="0.2"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</row>
    <row r="89" spans="9:33" x14ac:dyDescent="0.2"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</row>
    <row r="90" spans="9:33" x14ac:dyDescent="0.2"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</row>
    <row r="91" spans="9:33" x14ac:dyDescent="0.2"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</row>
    <row r="92" spans="9:33" x14ac:dyDescent="0.2"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</row>
    <row r="93" spans="9:33" x14ac:dyDescent="0.2"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</row>
    <row r="94" spans="9:33" x14ac:dyDescent="0.2"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</row>
    <row r="95" spans="9:33" x14ac:dyDescent="0.2"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</row>
    <row r="96" spans="9:33" x14ac:dyDescent="0.2"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</row>
    <row r="97" spans="9:33" x14ac:dyDescent="0.2"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</row>
    <row r="98" spans="9:33" x14ac:dyDescent="0.2"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</row>
    <row r="99" spans="9:33" x14ac:dyDescent="0.2"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</row>
    <row r="100" spans="9:33" x14ac:dyDescent="0.2"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opLeftCell="A42" zoomScale="66" workbookViewId="0">
      <selection activeCell="D43" sqref="D43:D5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8" width="30.5703125" style="34" customWidth="1"/>
    <col min="9" max="9" width="30.28515625" style="5" customWidth="1"/>
    <col min="10" max="10" width="31.42578125" style="5" customWidth="1"/>
    <col min="11" max="11" width="21.7109375" style="5" customWidth="1"/>
    <col min="12" max="16384" width="16.7109375" style="5"/>
  </cols>
  <sheetData>
    <row r="1" spans="1:11" ht="18" x14ac:dyDescent="0.25">
      <c r="A1" s="1" t="s">
        <v>0</v>
      </c>
      <c r="B1" s="2"/>
      <c r="C1" s="50"/>
      <c r="D1" s="50"/>
      <c r="E1" s="50"/>
      <c r="F1" s="50"/>
      <c r="G1" s="50"/>
      <c r="H1" s="50"/>
      <c r="I1" s="3"/>
      <c r="J1" s="3"/>
      <c r="K1" s="4"/>
    </row>
    <row r="2" spans="1:1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</row>
    <row r="3" spans="1:11" ht="21.75" customHeight="1" x14ac:dyDescent="0.2">
      <c r="A3" s="7">
        <v>36984</v>
      </c>
      <c r="B3" s="7"/>
      <c r="C3" s="6"/>
      <c r="D3" s="6"/>
      <c r="E3" s="76"/>
      <c r="F3" s="6"/>
      <c r="G3" s="6"/>
      <c r="H3" s="6"/>
      <c r="I3" s="6"/>
    </row>
    <row r="4" spans="1:11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34</v>
      </c>
      <c r="F4" s="37" t="s">
        <v>34</v>
      </c>
      <c r="G4" s="37" t="s">
        <v>34</v>
      </c>
      <c r="H4" s="37" t="s">
        <v>34</v>
      </c>
      <c r="I4" s="37" t="s">
        <v>24</v>
      </c>
      <c r="J4" s="9"/>
    </row>
    <row r="5" spans="1:11" x14ac:dyDescent="0.2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35</v>
      </c>
      <c r="G5" s="38" t="s">
        <v>35</v>
      </c>
      <c r="H5" s="38" t="s">
        <v>35</v>
      </c>
      <c r="I5" s="38" t="s">
        <v>25</v>
      </c>
    </row>
    <row r="6" spans="1:11" x14ac:dyDescent="0.2">
      <c r="A6" s="11" t="s">
        <v>23</v>
      </c>
      <c r="B6" s="11" t="s">
        <v>5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39" t="s">
        <v>26</v>
      </c>
    </row>
    <row r="7" spans="1:11" x14ac:dyDescent="0.2">
      <c r="A7" s="11" t="s">
        <v>6</v>
      </c>
      <c r="B7" s="11" t="s">
        <v>6</v>
      </c>
      <c r="C7" s="51"/>
      <c r="D7" s="51"/>
      <c r="E7" s="51"/>
      <c r="F7" s="51"/>
      <c r="G7" s="51"/>
      <c r="H7" s="51"/>
      <c r="I7" s="40"/>
    </row>
    <row r="8" spans="1:11" ht="43.5" customHeight="1" thickBot="1" x14ac:dyDescent="0.25">
      <c r="A8" s="13"/>
      <c r="B8" s="13"/>
      <c r="C8" s="52" t="s">
        <v>37</v>
      </c>
      <c r="D8" s="52" t="s">
        <v>37</v>
      </c>
      <c r="E8" s="52" t="s">
        <v>37</v>
      </c>
      <c r="F8" s="52" t="s">
        <v>37</v>
      </c>
      <c r="G8" s="52" t="s">
        <v>37</v>
      </c>
      <c r="H8" s="52" t="s">
        <v>37</v>
      </c>
      <c r="I8" s="41" t="s">
        <v>27</v>
      </c>
      <c r="J8" s="14"/>
    </row>
    <row r="9" spans="1:11" x14ac:dyDescent="0.2">
      <c r="A9" s="13"/>
      <c r="B9" s="13"/>
      <c r="C9" s="12"/>
      <c r="D9" s="12"/>
      <c r="E9" s="12"/>
      <c r="F9" s="12"/>
      <c r="G9" s="12"/>
      <c r="H9" s="12"/>
      <c r="I9" s="42"/>
      <c r="J9" s="15"/>
    </row>
    <row r="10" spans="1:11" ht="21" customHeight="1" thickBot="1" x14ac:dyDescent="0.25">
      <c r="A10" s="13"/>
      <c r="B10" s="13"/>
      <c r="C10" s="53" t="s">
        <v>96</v>
      </c>
      <c r="D10" s="53" t="s">
        <v>96</v>
      </c>
      <c r="E10" s="53" t="s">
        <v>96</v>
      </c>
      <c r="F10" s="53" t="s">
        <v>96</v>
      </c>
      <c r="G10" s="53" t="s">
        <v>96</v>
      </c>
      <c r="H10" s="53" t="s">
        <v>96</v>
      </c>
      <c r="I10" s="40" t="s">
        <v>28</v>
      </c>
      <c r="J10" s="16"/>
    </row>
    <row r="11" spans="1:11" ht="26.25" customHeight="1" thickBot="1" x14ac:dyDescent="0.25">
      <c r="A11" s="13"/>
      <c r="B11" s="13"/>
      <c r="C11" s="54" t="s">
        <v>109</v>
      </c>
      <c r="D11" s="54" t="s">
        <v>110</v>
      </c>
      <c r="E11" s="54" t="s">
        <v>108</v>
      </c>
      <c r="F11" s="54" t="s">
        <v>111</v>
      </c>
      <c r="G11" s="54" t="s">
        <v>106</v>
      </c>
      <c r="H11" s="54" t="s">
        <v>107</v>
      </c>
      <c r="I11" s="43" t="s">
        <v>29</v>
      </c>
      <c r="J11" s="17" t="s">
        <v>7</v>
      </c>
    </row>
    <row r="12" spans="1:11" ht="15.75" thickBot="1" x14ac:dyDescent="0.25">
      <c r="A12" s="18" t="s">
        <v>22</v>
      </c>
      <c r="B12" s="18" t="s">
        <v>8</v>
      </c>
      <c r="C12" s="64" t="s">
        <v>30</v>
      </c>
      <c r="D12" s="64" t="s">
        <v>30</v>
      </c>
      <c r="E12" s="64" t="s">
        <v>30</v>
      </c>
      <c r="F12" s="64" t="s">
        <v>30</v>
      </c>
      <c r="G12" s="64" t="s">
        <v>30</v>
      </c>
      <c r="H12" s="64" t="s">
        <v>30</v>
      </c>
      <c r="I12" s="44" t="s">
        <v>30</v>
      </c>
      <c r="J12" s="20"/>
    </row>
    <row r="13" spans="1:11" s="23" customFormat="1" x14ac:dyDescent="0.2">
      <c r="A13" s="22" t="s">
        <v>9</v>
      </c>
      <c r="B13" s="22" t="s">
        <v>9</v>
      </c>
      <c r="C13" s="24">
        <v>22</v>
      </c>
      <c r="D13" s="24">
        <v>3</v>
      </c>
      <c r="E13" s="24">
        <v>3</v>
      </c>
      <c r="F13" s="24">
        <v>25</v>
      </c>
      <c r="G13" s="24">
        <v>25</v>
      </c>
      <c r="H13" s="24">
        <v>25</v>
      </c>
      <c r="I13" s="22">
        <v>-103</v>
      </c>
      <c r="J13" s="20">
        <f>SUM(C13:I13)</f>
        <v>0</v>
      </c>
    </row>
    <row r="14" spans="1:11" x14ac:dyDescent="0.2">
      <c r="A14" s="25" t="s">
        <v>10</v>
      </c>
      <c r="B14" s="25" t="s">
        <v>10</v>
      </c>
      <c r="C14" s="24">
        <v>22</v>
      </c>
      <c r="D14" s="24">
        <v>3</v>
      </c>
      <c r="E14" s="24">
        <v>3</v>
      </c>
      <c r="F14" s="24">
        <v>25</v>
      </c>
      <c r="G14" s="24">
        <v>25</v>
      </c>
      <c r="H14" s="24">
        <v>25</v>
      </c>
      <c r="I14" s="25">
        <v>-103</v>
      </c>
      <c r="J14" s="12">
        <f t="shared" ref="J14:J36" si="0">SUM(C14:I14)</f>
        <v>0</v>
      </c>
    </row>
    <row r="15" spans="1:11" x14ac:dyDescent="0.2">
      <c r="A15" s="25" t="s">
        <v>11</v>
      </c>
      <c r="B15" s="25" t="s">
        <v>11</v>
      </c>
      <c r="C15" s="24">
        <v>22</v>
      </c>
      <c r="D15" s="24">
        <v>3</v>
      </c>
      <c r="E15" s="24">
        <v>3</v>
      </c>
      <c r="F15" s="24">
        <v>25</v>
      </c>
      <c r="G15" s="24">
        <v>25</v>
      </c>
      <c r="H15" s="24">
        <v>25</v>
      </c>
      <c r="I15" s="25">
        <v>-103</v>
      </c>
      <c r="J15" s="12">
        <f t="shared" si="0"/>
        <v>0</v>
      </c>
    </row>
    <row r="16" spans="1:11" x14ac:dyDescent="0.2">
      <c r="A16" s="25" t="s">
        <v>12</v>
      </c>
      <c r="B16" s="25" t="s">
        <v>12</v>
      </c>
      <c r="C16" s="24">
        <v>22</v>
      </c>
      <c r="D16" s="24">
        <v>3</v>
      </c>
      <c r="E16" s="24">
        <v>3</v>
      </c>
      <c r="F16" s="24">
        <v>25</v>
      </c>
      <c r="G16" s="24">
        <v>25</v>
      </c>
      <c r="H16" s="24">
        <v>25</v>
      </c>
      <c r="I16" s="25">
        <v>-103</v>
      </c>
      <c r="J16" s="12">
        <f t="shared" si="0"/>
        <v>0</v>
      </c>
    </row>
    <row r="17" spans="1:10" x14ac:dyDescent="0.2">
      <c r="A17" s="25" t="s">
        <v>13</v>
      </c>
      <c r="B17" s="25" t="s">
        <v>13</v>
      </c>
      <c r="C17" s="24">
        <v>22</v>
      </c>
      <c r="D17" s="24">
        <v>3</v>
      </c>
      <c r="E17" s="24">
        <v>3</v>
      </c>
      <c r="F17" s="24">
        <v>25</v>
      </c>
      <c r="G17" s="24">
        <v>25</v>
      </c>
      <c r="H17" s="24">
        <v>25</v>
      </c>
      <c r="I17" s="25">
        <v>-103</v>
      </c>
      <c r="J17" s="12">
        <f t="shared" si="0"/>
        <v>0</v>
      </c>
    </row>
    <row r="18" spans="1:10" x14ac:dyDescent="0.2">
      <c r="A18" s="25" t="s">
        <v>14</v>
      </c>
      <c r="B18" s="25" t="s">
        <v>14</v>
      </c>
      <c r="C18" s="24">
        <v>22</v>
      </c>
      <c r="D18" s="24">
        <v>3</v>
      </c>
      <c r="E18" s="24">
        <v>3</v>
      </c>
      <c r="F18" s="24">
        <v>25</v>
      </c>
      <c r="G18" s="24">
        <v>25</v>
      </c>
      <c r="H18" s="24">
        <v>25</v>
      </c>
      <c r="I18" s="25">
        <v>-103</v>
      </c>
      <c r="J18" s="12">
        <f t="shared" si="0"/>
        <v>0</v>
      </c>
    </row>
    <row r="19" spans="1:10" x14ac:dyDescent="0.2">
      <c r="A19" s="25" t="s">
        <v>15</v>
      </c>
      <c r="B19" s="25" t="s">
        <v>15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5">
        <v>-103</v>
      </c>
      <c r="J19" s="12">
        <f t="shared" si="0"/>
        <v>-103</v>
      </c>
    </row>
    <row r="20" spans="1:10" x14ac:dyDescent="0.2">
      <c r="A20" s="25" t="s">
        <v>16</v>
      </c>
      <c r="B20" s="25" t="s">
        <v>16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5">
        <v>-103</v>
      </c>
      <c r="J20" s="12">
        <f t="shared" si="0"/>
        <v>-103</v>
      </c>
    </row>
    <row r="21" spans="1:10" x14ac:dyDescent="0.2">
      <c r="A21" s="25" t="s">
        <v>17</v>
      </c>
      <c r="B21" s="25" t="s">
        <v>17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5">
        <v>-103</v>
      </c>
      <c r="J21" s="12">
        <f t="shared" si="0"/>
        <v>-103</v>
      </c>
    </row>
    <row r="22" spans="1:10" x14ac:dyDescent="0.2">
      <c r="A22" s="25" t="s">
        <v>18</v>
      </c>
      <c r="B22" s="25" t="s">
        <v>18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5">
        <v>-103</v>
      </c>
      <c r="J22" s="12">
        <f t="shared" si="0"/>
        <v>-103</v>
      </c>
    </row>
    <row r="23" spans="1:10" x14ac:dyDescent="0.2">
      <c r="A23" s="25">
        <v>1100</v>
      </c>
      <c r="B23" s="25">
        <v>1100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5">
        <v>-103</v>
      </c>
      <c r="J23" s="12">
        <f t="shared" si="0"/>
        <v>-103</v>
      </c>
    </row>
    <row r="24" spans="1:10" x14ac:dyDescent="0.2">
      <c r="A24" s="25">
        <v>1200</v>
      </c>
      <c r="B24" s="25">
        <v>1200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5">
        <v>-103</v>
      </c>
      <c r="J24" s="12">
        <f t="shared" si="0"/>
        <v>-103</v>
      </c>
    </row>
    <row r="25" spans="1:10" x14ac:dyDescent="0.2">
      <c r="A25" s="25">
        <v>1300</v>
      </c>
      <c r="B25" s="25">
        <v>1300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5">
        <v>-103</v>
      </c>
      <c r="J25" s="12">
        <f t="shared" si="0"/>
        <v>-103</v>
      </c>
    </row>
    <row r="26" spans="1:10" x14ac:dyDescent="0.2">
      <c r="A26" s="25">
        <v>1400</v>
      </c>
      <c r="B26" s="25">
        <v>1400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5">
        <v>-103</v>
      </c>
      <c r="J26" s="12">
        <f t="shared" si="0"/>
        <v>-103</v>
      </c>
    </row>
    <row r="27" spans="1:10" x14ac:dyDescent="0.2">
      <c r="A27" s="25">
        <v>1500</v>
      </c>
      <c r="B27" s="25">
        <v>1500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5">
        <v>-103</v>
      </c>
      <c r="J27" s="12">
        <f t="shared" si="0"/>
        <v>-103</v>
      </c>
    </row>
    <row r="28" spans="1:10" x14ac:dyDescent="0.2">
      <c r="A28" s="25">
        <v>1600</v>
      </c>
      <c r="B28" s="25">
        <v>1600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5">
        <v>-103</v>
      </c>
      <c r="J28" s="12">
        <f t="shared" si="0"/>
        <v>-103</v>
      </c>
    </row>
    <row r="29" spans="1:10" x14ac:dyDescent="0.2">
      <c r="A29" s="25">
        <v>1700</v>
      </c>
      <c r="B29" s="25">
        <v>1700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-103</v>
      </c>
      <c r="J29" s="12">
        <f t="shared" si="0"/>
        <v>-103</v>
      </c>
    </row>
    <row r="30" spans="1:10" x14ac:dyDescent="0.2">
      <c r="A30" s="25">
        <v>1800</v>
      </c>
      <c r="B30" s="25">
        <v>1800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5">
        <v>-103</v>
      </c>
      <c r="J30" s="12">
        <f t="shared" si="0"/>
        <v>-103</v>
      </c>
    </row>
    <row r="31" spans="1:10" x14ac:dyDescent="0.2">
      <c r="A31" s="25">
        <v>1900</v>
      </c>
      <c r="B31" s="25">
        <v>1900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5">
        <v>-103</v>
      </c>
      <c r="J31" s="12">
        <f t="shared" si="0"/>
        <v>-103</v>
      </c>
    </row>
    <row r="32" spans="1:10" ht="12" customHeight="1" x14ac:dyDescent="0.2">
      <c r="A32" s="25">
        <v>2000</v>
      </c>
      <c r="B32" s="25">
        <v>2000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5">
        <v>-103</v>
      </c>
      <c r="J32" s="12">
        <f t="shared" si="0"/>
        <v>-103</v>
      </c>
    </row>
    <row r="33" spans="1:33" x14ac:dyDescent="0.2">
      <c r="A33" s="25">
        <v>2100</v>
      </c>
      <c r="B33" s="25">
        <v>2100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5">
        <v>-103</v>
      </c>
      <c r="J33" s="12">
        <f t="shared" si="0"/>
        <v>-103</v>
      </c>
    </row>
    <row r="34" spans="1:33" x14ac:dyDescent="0.2">
      <c r="A34" s="25">
        <v>2200</v>
      </c>
      <c r="B34" s="25">
        <v>2200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5">
        <v>-103</v>
      </c>
      <c r="J34" s="12">
        <f t="shared" si="0"/>
        <v>-103</v>
      </c>
    </row>
    <row r="35" spans="1:33" x14ac:dyDescent="0.2">
      <c r="A35" s="25">
        <v>2300</v>
      </c>
      <c r="B35" s="25">
        <v>2300</v>
      </c>
      <c r="C35" s="24">
        <v>22</v>
      </c>
      <c r="D35" s="24">
        <v>3</v>
      </c>
      <c r="E35" s="24">
        <v>3</v>
      </c>
      <c r="F35" s="24">
        <v>25</v>
      </c>
      <c r="G35" s="24">
        <v>25</v>
      </c>
      <c r="H35" s="24">
        <v>25</v>
      </c>
      <c r="I35" s="25">
        <v>-103</v>
      </c>
      <c r="J35" s="12">
        <f t="shared" si="0"/>
        <v>0</v>
      </c>
    </row>
    <row r="36" spans="1:33" ht="13.5" thickBot="1" x14ac:dyDescent="0.25">
      <c r="A36" s="28">
        <v>2400</v>
      </c>
      <c r="B36" s="28">
        <v>2400</v>
      </c>
      <c r="C36" s="27">
        <v>22</v>
      </c>
      <c r="D36" s="27">
        <v>3</v>
      </c>
      <c r="E36" s="27">
        <v>3</v>
      </c>
      <c r="F36" s="27">
        <v>25</v>
      </c>
      <c r="G36" s="27">
        <v>25</v>
      </c>
      <c r="H36" s="27">
        <v>25</v>
      </c>
      <c r="I36" s="28">
        <f>SUM(I35)</f>
        <v>-103</v>
      </c>
      <c r="J36" s="29">
        <f t="shared" si="0"/>
        <v>0</v>
      </c>
    </row>
    <row r="37" spans="1:33" s="9" customForma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8"/>
    </row>
    <row r="38" spans="1:33" ht="13.5" thickBot="1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33" ht="13.5" thickBot="1" x14ac:dyDescent="0.25">
      <c r="B39" s="30" t="s">
        <v>19</v>
      </c>
      <c r="C39" s="19">
        <f t="shared" ref="C39:I39" si="1">SUM(C13:C36)</f>
        <v>176</v>
      </c>
      <c r="D39" s="19">
        <f t="shared" si="1"/>
        <v>24</v>
      </c>
      <c r="E39" s="19">
        <f t="shared" si="1"/>
        <v>24</v>
      </c>
      <c r="F39" s="19">
        <f t="shared" si="1"/>
        <v>200</v>
      </c>
      <c r="G39" s="19">
        <f t="shared" si="1"/>
        <v>200</v>
      </c>
      <c r="H39" s="19">
        <f t="shared" si="1"/>
        <v>200</v>
      </c>
      <c r="I39" s="19">
        <f t="shared" si="1"/>
        <v>-2472</v>
      </c>
      <c r="J39" s="19">
        <f>SUM(C39:I39)</f>
        <v>-1648</v>
      </c>
    </row>
    <row r="40" spans="1:33" ht="13.5" thickBot="1" x14ac:dyDescent="0.25">
      <c r="B40" s="31"/>
      <c r="C40" s="8"/>
      <c r="D40" s="8"/>
      <c r="E40" s="8"/>
      <c r="F40" s="8"/>
      <c r="G40" s="8"/>
      <c r="H40" s="8"/>
      <c r="I40" s="8"/>
      <c r="J40" s="12"/>
    </row>
    <row r="41" spans="1:33" ht="13.5" thickBot="1" x14ac:dyDescent="0.25">
      <c r="A41" s="31"/>
      <c r="B41" s="32" t="s">
        <v>20</v>
      </c>
      <c r="C41" s="19">
        <f t="shared" ref="C41:I41" si="2">SUM(C13:C36)</f>
        <v>176</v>
      </c>
      <c r="D41" s="19">
        <f t="shared" si="2"/>
        <v>24</v>
      </c>
      <c r="E41" s="19">
        <f t="shared" si="2"/>
        <v>24</v>
      </c>
      <c r="F41" s="19">
        <f t="shared" si="2"/>
        <v>200</v>
      </c>
      <c r="G41" s="19">
        <f t="shared" si="2"/>
        <v>200</v>
      </c>
      <c r="H41" s="19">
        <f t="shared" si="2"/>
        <v>200</v>
      </c>
      <c r="I41" s="19">
        <f t="shared" si="2"/>
        <v>-2472</v>
      </c>
      <c r="J41" s="19">
        <f>SUM(C41:I41)</f>
        <v>-1648</v>
      </c>
    </row>
    <row r="42" spans="1:33" ht="13.5" thickBot="1" x14ac:dyDescent="0.25">
      <c r="A42" s="31"/>
      <c r="B42" s="31"/>
      <c r="C42" s="55"/>
      <c r="D42" s="20"/>
      <c r="E42" s="55"/>
      <c r="F42" s="55"/>
      <c r="G42" s="55"/>
      <c r="H42" s="55"/>
      <c r="I42" s="8"/>
      <c r="J42" s="33"/>
    </row>
    <row r="43" spans="1:33" x14ac:dyDescent="0.2">
      <c r="A43" s="2"/>
      <c r="B43" s="2"/>
      <c r="C43" s="56"/>
      <c r="D43" s="56"/>
      <c r="E43" s="73"/>
      <c r="F43" s="56"/>
      <c r="G43" s="57"/>
      <c r="H43" s="56"/>
      <c r="I43" s="49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</row>
    <row r="44" spans="1:33" s="9" customFormat="1" x14ac:dyDescent="0.2">
      <c r="A44" s="31"/>
      <c r="B44" s="31"/>
      <c r="C44" s="58" t="s">
        <v>41</v>
      </c>
      <c r="D44" s="58" t="s">
        <v>41</v>
      </c>
      <c r="E44" s="65" t="s">
        <v>41</v>
      </c>
      <c r="F44" s="58" t="s">
        <v>41</v>
      </c>
      <c r="G44" s="59" t="s">
        <v>41</v>
      </c>
      <c r="H44" s="58" t="s">
        <v>41</v>
      </c>
      <c r="I44" s="12" t="s">
        <v>31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s="9" customFormat="1" x14ac:dyDescent="0.2">
      <c r="A45" s="31"/>
      <c r="B45" s="31"/>
      <c r="C45" s="58" t="s">
        <v>42</v>
      </c>
      <c r="D45" s="58" t="s">
        <v>42</v>
      </c>
      <c r="E45" s="65" t="s">
        <v>42</v>
      </c>
      <c r="F45" s="58" t="s">
        <v>42</v>
      </c>
      <c r="G45" s="59" t="s">
        <v>42</v>
      </c>
      <c r="H45" s="58" t="s">
        <v>42</v>
      </c>
      <c r="I45" s="12" t="s">
        <v>32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s="9" customFormat="1" ht="13.5" thickBot="1" x14ac:dyDescent="0.25">
      <c r="A46" s="31"/>
      <c r="B46" s="31"/>
      <c r="C46" s="58" t="s">
        <v>32</v>
      </c>
      <c r="D46" s="58" t="s">
        <v>32</v>
      </c>
      <c r="E46" s="65" t="s">
        <v>32</v>
      </c>
      <c r="F46" s="58" t="s">
        <v>32</v>
      </c>
      <c r="G46" s="59" t="s">
        <v>32</v>
      </c>
      <c r="H46" s="58" t="s">
        <v>32</v>
      </c>
      <c r="I46" s="29" t="s">
        <v>33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3" s="9" customFormat="1" ht="27" customHeight="1" x14ac:dyDescent="0.2">
      <c r="A47" s="31"/>
      <c r="B47" s="31"/>
      <c r="C47" s="58" t="s">
        <v>97</v>
      </c>
      <c r="D47" s="58" t="s">
        <v>52</v>
      </c>
      <c r="E47" s="65" t="s">
        <v>44</v>
      </c>
      <c r="F47" s="58" t="s">
        <v>50</v>
      </c>
      <c r="G47" s="59" t="s">
        <v>100</v>
      </c>
      <c r="H47" s="58" t="s">
        <v>99</v>
      </c>
      <c r="I47" s="47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3" s="9" customFormat="1" ht="37.5" customHeight="1" x14ac:dyDescent="0.2">
      <c r="A48" s="31"/>
      <c r="B48" s="31"/>
      <c r="C48" s="58" t="s">
        <v>65</v>
      </c>
      <c r="D48" s="58" t="s">
        <v>53</v>
      </c>
      <c r="E48" s="65" t="s">
        <v>46</v>
      </c>
      <c r="F48" s="58" t="s">
        <v>103</v>
      </c>
      <c r="G48" s="59" t="s">
        <v>51</v>
      </c>
      <c r="H48" s="58" t="s">
        <v>100</v>
      </c>
      <c r="I48" s="48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3" s="9" customFormat="1" ht="33.75" customHeight="1" thickBot="1" x14ac:dyDescent="0.25">
      <c r="A49" s="31"/>
      <c r="B49" s="31"/>
      <c r="C49" s="60" t="s">
        <v>98</v>
      </c>
      <c r="D49" s="58" t="s">
        <v>54</v>
      </c>
      <c r="E49" s="66" t="s">
        <v>48</v>
      </c>
      <c r="F49" s="58" t="s">
        <v>104</v>
      </c>
      <c r="G49" s="59" t="s">
        <v>101</v>
      </c>
      <c r="H49" s="58" t="s">
        <v>51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3" s="9" customFormat="1" ht="41.25" customHeight="1" thickBot="1" x14ac:dyDescent="0.25">
      <c r="A50" s="31"/>
      <c r="B50" s="31"/>
      <c r="C50" s="23"/>
      <c r="D50" s="60" t="s">
        <v>55</v>
      </c>
      <c r="E50" s="34"/>
      <c r="F50" s="60" t="s">
        <v>105</v>
      </c>
      <c r="G50" s="60" t="s">
        <v>102</v>
      </c>
      <c r="H50" s="58" t="s">
        <v>101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3" s="9" customFormat="1" ht="25.5" customHeight="1" thickBot="1" x14ac:dyDescent="0.25">
      <c r="A51" s="31"/>
      <c r="B51" s="31"/>
      <c r="C51" s="34"/>
      <c r="D51" s="63"/>
      <c r="E51" s="34"/>
      <c r="F51" s="23"/>
      <c r="G51" s="34"/>
      <c r="H51" s="60" t="s">
        <v>102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 spans="1:33" s="9" customFormat="1" ht="35.25" customHeight="1" x14ac:dyDescent="0.2">
      <c r="C52" s="34"/>
      <c r="D52" s="63"/>
      <c r="E52" s="34"/>
      <c r="F52" s="34"/>
      <c r="G52" s="34"/>
      <c r="H52" s="34"/>
      <c r="I52" s="34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33" ht="38.25" customHeight="1" x14ac:dyDescent="0.2">
      <c r="B53" s="23"/>
      <c r="D53" s="63"/>
      <c r="I53" s="2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  <row r="54" spans="1:33" ht="33.75" customHeight="1" x14ac:dyDescent="0.2">
      <c r="B54" s="34"/>
      <c r="I54" s="34"/>
      <c r="J54" s="35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</row>
    <row r="55" spans="1:33" ht="15" x14ac:dyDescent="0.2">
      <c r="D55" s="35"/>
      <c r="I55" s="34"/>
      <c r="J55" s="36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</row>
    <row r="56" spans="1:33" ht="15" x14ac:dyDescent="0.2">
      <c r="D56" s="35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</row>
    <row r="57" spans="1:33" x14ac:dyDescent="0.2">
      <c r="D57" s="36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</row>
    <row r="58" spans="1:33" x14ac:dyDescent="0.2"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</row>
    <row r="59" spans="1:33" x14ac:dyDescent="0.2"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</row>
    <row r="60" spans="1:33" x14ac:dyDescent="0.2"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</row>
    <row r="61" spans="1:33" x14ac:dyDescent="0.2"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</row>
    <row r="62" spans="1:33" x14ac:dyDescent="0.2"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</row>
    <row r="63" spans="1:33" x14ac:dyDescent="0.2"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</row>
    <row r="64" spans="1:33" x14ac:dyDescent="0.2"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</row>
    <row r="65" spans="9:33" x14ac:dyDescent="0.2"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</row>
    <row r="66" spans="9:33" x14ac:dyDescent="0.2"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 spans="9:33" x14ac:dyDescent="0.2"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  <row r="68" spans="9:33" x14ac:dyDescent="0.2"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</row>
    <row r="69" spans="9:33" x14ac:dyDescent="0.2"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</row>
    <row r="70" spans="9:33" x14ac:dyDescent="0.2"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</row>
    <row r="71" spans="9:33" x14ac:dyDescent="0.2"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  <row r="72" spans="9:33" x14ac:dyDescent="0.2"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</row>
    <row r="73" spans="9:33" x14ac:dyDescent="0.2"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</row>
    <row r="74" spans="9:33" x14ac:dyDescent="0.2"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</row>
    <row r="75" spans="9:33" x14ac:dyDescent="0.2"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</row>
    <row r="76" spans="9:33" x14ac:dyDescent="0.2"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</row>
    <row r="77" spans="9:33" x14ac:dyDescent="0.2"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</row>
    <row r="78" spans="9:33" x14ac:dyDescent="0.2"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</row>
    <row r="79" spans="9:33" x14ac:dyDescent="0.2"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</row>
    <row r="80" spans="9:33" x14ac:dyDescent="0.2"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</row>
    <row r="81" spans="9:33" x14ac:dyDescent="0.2"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</row>
    <row r="82" spans="9:33" x14ac:dyDescent="0.2"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</row>
    <row r="83" spans="9:33" x14ac:dyDescent="0.2"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</row>
    <row r="84" spans="9:33" x14ac:dyDescent="0.2"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</row>
    <row r="85" spans="9:33" x14ac:dyDescent="0.2"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</row>
    <row r="86" spans="9:33" x14ac:dyDescent="0.2"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</row>
    <row r="87" spans="9:33" x14ac:dyDescent="0.2"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</row>
    <row r="88" spans="9:33" x14ac:dyDescent="0.2"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</row>
    <row r="89" spans="9:33" x14ac:dyDescent="0.2"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</row>
    <row r="90" spans="9:33" x14ac:dyDescent="0.2"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</row>
    <row r="91" spans="9:33" x14ac:dyDescent="0.2"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</row>
    <row r="92" spans="9:33" x14ac:dyDescent="0.2"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</row>
    <row r="93" spans="9:33" x14ac:dyDescent="0.2"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</row>
    <row r="94" spans="9:33" x14ac:dyDescent="0.2"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</row>
    <row r="95" spans="9:33" x14ac:dyDescent="0.2"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</row>
    <row r="96" spans="9:33" x14ac:dyDescent="0.2"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</row>
    <row r="97" spans="9:33" x14ac:dyDescent="0.2"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</row>
    <row r="98" spans="9:33" x14ac:dyDescent="0.2"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</row>
    <row r="99" spans="9:33" x14ac:dyDescent="0.2"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</row>
    <row r="100" spans="9:33" x14ac:dyDescent="0.2"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opLeftCell="A2" zoomScale="66" workbookViewId="0">
      <selection activeCell="E28" sqref="E28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8" width="30.5703125" style="34" customWidth="1"/>
    <col min="9" max="9" width="30.28515625" style="5" customWidth="1"/>
    <col min="10" max="10" width="31.42578125" style="5" customWidth="1"/>
    <col min="11" max="11" width="21.7109375" style="5" customWidth="1"/>
    <col min="12" max="16384" width="16.7109375" style="5"/>
  </cols>
  <sheetData>
    <row r="1" spans="1:11" ht="18" x14ac:dyDescent="0.25">
      <c r="A1" s="1" t="s">
        <v>0</v>
      </c>
      <c r="B1" s="2"/>
      <c r="C1" s="50"/>
      <c r="D1" s="50"/>
      <c r="E1" s="50"/>
      <c r="F1" s="50"/>
      <c r="G1" s="50"/>
      <c r="H1" s="50"/>
      <c r="I1" s="3"/>
      <c r="J1" s="3"/>
      <c r="K1" s="4"/>
    </row>
    <row r="2" spans="1:1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</row>
    <row r="3" spans="1:11" ht="21.75" customHeight="1" x14ac:dyDescent="0.2">
      <c r="A3" s="7">
        <v>36983</v>
      </c>
      <c r="B3" s="7"/>
      <c r="C3" s="6"/>
      <c r="D3" s="6"/>
      <c r="E3" s="76" t="s">
        <v>93</v>
      </c>
      <c r="F3" s="6"/>
      <c r="G3" s="6"/>
      <c r="H3" s="6"/>
      <c r="I3" s="6"/>
    </row>
    <row r="4" spans="1:11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34</v>
      </c>
      <c r="F4" s="37" t="s">
        <v>34</v>
      </c>
      <c r="G4" s="37" t="s">
        <v>34</v>
      </c>
      <c r="H4" s="37" t="s">
        <v>34</v>
      </c>
      <c r="I4" s="37" t="s">
        <v>24</v>
      </c>
      <c r="J4" s="9"/>
    </row>
    <row r="5" spans="1:11" x14ac:dyDescent="0.2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35</v>
      </c>
      <c r="G5" s="38" t="s">
        <v>35</v>
      </c>
      <c r="H5" s="38" t="s">
        <v>35</v>
      </c>
      <c r="I5" s="38" t="s">
        <v>25</v>
      </c>
    </row>
    <row r="6" spans="1:11" x14ac:dyDescent="0.2">
      <c r="A6" s="11" t="s">
        <v>23</v>
      </c>
      <c r="B6" s="11" t="s">
        <v>5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39" t="s">
        <v>26</v>
      </c>
    </row>
    <row r="7" spans="1:11" x14ac:dyDescent="0.2">
      <c r="A7" s="11" t="s">
        <v>6</v>
      </c>
      <c r="B7" s="11" t="s">
        <v>6</v>
      </c>
      <c r="C7" s="51">
        <v>61.75</v>
      </c>
      <c r="D7" s="51">
        <v>61.75</v>
      </c>
      <c r="E7" s="51"/>
      <c r="F7" s="51"/>
      <c r="G7" s="51"/>
      <c r="H7" s="51"/>
      <c r="I7" s="40"/>
    </row>
    <row r="8" spans="1:11" ht="43.5" customHeight="1" thickBot="1" x14ac:dyDescent="0.25">
      <c r="A8" s="13"/>
      <c r="B8" s="13"/>
      <c r="C8" s="52" t="s">
        <v>37</v>
      </c>
      <c r="D8" s="52" t="s">
        <v>37</v>
      </c>
      <c r="E8" s="52" t="s">
        <v>37</v>
      </c>
      <c r="F8" s="52" t="s">
        <v>37</v>
      </c>
      <c r="G8" s="52" t="s">
        <v>37</v>
      </c>
      <c r="H8" s="52" t="s">
        <v>37</v>
      </c>
      <c r="I8" s="41" t="s">
        <v>27</v>
      </c>
      <c r="J8" s="14"/>
    </row>
    <row r="9" spans="1:11" x14ac:dyDescent="0.2">
      <c r="A9" s="13"/>
      <c r="B9" s="13"/>
      <c r="C9" s="12"/>
      <c r="D9" s="12"/>
      <c r="E9" s="12"/>
      <c r="F9" s="12"/>
      <c r="G9" s="12"/>
      <c r="H9" s="12"/>
      <c r="I9" s="42"/>
      <c r="J9" s="15"/>
    </row>
    <row r="10" spans="1:11" ht="21" customHeight="1" thickBot="1" x14ac:dyDescent="0.25">
      <c r="A10" s="13"/>
      <c r="B10" s="13"/>
      <c r="C10" s="53" t="s">
        <v>96</v>
      </c>
      <c r="D10" s="53" t="s">
        <v>96</v>
      </c>
      <c r="E10" s="53" t="s">
        <v>96</v>
      </c>
      <c r="F10" s="53" t="s">
        <v>56</v>
      </c>
      <c r="G10" s="53" t="s">
        <v>56</v>
      </c>
      <c r="H10" s="53" t="s">
        <v>56</v>
      </c>
      <c r="I10" s="40" t="s">
        <v>28</v>
      </c>
      <c r="J10" s="16"/>
    </row>
    <row r="11" spans="1:11" ht="26.25" customHeight="1" thickBot="1" x14ac:dyDescent="0.25">
      <c r="A11" s="13"/>
      <c r="B11" s="13"/>
      <c r="C11" s="54" t="s">
        <v>59</v>
      </c>
      <c r="D11" s="54" t="s">
        <v>88</v>
      </c>
      <c r="E11" s="54" t="s">
        <v>91</v>
      </c>
      <c r="F11" s="54" t="s">
        <v>87</v>
      </c>
      <c r="G11" s="54" t="s">
        <v>90</v>
      </c>
      <c r="H11" s="54" t="s">
        <v>72</v>
      </c>
      <c r="I11" s="43" t="s">
        <v>29</v>
      </c>
      <c r="J11" s="17" t="s">
        <v>7</v>
      </c>
    </row>
    <row r="12" spans="1:11" ht="15.75" thickBot="1" x14ac:dyDescent="0.25">
      <c r="A12" s="18" t="s">
        <v>22</v>
      </c>
      <c r="B12" s="18" t="s">
        <v>8</v>
      </c>
      <c r="C12" s="64" t="s">
        <v>30</v>
      </c>
      <c r="D12" s="64" t="s">
        <v>30</v>
      </c>
      <c r="E12" s="64" t="s">
        <v>30</v>
      </c>
      <c r="F12" s="64" t="s">
        <v>30</v>
      </c>
      <c r="G12" s="64" t="s">
        <v>30</v>
      </c>
      <c r="H12" s="64" t="s">
        <v>30</v>
      </c>
      <c r="I12" s="44" t="s">
        <v>30</v>
      </c>
      <c r="J12" s="20"/>
    </row>
    <row r="13" spans="1:11" s="23" customFormat="1" x14ac:dyDescent="0.2">
      <c r="A13" s="22" t="s">
        <v>9</v>
      </c>
      <c r="B13" s="22" t="s">
        <v>9</v>
      </c>
      <c r="C13" s="24">
        <v>13</v>
      </c>
      <c r="D13" s="24">
        <v>3</v>
      </c>
      <c r="E13" s="24">
        <v>25</v>
      </c>
      <c r="F13" s="24">
        <v>12</v>
      </c>
      <c r="G13" s="24">
        <v>25</v>
      </c>
      <c r="H13" s="24">
        <v>25</v>
      </c>
      <c r="I13" s="22">
        <v>-103</v>
      </c>
      <c r="J13" s="20">
        <f>SUM(C13:I13)</f>
        <v>0</v>
      </c>
    </row>
    <row r="14" spans="1:11" x14ac:dyDescent="0.2">
      <c r="A14" s="25" t="s">
        <v>10</v>
      </c>
      <c r="B14" s="25" t="s">
        <v>10</v>
      </c>
      <c r="C14" s="24">
        <v>13</v>
      </c>
      <c r="D14" s="24">
        <v>3</v>
      </c>
      <c r="E14" s="24">
        <v>25</v>
      </c>
      <c r="F14" s="24">
        <v>12</v>
      </c>
      <c r="G14" s="24">
        <v>25</v>
      </c>
      <c r="H14" s="24">
        <v>25</v>
      </c>
      <c r="I14" s="25">
        <v>-103</v>
      </c>
      <c r="J14" s="12">
        <f t="shared" ref="J14:J36" si="0">SUM(C14:I14)</f>
        <v>0</v>
      </c>
    </row>
    <row r="15" spans="1:11" x14ac:dyDescent="0.2">
      <c r="A15" s="25" t="s">
        <v>11</v>
      </c>
      <c r="B15" s="25" t="s">
        <v>11</v>
      </c>
      <c r="C15" s="24">
        <v>13</v>
      </c>
      <c r="D15" s="24">
        <v>3</v>
      </c>
      <c r="E15" s="24">
        <v>25</v>
      </c>
      <c r="F15" s="24">
        <v>12</v>
      </c>
      <c r="G15" s="24">
        <v>25</v>
      </c>
      <c r="H15" s="24">
        <v>25</v>
      </c>
      <c r="I15" s="25">
        <v>-103</v>
      </c>
      <c r="J15" s="12">
        <f t="shared" si="0"/>
        <v>0</v>
      </c>
    </row>
    <row r="16" spans="1:11" x14ac:dyDescent="0.2">
      <c r="A16" s="25" t="s">
        <v>12</v>
      </c>
      <c r="B16" s="25" t="s">
        <v>12</v>
      </c>
      <c r="C16" s="24">
        <v>13</v>
      </c>
      <c r="D16" s="24">
        <v>3</v>
      </c>
      <c r="E16" s="24">
        <v>25</v>
      </c>
      <c r="F16" s="24">
        <v>12</v>
      </c>
      <c r="G16" s="24">
        <v>25</v>
      </c>
      <c r="H16" s="24">
        <v>25</v>
      </c>
      <c r="I16" s="25">
        <v>-103</v>
      </c>
      <c r="J16" s="12">
        <f t="shared" si="0"/>
        <v>0</v>
      </c>
    </row>
    <row r="17" spans="1:10" x14ac:dyDescent="0.2">
      <c r="A17" s="25" t="s">
        <v>13</v>
      </c>
      <c r="B17" s="25" t="s">
        <v>13</v>
      </c>
      <c r="C17" s="24">
        <v>13</v>
      </c>
      <c r="D17" s="24">
        <v>3</v>
      </c>
      <c r="E17" s="24">
        <v>25</v>
      </c>
      <c r="F17" s="24">
        <v>12</v>
      </c>
      <c r="G17" s="24">
        <v>25</v>
      </c>
      <c r="H17" s="24">
        <v>25</v>
      </c>
      <c r="I17" s="25">
        <v>-103</v>
      </c>
      <c r="J17" s="12">
        <f t="shared" si="0"/>
        <v>0</v>
      </c>
    </row>
    <row r="18" spans="1:10" x14ac:dyDescent="0.2">
      <c r="A18" s="25" t="s">
        <v>14</v>
      </c>
      <c r="B18" s="25" t="s">
        <v>14</v>
      </c>
      <c r="C18" s="24">
        <v>13</v>
      </c>
      <c r="D18" s="24">
        <v>3</v>
      </c>
      <c r="E18" s="24">
        <v>25</v>
      </c>
      <c r="F18" s="24">
        <v>12</v>
      </c>
      <c r="G18" s="24">
        <v>25</v>
      </c>
      <c r="H18" s="24">
        <v>25</v>
      </c>
      <c r="I18" s="25">
        <v>-103</v>
      </c>
      <c r="J18" s="12">
        <f t="shared" si="0"/>
        <v>0</v>
      </c>
    </row>
    <row r="19" spans="1:10" x14ac:dyDescent="0.2">
      <c r="A19" s="25" t="s">
        <v>15</v>
      </c>
      <c r="B19" s="25" t="s">
        <v>15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5">
        <v>-103</v>
      </c>
      <c r="J19" s="12">
        <f t="shared" si="0"/>
        <v>-103</v>
      </c>
    </row>
    <row r="20" spans="1:10" x14ac:dyDescent="0.2">
      <c r="A20" s="25" t="s">
        <v>16</v>
      </c>
      <c r="B20" s="25" t="s">
        <v>16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5">
        <v>-103</v>
      </c>
      <c r="J20" s="12">
        <f t="shared" si="0"/>
        <v>-103</v>
      </c>
    </row>
    <row r="21" spans="1:10" x14ac:dyDescent="0.2">
      <c r="A21" s="25" t="s">
        <v>17</v>
      </c>
      <c r="B21" s="25" t="s">
        <v>17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5">
        <v>-103</v>
      </c>
      <c r="J21" s="12">
        <f t="shared" si="0"/>
        <v>-103</v>
      </c>
    </row>
    <row r="22" spans="1:10" x14ac:dyDescent="0.2">
      <c r="A22" s="25" t="s">
        <v>18</v>
      </c>
      <c r="B22" s="25" t="s">
        <v>18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5">
        <v>-103</v>
      </c>
      <c r="J22" s="12">
        <f t="shared" si="0"/>
        <v>-103</v>
      </c>
    </row>
    <row r="23" spans="1:10" x14ac:dyDescent="0.2">
      <c r="A23" s="25">
        <v>1100</v>
      </c>
      <c r="B23" s="25">
        <v>1100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5">
        <v>-103</v>
      </c>
      <c r="J23" s="12">
        <f t="shared" si="0"/>
        <v>-103</v>
      </c>
    </row>
    <row r="24" spans="1:10" x14ac:dyDescent="0.2">
      <c r="A24" s="25">
        <v>1200</v>
      </c>
      <c r="B24" s="25">
        <v>1200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5">
        <v>-103</v>
      </c>
      <c r="J24" s="12">
        <f t="shared" si="0"/>
        <v>-103</v>
      </c>
    </row>
    <row r="25" spans="1:10" x14ac:dyDescent="0.2">
      <c r="A25" s="25">
        <v>1300</v>
      </c>
      <c r="B25" s="25">
        <v>1300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5">
        <v>-103</v>
      </c>
      <c r="J25" s="12">
        <f t="shared" si="0"/>
        <v>-103</v>
      </c>
    </row>
    <row r="26" spans="1:10" x14ac:dyDescent="0.2">
      <c r="A26" s="25">
        <v>1400</v>
      </c>
      <c r="B26" s="25">
        <v>1400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5">
        <v>-103</v>
      </c>
      <c r="J26" s="12">
        <f t="shared" si="0"/>
        <v>-103</v>
      </c>
    </row>
    <row r="27" spans="1:10" x14ac:dyDescent="0.2">
      <c r="A27" s="25">
        <v>1500</v>
      </c>
      <c r="B27" s="25">
        <v>1500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5">
        <v>-103</v>
      </c>
      <c r="J27" s="12">
        <f t="shared" si="0"/>
        <v>-103</v>
      </c>
    </row>
    <row r="28" spans="1:10" x14ac:dyDescent="0.2">
      <c r="A28" s="25">
        <v>1600</v>
      </c>
      <c r="B28" s="25">
        <v>1600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5">
        <v>-103</v>
      </c>
      <c r="J28" s="12">
        <f t="shared" si="0"/>
        <v>-103</v>
      </c>
    </row>
    <row r="29" spans="1:10" x14ac:dyDescent="0.2">
      <c r="A29" s="25">
        <v>1700</v>
      </c>
      <c r="B29" s="25">
        <v>1700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5">
        <v>-103</v>
      </c>
      <c r="J29" s="12">
        <f t="shared" si="0"/>
        <v>-103</v>
      </c>
    </row>
    <row r="30" spans="1:10" x14ac:dyDescent="0.2">
      <c r="A30" s="25">
        <v>1800</v>
      </c>
      <c r="B30" s="25">
        <v>1800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5">
        <v>-103</v>
      </c>
      <c r="J30" s="12">
        <f t="shared" si="0"/>
        <v>-103</v>
      </c>
    </row>
    <row r="31" spans="1:10" x14ac:dyDescent="0.2">
      <c r="A31" s="25">
        <v>1900</v>
      </c>
      <c r="B31" s="25">
        <v>1900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5">
        <v>-103</v>
      </c>
      <c r="J31" s="12">
        <f t="shared" si="0"/>
        <v>-103</v>
      </c>
    </row>
    <row r="32" spans="1:10" ht="12" customHeight="1" x14ac:dyDescent="0.2">
      <c r="A32" s="25">
        <v>2000</v>
      </c>
      <c r="B32" s="25">
        <v>2000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5">
        <v>-103</v>
      </c>
      <c r="J32" s="12">
        <f t="shared" si="0"/>
        <v>-103</v>
      </c>
    </row>
    <row r="33" spans="1:33" x14ac:dyDescent="0.2">
      <c r="A33" s="25">
        <v>2100</v>
      </c>
      <c r="B33" s="25">
        <v>2100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5">
        <v>-103</v>
      </c>
      <c r="J33" s="12">
        <f t="shared" si="0"/>
        <v>-103</v>
      </c>
    </row>
    <row r="34" spans="1:33" x14ac:dyDescent="0.2">
      <c r="A34" s="25">
        <v>2200</v>
      </c>
      <c r="B34" s="25">
        <v>2200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5">
        <v>-103</v>
      </c>
      <c r="J34" s="12">
        <f t="shared" si="0"/>
        <v>-103</v>
      </c>
    </row>
    <row r="35" spans="1:33" x14ac:dyDescent="0.2">
      <c r="A35" s="25">
        <v>2300</v>
      </c>
      <c r="B35" s="25">
        <v>2300</v>
      </c>
      <c r="C35" s="24">
        <v>13</v>
      </c>
      <c r="D35" s="24">
        <v>3</v>
      </c>
      <c r="E35" s="24">
        <v>25</v>
      </c>
      <c r="F35" s="24">
        <v>12</v>
      </c>
      <c r="G35" s="24">
        <v>25</v>
      </c>
      <c r="H35" s="24">
        <v>25</v>
      </c>
      <c r="I35" s="25">
        <v>-103</v>
      </c>
      <c r="J35" s="12">
        <f t="shared" si="0"/>
        <v>0</v>
      </c>
    </row>
    <row r="36" spans="1:33" ht="13.5" thickBot="1" x14ac:dyDescent="0.25">
      <c r="A36" s="28">
        <v>2400</v>
      </c>
      <c r="B36" s="28">
        <v>2400</v>
      </c>
      <c r="C36" s="27">
        <v>13</v>
      </c>
      <c r="D36" s="27">
        <v>3</v>
      </c>
      <c r="E36" s="27">
        <v>25</v>
      </c>
      <c r="F36" s="27">
        <v>12</v>
      </c>
      <c r="G36" s="27">
        <v>25</v>
      </c>
      <c r="H36" s="27">
        <v>25</v>
      </c>
      <c r="I36" s="28">
        <f>SUM(I35)</f>
        <v>-103</v>
      </c>
      <c r="J36" s="29">
        <f t="shared" si="0"/>
        <v>0</v>
      </c>
    </row>
    <row r="37" spans="1:33" s="9" customForma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8"/>
    </row>
    <row r="38" spans="1:33" ht="13.5" thickBot="1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33" ht="13.5" thickBot="1" x14ac:dyDescent="0.25">
      <c r="B39" s="30" t="s">
        <v>19</v>
      </c>
      <c r="C39" s="19">
        <f t="shared" ref="C39:I39" si="1">SUM(C13:C36)</f>
        <v>104</v>
      </c>
      <c r="D39" s="19">
        <f t="shared" si="1"/>
        <v>24</v>
      </c>
      <c r="E39" s="19">
        <f t="shared" si="1"/>
        <v>200</v>
      </c>
      <c r="F39" s="19">
        <f t="shared" si="1"/>
        <v>96</v>
      </c>
      <c r="G39" s="19">
        <f t="shared" si="1"/>
        <v>200</v>
      </c>
      <c r="H39" s="19">
        <f t="shared" si="1"/>
        <v>200</v>
      </c>
      <c r="I39" s="19">
        <f t="shared" si="1"/>
        <v>-2472</v>
      </c>
      <c r="J39" s="19">
        <f>SUM(C39:I39)</f>
        <v>-1648</v>
      </c>
    </row>
    <row r="40" spans="1:33" ht="13.5" thickBot="1" x14ac:dyDescent="0.25">
      <c r="B40" s="31"/>
      <c r="C40" s="8"/>
      <c r="D40" s="8"/>
      <c r="E40" s="8"/>
      <c r="F40" s="8"/>
      <c r="G40" s="8"/>
      <c r="H40" s="8"/>
      <c r="I40" s="8"/>
      <c r="J40" s="12"/>
    </row>
    <row r="41" spans="1:33" ht="13.5" thickBot="1" x14ac:dyDescent="0.25">
      <c r="A41" s="31"/>
      <c r="B41" s="32" t="s">
        <v>20</v>
      </c>
      <c r="C41" s="19">
        <f t="shared" ref="C41:I41" si="2">SUM(C13:C36)</f>
        <v>104</v>
      </c>
      <c r="D41" s="19">
        <f t="shared" si="2"/>
        <v>24</v>
      </c>
      <c r="E41" s="19">
        <f t="shared" si="2"/>
        <v>200</v>
      </c>
      <c r="F41" s="19">
        <f t="shared" si="2"/>
        <v>96</v>
      </c>
      <c r="G41" s="19">
        <f>SUM(G13:G36)</f>
        <v>200</v>
      </c>
      <c r="H41" s="19">
        <f>SUM(H13:H36)</f>
        <v>200</v>
      </c>
      <c r="I41" s="19">
        <f t="shared" si="2"/>
        <v>-2472</v>
      </c>
      <c r="J41" s="19">
        <f>SUM(C41:I41)</f>
        <v>-1648</v>
      </c>
    </row>
    <row r="42" spans="1:33" ht="13.5" thickBot="1" x14ac:dyDescent="0.25">
      <c r="A42" s="31"/>
      <c r="B42" s="31"/>
      <c r="C42" s="55"/>
      <c r="D42" s="20"/>
      <c r="E42" s="55"/>
      <c r="F42" s="55"/>
      <c r="G42" s="55"/>
      <c r="H42" s="55"/>
      <c r="I42" s="8"/>
      <c r="J42" s="33"/>
    </row>
    <row r="43" spans="1:33" x14ac:dyDescent="0.2">
      <c r="A43" s="2"/>
      <c r="B43" s="2"/>
      <c r="C43" s="56"/>
      <c r="D43" s="56"/>
      <c r="E43" s="57"/>
      <c r="F43" s="57"/>
      <c r="G43" s="57"/>
      <c r="H43" s="57"/>
      <c r="I43" s="49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</row>
    <row r="44" spans="1:33" s="9" customFormat="1" x14ac:dyDescent="0.2">
      <c r="A44" s="31"/>
      <c r="B44" s="31"/>
      <c r="C44" s="58" t="s">
        <v>41</v>
      </c>
      <c r="D44" s="58" t="s">
        <v>41</v>
      </c>
      <c r="E44" s="59" t="s">
        <v>41</v>
      </c>
      <c r="F44" s="59" t="s">
        <v>41</v>
      </c>
      <c r="G44" s="59" t="s">
        <v>41</v>
      </c>
      <c r="H44" s="59" t="s">
        <v>41</v>
      </c>
      <c r="I44" s="12" t="s">
        <v>31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spans="1:33" s="9" customFormat="1" x14ac:dyDescent="0.2">
      <c r="A45" s="31"/>
      <c r="B45" s="31"/>
      <c r="C45" s="58" t="s">
        <v>42</v>
      </c>
      <c r="D45" s="58" t="s">
        <v>42</v>
      </c>
      <c r="E45" s="59" t="s">
        <v>42</v>
      </c>
      <c r="F45" s="59" t="s">
        <v>42</v>
      </c>
      <c r="G45" s="59" t="s">
        <v>42</v>
      </c>
      <c r="H45" s="59" t="s">
        <v>32</v>
      </c>
      <c r="I45" s="12" t="s">
        <v>32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s="9" customFormat="1" ht="13.5" thickBot="1" x14ac:dyDescent="0.25">
      <c r="A46" s="31"/>
      <c r="B46" s="31"/>
      <c r="C46" s="58" t="s">
        <v>32</v>
      </c>
      <c r="D46" s="58" t="s">
        <v>32</v>
      </c>
      <c r="E46" s="59" t="s">
        <v>32</v>
      </c>
      <c r="F46" s="59" t="s">
        <v>32</v>
      </c>
      <c r="G46" s="59" t="s">
        <v>60</v>
      </c>
      <c r="H46" s="59" t="s">
        <v>41</v>
      </c>
      <c r="I46" s="29" t="s">
        <v>33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 spans="1:33" s="9" customFormat="1" ht="27" customHeight="1" x14ac:dyDescent="0.2">
      <c r="A47" s="31"/>
      <c r="B47" s="31"/>
      <c r="C47" s="58" t="s">
        <v>32</v>
      </c>
      <c r="D47" s="58" t="s">
        <v>44</v>
      </c>
      <c r="E47" s="59" t="s">
        <v>50</v>
      </c>
      <c r="F47" s="59" t="s">
        <v>45</v>
      </c>
      <c r="G47" s="59" t="s">
        <v>61</v>
      </c>
      <c r="H47" s="59" t="s">
        <v>42</v>
      </c>
      <c r="I47" s="47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 spans="1:33" s="9" customFormat="1" ht="37.5" customHeight="1" thickBot="1" x14ac:dyDescent="0.25">
      <c r="A48" s="31"/>
      <c r="B48" s="31"/>
      <c r="C48" s="58" t="s">
        <v>52</v>
      </c>
      <c r="D48" s="58" t="s">
        <v>46</v>
      </c>
      <c r="E48" s="59" t="s">
        <v>51</v>
      </c>
      <c r="F48" s="59" t="s">
        <v>47</v>
      </c>
      <c r="G48" s="59" t="s">
        <v>62</v>
      </c>
      <c r="H48" s="59" t="s">
        <v>64</v>
      </c>
      <c r="I48" s="48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 spans="1:33" s="9" customFormat="1" ht="33.75" customHeight="1" thickBot="1" x14ac:dyDescent="0.25">
      <c r="A49" s="31"/>
      <c r="B49" s="31"/>
      <c r="C49" s="58" t="s">
        <v>53</v>
      </c>
      <c r="D49" s="60" t="s">
        <v>48</v>
      </c>
      <c r="E49" s="59" t="s">
        <v>44</v>
      </c>
      <c r="F49" s="61"/>
      <c r="G49" s="60" t="s">
        <v>63</v>
      </c>
      <c r="H49" s="58" t="s">
        <v>65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3" s="9" customFormat="1" ht="41.25" customHeight="1" x14ac:dyDescent="0.2">
      <c r="A50" s="31"/>
      <c r="B50" s="31"/>
      <c r="C50" s="58" t="s">
        <v>54</v>
      </c>
      <c r="D50" s="62"/>
      <c r="E50" s="58" t="s">
        <v>52</v>
      </c>
      <c r="F50" s="23"/>
      <c r="G50" s="23"/>
      <c r="H50" s="58" t="s">
        <v>66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</row>
    <row r="51" spans="1:33" s="9" customFormat="1" ht="25.5" customHeight="1" thickBot="1" x14ac:dyDescent="0.25">
      <c r="A51" s="31"/>
      <c r="B51" s="31"/>
      <c r="C51" s="60" t="s">
        <v>55</v>
      </c>
      <c r="D51" s="63"/>
      <c r="E51" s="58" t="s">
        <v>53</v>
      </c>
      <c r="F51" s="34"/>
      <c r="G51" s="34"/>
      <c r="H51" s="58" t="s">
        <v>68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</row>
    <row r="52" spans="1:33" s="9" customFormat="1" ht="35.25" customHeight="1" x14ac:dyDescent="0.2">
      <c r="C52" s="23"/>
      <c r="D52" s="63"/>
      <c r="E52" s="58" t="s">
        <v>54</v>
      </c>
      <c r="F52" s="34"/>
      <c r="G52" s="34"/>
      <c r="H52" s="58" t="s">
        <v>64</v>
      </c>
      <c r="I52" s="34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spans="1:33" ht="38.25" customHeight="1" thickBot="1" x14ac:dyDescent="0.25">
      <c r="B53" s="23"/>
      <c r="D53" s="63"/>
      <c r="E53" s="60" t="s">
        <v>55</v>
      </c>
      <c r="H53" s="58" t="s">
        <v>67</v>
      </c>
      <c r="I53" s="2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  <row r="54" spans="1:33" ht="33.75" customHeight="1" x14ac:dyDescent="0.2">
      <c r="B54" s="34"/>
      <c r="H54" s="58" t="s">
        <v>69</v>
      </c>
      <c r="I54" s="34"/>
      <c r="J54" s="35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</row>
    <row r="55" spans="1:33" ht="15.75" thickBot="1" x14ac:dyDescent="0.25">
      <c r="D55" s="35"/>
      <c r="H55" s="60" t="s">
        <v>70</v>
      </c>
      <c r="I55" s="34"/>
      <c r="J55" s="36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</row>
    <row r="56" spans="1:33" ht="15" x14ac:dyDescent="0.2">
      <c r="D56" s="35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</row>
    <row r="57" spans="1:33" x14ac:dyDescent="0.2">
      <c r="D57" s="36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</row>
    <row r="58" spans="1:33" x14ac:dyDescent="0.2"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</row>
    <row r="59" spans="1:33" x14ac:dyDescent="0.2"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</row>
    <row r="60" spans="1:33" x14ac:dyDescent="0.2"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</row>
    <row r="61" spans="1:33" x14ac:dyDescent="0.2"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</row>
    <row r="62" spans="1:33" x14ac:dyDescent="0.2"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</row>
    <row r="63" spans="1:33" x14ac:dyDescent="0.2"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</row>
    <row r="64" spans="1:33" x14ac:dyDescent="0.2"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</row>
    <row r="65" spans="9:33" x14ac:dyDescent="0.2"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</row>
    <row r="66" spans="9:33" x14ac:dyDescent="0.2"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</row>
    <row r="67" spans="9:33" x14ac:dyDescent="0.2"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</row>
    <row r="68" spans="9:33" x14ac:dyDescent="0.2"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</row>
    <row r="69" spans="9:33" x14ac:dyDescent="0.2"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</row>
    <row r="70" spans="9:33" x14ac:dyDescent="0.2"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</row>
    <row r="71" spans="9:33" x14ac:dyDescent="0.2"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</row>
    <row r="72" spans="9:33" x14ac:dyDescent="0.2"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</row>
    <row r="73" spans="9:33" x14ac:dyDescent="0.2"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</row>
    <row r="74" spans="9:33" x14ac:dyDescent="0.2"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</row>
    <row r="75" spans="9:33" x14ac:dyDescent="0.2"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</row>
    <row r="76" spans="9:33" x14ac:dyDescent="0.2"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</row>
    <row r="77" spans="9:33" x14ac:dyDescent="0.2"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</row>
    <row r="78" spans="9:33" x14ac:dyDescent="0.2"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</row>
    <row r="79" spans="9:33" x14ac:dyDescent="0.2"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</row>
    <row r="80" spans="9:33" x14ac:dyDescent="0.2"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</row>
    <row r="81" spans="9:33" x14ac:dyDescent="0.2"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</row>
    <row r="82" spans="9:33" x14ac:dyDescent="0.2"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</row>
    <row r="83" spans="9:33" x14ac:dyDescent="0.2"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</row>
    <row r="84" spans="9:33" x14ac:dyDescent="0.2"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</row>
    <row r="85" spans="9:33" x14ac:dyDescent="0.2"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</row>
    <row r="86" spans="9:33" x14ac:dyDescent="0.2"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</row>
    <row r="87" spans="9:33" x14ac:dyDescent="0.2"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</row>
    <row r="88" spans="9:33" x14ac:dyDescent="0.2"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</row>
    <row r="89" spans="9:33" x14ac:dyDescent="0.2"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</row>
    <row r="90" spans="9:33" x14ac:dyDescent="0.2"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</row>
    <row r="91" spans="9:33" x14ac:dyDescent="0.2"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</row>
    <row r="92" spans="9:33" x14ac:dyDescent="0.2"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</row>
    <row r="93" spans="9:33" x14ac:dyDescent="0.2"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</row>
    <row r="94" spans="9:33" x14ac:dyDescent="0.2"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</row>
    <row r="95" spans="9:33" x14ac:dyDescent="0.2"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</row>
    <row r="96" spans="9:33" x14ac:dyDescent="0.2"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</row>
    <row r="97" spans="9:33" x14ac:dyDescent="0.2"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</row>
    <row r="98" spans="9:33" x14ac:dyDescent="0.2"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</row>
    <row r="99" spans="9:33" x14ac:dyDescent="0.2"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</row>
    <row r="100" spans="9:33" x14ac:dyDescent="0.2"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topLeftCell="G1" zoomScale="65" workbookViewId="0">
      <selection activeCell="I23" sqref="I2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4" width="37.5703125" style="34" customWidth="1"/>
    <col min="5" max="5" width="31.140625" style="5" customWidth="1"/>
    <col min="6" max="6" width="30.28515625" style="5" customWidth="1"/>
    <col min="7" max="15" width="30.5703125" style="34" customWidth="1"/>
    <col min="16" max="16" width="30.28515625" style="5" customWidth="1"/>
    <col min="17" max="17" width="31.42578125" style="5" customWidth="1"/>
    <col min="18" max="18" width="21.7109375" style="5" customWidth="1"/>
    <col min="19" max="16384" width="16.7109375" style="5"/>
  </cols>
  <sheetData>
    <row r="1" spans="1:18" ht="18" x14ac:dyDescent="0.25">
      <c r="A1" s="1" t="s">
        <v>0</v>
      </c>
      <c r="B1" s="2"/>
      <c r="C1" s="50"/>
      <c r="D1" s="50"/>
      <c r="E1" s="67"/>
      <c r="F1" s="3"/>
      <c r="G1" s="50"/>
      <c r="H1" s="50"/>
      <c r="I1" s="50"/>
      <c r="J1" s="50"/>
      <c r="K1" s="50"/>
      <c r="L1" s="50"/>
      <c r="M1" s="50"/>
      <c r="N1" s="50"/>
      <c r="O1" s="50"/>
      <c r="P1" s="3"/>
      <c r="Q1" s="3"/>
      <c r="R1" s="4"/>
    </row>
    <row r="2" spans="1:18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8" ht="21.75" customHeight="1" x14ac:dyDescent="0.2">
      <c r="A3" s="7">
        <v>36982</v>
      </c>
      <c r="B3" s="7"/>
      <c r="C3" s="6"/>
      <c r="D3" s="6"/>
      <c r="E3" s="6"/>
      <c r="F3" s="6"/>
      <c r="G3" s="6"/>
      <c r="H3" s="6"/>
      <c r="I3" s="6"/>
      <c r="J3" s="6"/>
      <c r="K3" s="6"/>
      <c r="L3" s="76" t="s">
        <v>93</v>
      </c>
      <c r="M3" s="6"/>
      <c r="N3" s="6"/>
      <c r="O3" s="6"/>
      <c r="P3" s="6"/>
    </row>
    <row r="4" spans="1:18" ht="13.5" thickBot="1" x14ac:dyDescent="0.25">
      <c r="A4" s="2" t="s">
        <v>2</v>
      </c>
      <c r="B4" s="2" t="s">
        <v>2</v>
      </c>
      <c r="C4" s="37" t="s">
        <v>34</v>
      </c>
      <c r="D4" s="37" t="s">
        <v>34</v>
      </c>
      <c r="E4" s="37" t="s">
        <v>73</v>
      </c>
      <c r="F4" s="37" t="s">
        <v>24</v>
      </c>
      <c r="G4" s="37" t="s">
        <v>34</v>
      </c>
      <c r="H4" s="37" t="s">
        <v>34</v>
      </c>
      <c r="I4" s="37" t="s">
        <v>34</v>
      </c>
      <c r="J4" s="37" t="s">
        <v>34</v>
      </c>
      <c r="K4" s="37" t="s">
        <v>34</v>
      </c>
      <c r="L4" s="37" t="s">
        <v>34</v>
      </c>
      <c r="M4" s="37" t="s">
        <v>34</v>
      </c>
      <c r="N4" s="37" t="s">
        <v>34</v>
      </c>
      <c r="O4" s="37" t="s">
        <v>34</v>
      </c>
      <c r="P4" s="37" t="s">
        <v>24</v>
      </c>
      <c r="Q4" s="9"/>
    </row>
    <row r="5" spans="1:18" ht="13.5" thickBot="1" x14ac:dyDescent="0.25">
      <c r="A5" s="10" t="s">
        <v>3</v>
      </c>
      <c r="B5" s="10" t="s">
        <v>4</v>
      </c>
      <c r="C5" s="38" t="s">
        <v>35</v>
      </c>
      <c r="D5" s="38" t="s">
        <v>35</v>
      </c>
      <c r="E5" s="38" t="s">
        <v>35</v>
      </c>
      <c r="F5" s="38" t="s">
        <v>25</v>
      </c>
      <c r="G5" s="38" t="s">
        <v>35</v>
      </c>
      <c r="H5" s="38" t="s">
        <v>35</v>
      </c>
      <c r="I5" s="38" t="s">
        <v>35</v>
      </c>
      <c r="J5" s="38" t="s">
        <v>35</v>
      </c>
      <c r="K5" s="38" t="s">
        <v>35</v>
      </c>
      <c r="L5" s="38" t="s">
        <v>35</v>
      </c>
      <c r="M5" s="38" t="s">
        <v>35</v>
      </c>
      <c r="N5" s="38" t="s">
        <v>35</v>
      </c>
      <c r="O5" s="38" t="s">
        <v>35</v>
      </c>
      <c r="P5" s="38" t="s">
        <v>25</v>
      </c>
    </row>
    <row r="6" spans="1:18" x14ac:dyDescent="0.2">
      <c r="A6" s="11" t="s">
        <v>5</v>
      </c>
      <c r="B6" s="11" t="s">
        <v>5</v>
      </c>
      <c r="C6" s="12" t="s">
        <v>36</v>
      </c>
      <c r="D6" s="12" t="s">
        <v>36</v>
      </c>
      <c r="E6" s="20" t="s">
        <v>74</v>
      </c>
      <c r="F6" s="39" t="s">
        <v>26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39" t="s">
        <v>26</v>
      </c>
    </row>
    <row r="7" spans="1:18" x14ac:dyDescent="0.2">
      <c r="A7" s="11" t="s">
        <v>6</v>
      </c>
      <c r="B7" s="11" t="s">
        <v>6</v>
      </c>
      <c r="C7" s="52" t="s">
        <v>75</v>
      </c>
      <c r="D7" s="52" t="s">
        <v>75</v>
      </c>
      <c r="E7" s="52" t="s">
        <v>75</v>
      </c>
      <c r="F7" s="52" t="s">
        <v>75</v>
      </c>
      <c r="G7" s="51">
        <v>61.75</v>
      </c>
      <c r="H7" s="51">
        <v>61.75</v>
      </c>
      <c r="I7" s="51"/>
      <c r="J7" s="51">
        <v>61.75</v>
      </c>
      <c r="K7" s="51">
        <v>61.75</v>
      </c>
      <c r="L7" s="51"/>
      <c r="M7" s="51"/>
      <c r="N7" s="51"/>
      <c r="O7" s="51"/>
      <c r="P7" s="40"/>
    </row>
    <row r="8" spans="1:18" ht="43.5" customHeight="1" thickBot="1" x14ac:dyDescent="0.25">
      <c r="A8" s="13"/>
      <c r="B8" s="13"/>
      <c r="C8" s="78" t="s">
        <v>76</v>
      </c>
      <c r="D8" s="79"/>
      <c r="E8" s="68" t="s">
        <v>77</v>
      </c>
      <c r="F8" s="41" t="s">
        <v>27</v>
      </c>
      <c r="G8" s="52" t="s">
        <v>75</v>
      </c>
      <c r="H8" s="52" t="s">
        <v>75</v>
      </c>
      <c r="I8" s="52" t="s">
        <v>75</v>
      </c>
      <c r="J8" s="52" t="s">
        <v>37</v>
      </c>
      <c r="K8" s="52" t="s">
        <v>37</v>
      </c>
      <c r="L8" s="52" t="s">
        <v>37</v>
      </c>
      <c r="M8" s="52" t="s">
        <v>37</v>
      </c>
      <c r="N8" s="52" t="s">
        <v>37</v>
      </c>
      <c r="O8" s="52" t="s">
        <v>37</v>
      </c>
      <c r="P8" s="41" t="s">
        <v>27</v>
      </c>
      <c r="Q8" s="14"/>
    </row>
    <row r="9" spans="1:18" x14ac:dyDescent="0.2">
      <c r="A9" s="13"/>
      <c r="B9" s="13"/>
      <c r="C9" s="69"/>
      <c r="D9" s="69"/>
      <c r="E9" s="69"/>
      <c r="F9" s="42"/>
      <c r="G9" s="12"/>
      <c r="H9" s="12"/>
      <c r="I9" s="12"/>
      <c r="J9" s="12"/>
      <c r="K9" s="12"/>
      <c r="L9" s="12"/>
      <c r="M9" s="12"/>
      <c r="N9" s="12"/>
      <c r="O9" s="12"/>
      <c r="P9" s="42"/>
      <c r="Q9" s="15"/>
    </row>
    <row r="10" spans="1:18" ht="21" customHeight="1" thickBot="1" x14ac:dyDescent="0.25">
      <c r="A10" s="13"/>
      <c r="B10" s="13"/>
      <c r="C10" s="70" t="s">
        <v>28</v>
      </c>
      <c r="D10" s="70" t="s">
        <v>28</v>
      </c>
      <c r="E10" s="70" t="s">
        <v>28</v>
      </c>
      <c r="F10" s="40" t="s">
        <v>28</v>
      </c>
      <c r="G10" s="53" t="s">
        <v>28</v>
      </c>
      <c r="H10" s="53" t="s">
        <v>28</v>
      </c>
      <c r="I10" s="53" t="s">
        <v>28</v>
      </c>
      <c r="J10" s="53" t="s">
        <v>49</v>
      </c>
      <c r="K10" s="53" t="s">
        <v>49</v>
      </c>
      <c r="L10" s="53" t="s">
        <v>49</v>
      </c>
      <c r="M10" s="53" t="s">
        <v>49</v>
      </c>
      <c r="N10" s="53" t="s">
        <v>49</v>
      </c>
      <c r="O10" s="53" t="s">
        <v>49</v>
      </c>
      <c r="P10" s="40" t="s">
        <v>28</v>
      </c>
      <c r="Q10" s="16"/>
    </row>
    <row r="11" spans="1:18" ht="26.25" customHeight="1" thickBot="1" x14ac:dyDescent="0.25">
      <c r="A11" s="13"/>
      <c r="B11" s="13"/>
      <c r="C11" s="54" t="s">
        <v>78</v>
      </c>
      <c r="D11" s="54" t="s">
        <v>79</v>
      </c>
      <c r="E11" s="54" t="s">
        <v>80</v>
      </c>
      <c r="F11" s="43" t="s">
        <v>29</v>
      </c>
      <c r="G11" s="54" t="s">
        <v>38</v>
      </c>
      <c r="H11" s="54" t="s">
        <v>39</v>
      </c>
      <c r="I11" s="54" t="s">
        <v>40</v>
      </c>
      <c r="J11" s="54" t="s">
        <v>58</v>
      </c>
      <c r="K11" s="54" t="s">
        <v>95</v>
      </c>
      <c r="L11" s="54" t="s">
        <v>92</v>
      </c>
      <c r="M11" s="54" t="s">
        <v>94</v>
      </c>
      <c r="N11" s="54" t="s">
        <v>89</v>
      </c>
      <c r="O11" s="54" t="s">
        <v>71</v>
      </c>
      <c r="P11" s="43" t="s">
        <v>29</v>
      </c>
      <c r="Q11" s="17" t="s">
        <v>7</v>
      </c>
    </row>
    <row r="12" spans="1:18" ht="15.75" thickBot="1" x14ac:dyDescent="0.25">
      <c r="A12" s="18" t="s">
        <v>21</v>
      </c>
      <c r="B12" s="18" t="s">
        <v>8</v>
      </c>
      <c r="C12" s="64" t="s">
        <v>30</v>
      </c>
      <c r="D12" s="64" t="s">
        <v>30</v>
      </c>
      <c r="E12" s="19" t="s">
        <v>30</v>
      </c>
      <c r="F12" s="44" t="s">
        <v>30</v>
      </c>
      <c r="G12" s="49" t="s">
        <v>30</v>
      </c>
      <c r="H12" s="49" t="s">
        <v>30</v>
      </c>
      <c r="I12" s="49" t="s">
        <v>30</v>
      </c>
      <c r="J12" s="64" t="s">
        <v>30</v>
      </c>
      <c r="K12" s="64" t="s">
        <v>30</v>
      </c>
      <c r="L12" s="64" t="s">
        <v>30</v>
      </c>
      <c r="M12" s="64" t="s">
        <v>30</v>
      </c>
      <c r="N12" s="64" t="s">
        <v>30</v>
      </c>
      <c r="O12" s="64" t="s">
        <v>30</v>
      </c>
      <c r="P12" s="44" t="s">
        <v>30</v>
      </c>
      <c r="Q12" s="20"/>
    </row>
    <row r="13" spans="1:18" s="23" customFormat="1" x14ac:dyDescent="0.2">
      <c r="A13" s="21">
        <v>2400</v>
      </c>
      <c r="B13" s="22" t="s">
        <v>9</v>
      </c>
      <c r="C13" s="22">
        <v>60</v>
      </c>
      <c r="D13" s="22">
        <v>-60</v>
      </c>
      <c r="E13" s="21">
        <v>60</v>
      </c>
      <c r="F13" s="45">
        <v>-103</v>
      </c>
      <c r="G13" s="21">
        <v>15</v>
      </c>
      <c r="H13" s="21">
        <v>3</v>
      </c>
      <c r="I13" s="22">
        <v>25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2">
        <v>0</v>
      </c>
      <c r="Q13" s="20">
        <f>SUM(C13:P13)</f>
        <v>0</v>
      </c>
    </row>
    <row r="14" spans="1:18" x14ac:dyDescent="0.2">
      <c r="A14" s="24" t="s">
        <v>9</v>
      </c>
      <c r="B14" s="25" t="s">
        <v>10</v>
      </c>
      <c r="C14" s="25">
        <v>0</v>
      </c>
      <c r="D14" s="25">
        <v>0</v>
      </c>
      <c r="E14" s="24">
        <v>0</v>
      </c>
      <c r="F14" s="26">
        <v>0</v>
      </c>
      <c r="G14" s="24">
        <v>0</v>
      </c>
      <c r="H14" s="24">
        <v>0</v>
      </c>
      <c r="I14" s="25">
        <v>0</v>
      </c>
      <c r="J14" s="24">
        <v>13</v>
      </c>
      <c r="K14" s="24">
        <v>3</v>
      </c>
      <c r="L14" s="24">
        <v>25</v>
      </c>
      <c r="M14" s="24">
        <v>12</v>
      </c>
      <c r="N14" s="24">
        <v>25</v>
      </c>
      <c r="O14" s="24">
        <v>25</v>
      </c>
      <c r="P14" s="25">
        <v>-103</v>
      </c>
      <c r="Q14" s="12">
        <f t="shared" ref="Q14:Q36" si="0">SUM(C14:P14)</f>
        <v>0</v>
      </c>
    </row>
    <row r="15" spans="1:18" x14ac:dyDescent="0.2">
      <c r="A15" s="24" t="s">
        <v>10</v>
      </c>
      <c r="B15" s="25" t="s">
        <v>11</v>
      </c>
      <c r="C15" s="25">
        <v>0</v>
      </c>
      <c r="D15" s="25">
        <v>0</v>
      </c>
      <c r="E15" s="24">
        <v>0</v>
      </c>
      <c r="F15" s="26">
        <v>0</v>
      </c>
      <c r="G15" s="24">
        <v>0</v>
      </c>
      <c r="H15" s="24">
        <v>0</v>
      </c>
      <c r="I15" s="25">
        <v>0</v>
      </c>
      <c r="J15" s="24">
        <v>13</v>
      </c>
      <c r="K15" s="24">
        <v>3</v>
      </c>
      <c r="L15" s="24">
        <v>25</v>
      </c>
      <c r="M15" s="24">
        <v>12</v>
      </c>
      <c r="N15" s="24">
        <v>25</v>
      </c>
      <c r="O15" s="24">
        <v>25</v>
      </c>
      <c r="P15" s="25">
        <v>-103</v>
      </c>
      <c r="Q15" s="12">
        <f t="shared" si="0"/>
        <v>0</v>
      </c>
    </row>
    <row r="16" spans="1:18" x14ac:dyDescent="0.2">
      <c r="A16" s="24" t="s">
        <v>12</v>
      </c>
      <c r="B16" s="25" t="s">
        <v>12</v>
      </c>
      <c r="C16" s="25">
        <v>0</v>
      </c>
      <c r="D16" s="25">
        <v>0</v>
      </c>
      <c r="E16" s="24">
        <v>0</v>
      </c>
      <c r="F16" s="26">
        <v>0</v>
      </c>
      <c r="G16" s="24">
        <v>0</v>
      </c>
      <c r="H16" s="24">
        <v>0</v>
      </c>
      <c r="I16" s="25">
        <v>0</v>
      </c>
      <c r="J16" s="24">
        <v>13</v>
      </c>
      <c r="K16" s="24">
        <v>3</v>
      </c>
      <c r="L16" s="24">
        <v>25</v>
      </c>
      <c r="M16" s="24">
        <v>12</v>
      </c>
      <c r="N16" s="24">
        <v>25</v>
      </c>
      <c r="O16" s="24">
        <v>25</v>
      </c>
      <c r="P16" s="25">
        <v>-103</v>
      </c>
      <c r="Q16" s="12">
        <f t="shared" si="0"/>
        <v>0</v>
      </c>
    </row>
    <row r="17" spans="1:17" x14ac:dyDescent="0.2">
      <c r="A17" s="24" t="s">
        <v>13</v>
      </c>
      <c r="B17" s="25" t="s">
        <v>13</v>
      </c>
      <c r="C17" s="25">
        <v>0</v>
      </c>
      <c r="D17" s="25">
        <v>0</v>
      </c>
      <c r="E17" s="24">
        <v>0</v>
      </c>
      <c r="F17" s="26">
        <v>0</v>
      </c>
      <c r="G17" s="24">
        <v>0</v>
      </c>
      <c r="H17" s="24">
        <v>0</v>
      </c>
      <c r="I17" s="25">
        <v>0</v>
      </c>
      <c r="J17" s="24">
        <v>13</v>
      </c>
      <c r="K17" s="24">
        <v>3</v>
      </c>
      <c r="L17" s="24">
        <v>25</v>
      </c>
      <c r="M17" s="24">
        <v>12</v>
      </c>
      <c r="N17" s="24">
        <v>25</v>
      </c>
      <c r="O17" s="24">
        <v>25</v>
      </c>
      <c r="P17" s="25">
        <v>-103</v>
      </c>
      <c r="Q17" s="12">
        <f t="shared" si="0"/>
        <v>0</v>
      </c>
    </row>
    <row r="18" spans="1:17" x14ac:dyDescent="0.2">
      <c r="A18" s="24" t="s">
        <v>14</v>
      </c>
      <c r="B18" s="25" t="s">
        <v>14</v>
      </c>
      <c r="C18" s="25">
        <v>0</v>
      </c>
      <c r="D18" s="25">
        <v>0</v>
      </c>
      <c r="E18" s="24">
        <v>0</v>
      </c>
      <c r="F18" s="26">
        <v>0</v>
      </c>
      <c r="G18" s="24">
        <v>0</v>
      </c>
      <c r="H18" s="24">
        <v>0</v>
      </c>
      <c r="I18" s="25">
        <v>0</v>
      </c>
      <c r="J18" s="24">
        <v>13</v>
      </c>
      <c r="K18" s="24">
        <v>3</v>
      </c>
      <c r="L18" s="24">
        <v>25</v>
      </c>
      <c r="M18" s="24">
        <v>12</v>
      </c>
      <c r="N18" s="24">
        <v>25</v>
      </c>
      <c r="O18" s="24">
        <v>25</v>
      </c>
      <c r="P18" s="25">
        <v>-103</v>
      </c>
      <c r="Q18" s="12">
        <f t="shared" si="0"/>
        <v>0</v>
      </c>
    </row>
    <row r="19" spans="1:17" x14ac:dyDescent="0.2">
      <c r="A19" s="24" t="s">
        <v>15</v>
      </c>
      <c r="B19" s="25" t="s">
        <v>15</v>
      </c>
      <c r="C19" s="25">
        <v>0</v>
      </c>
      <c r="D19" s="25">
        <v>0</v>
      </c>
      <c r="E19" s="24">
        <v>0</v>
      </c>
      <c r="F19" s="26">
        <v>0</v>
      </c>
      <c r="G19" s="24">
        <v>0</v>
      </c>
      <c r="H19" s="24">
        <v>0</v>
      </c>
      <c r="I19" s="25">
        <v>0</v>
      </c>
      <c r="J19" s="24">
        <v>13</v>
      </c>
      <c r="K19" s="24">
        <v>3</v>
      </c>
      <c r="L19" s="24">
        <v>25</v>
      </c>
      <c r="M19" s="24">
        <v>12</v>
      </c>
      <c r="N19" s="24">
        <v>25</v>
      </c>
      <c r="O19" s="24">
        <v>25</v>
      </c>
      <c r="P19" s="25">
        <v>-103</v>
      </c>
      <c r="Q19" s="12">
        <f t="shared" si="0"/>
        <v>0</v>
      </c>
    </row>
    <row r="20" spans="1:17" x14ac:dyDescent="0.2">
      <c r="A20" s="24" t="s">
        <v>16</v>
      </c>
      <c r="B20" s="25" t="s">
        <v>16</v>
      </c>
      <c r="C20" s="25">
        <v>0</v>
      </c>
      <c r="D20" s="25">
        <v>0</v>
      </c>
      <c r="E20" s="24">
        <v>0</v>
      </c>
      <c r="F20" s="26">
        <v>0</v>
      </c>
      <c r="G20" s="24">
        <v>0</v>
      </c>
      <c r="H20" s="24">
        <v>0</v>
      </c>
      <c r="I20" s="25">
        <v>0</v>
      </c>
      <c r="J20" s="24">
        <v>13</v>
      </c>
      <c r="K20" s="24">
        <v>3</v>
      </c>
      <c r="L20" s="24">
        <v>25</v>
      </c>
      <c r="M20" s="24">
        <v>12</v>
      </c>
      <c r="N20" s="24">
        <v>25</v>
      </c>
      <c r="O20" s="24">
        <v>25</v>
      </c>
      <c r="P20" s="25">
        <v>-103</v>
      </c>
      <c r="Q20" s="12">
        <f t="shared" si="0"/>
        <v>0</v>
      </c>
    </row>
    <row r="21" spans="1:17" x14ac:dyDescent="0.2">
      <c r="A21" s="24" t="s">
        <v>17</v>
      </c>
      <c r="B21" s="25" t="s">
        <v>17</v>
      </c>
      <c r="C21" s="25">
        <v>0</v>
      </c>
      <c r="D21" s="25">
        <v>0</v>
      </c>
      <c r="E21" s="24">
        <v>0</v>
      </c>
      <c r="F21" s="26">
        <v>0</v>
      </c>
      <c r="G21" s="24">
        <v>0</v>
      </c>
      <c r="H21" s="24">
        <v>0</v>
      </c>
      <c r="I21" s="25">
        <v>0</v>
      </c>
      <c r="J21" s="24">
        <v>13</v>
      </c>
      <c r="K21" s="24">
        <v>3</v>
      </c>
      <c r="L21" s="24">
        <v>25</v>
      </c>
      <c r="M21" s="24">
        <v>12</v>
      </c>
      <c r="N21" s="24">
        <v>25</v>
      </c>
      <c r="O21" s="24">
        <v>25</v>
      </c>
      <c r="P21" s="25">
        <v>-103</v>
      </c>
      <c r="Q21" s="12">
        <f t="shared" si="0"/>
        <v>0</v>
      </c>
    </row>
    <row r="22" spans="1:17" x14ac:dyDescent="0.2">
      <c r="A22" s="24">
        <v>1000</v>
      </c>
      <c r="B22" s="25" t="s">
        <v>18</v>
      </c>
      <c r="C22" s="25">
        <v>0</v>
      </c>
      <c r="D22" s="25">
        <v>0</v>
      </c>
      <c r="E22" s="24">
        <v>0</v>
      </c>
      <c r="F22" s="26">
        <v>0</v>
      </c>
      <c r="G22" s="24">
        <v>0</v>
      </c>
      <c r="H22" s="24">
        <v>0</v>
      </c>
      <c r="I22" s="25">
        <v>0</v>
      </c>
      <c r="J22" s="24">
        <v>13</v>
      </c>
      <c r="K22" s="24">
        <v>3</v>
      </c>
      <c r="L22" s="24">
        <v>25</v>
      </c>
      <c r="M22" s="24">
        <v>12</v>
      </c>
      <c r="N22" s="24">
        <v>25</v>
      </c>
      <c r="O22" s="24">
        <v>25</v>
      </c>
      <c r="P22" s="25">
        <v>-103</v>
      </c>
      <c r="Q22" s="12">
        <f t="shared" si="0"/>
        <v>0</v>
      </c>
    </row>
    <row r="23" spans="1:17" x14ac:dyDescent="0.2">
      <c r="A23" s="24">
        <v>1100</v>
      </c>
      <c r="B23" s="25">
        <v>1100</v>
      </c>
      <c r="C23" s="25">
        <v>0</v>
      </c>
      <c r="D23" s="25">
        <v>0</v>
      </c>
      <c r="E23" s="24">
        <v>0</v>
      </c>
      <c r="F23" s="26">
        <v>0</v>
      </c>
      <c r="G23" s="24">
        <v>0</v>
      </c>
      <c r="H23" s="24">
        <v>0</v>
      </c>
      <c r="I23" s="25">
        <v>0</v>
      </c>
      <c r="J23" s="24">
        <v>13</v>
      </c>
      <c r="K23" s="24">
        <v>3</v>
      </c>
      <c r="L23" s="24">
        <v>25</v>
      </c>
      <c r="M23" s="24">
        <v>12</v>
      </c>
      <c r="N23" s="24">
        <v>25</v>
      </c>
      <c r="O23" s="24">
        <v>25</v>
      </c>
      <c r="P23" s="25">
        <v>-103</v>
      </c>
      <c r="Q23" s="12">
        <f t="shared" si="0"/>
        <v>0</v>
      </c>
    </row>
    <row r="24" spans="1:17" x14ac:dyDescent="0.2">
      <c r="A24" s="24">
        <v>1200</v>
      </c>
      <c r="B24" s="25">
        <v>1200</v>
      </c>
      <c r="C24" s="25">
        <v>0</v>
      </c>
      <c r="D24" s="25">
        <v>0</v>
      </c>
      <c r="E24" s="24">
        <v>0</v>
      </c>
      <c r="F24" s="26">
        <v>0</v>
      </c>
      <c r="G24" s="24">
        <v>0</v>
      </c>
      <c r="H24" s="24">
        <v>0</v>
      </c>
      <c r="I24" s="25">
        <v>0</v>
      </c>
      <c r="J24" s="24">
        <v>13</v>
      </c>
      <c r="K24" s="24">
        <v>3</v>
      </c>
      <c r="L24" s="24">
        <v>25</v>
      </c>
      <c r="M24" s="24">
        <v>12</v>
      </c>
      <c r="N24" s="24">
        <v>25</v>
      </c>
      <c r="O24" s="24">
        <v>25</v>
      </c>
      <c r="P24" s="25">
        <v>-103</v>
      </c>
      <c r="Q24" s="12">
        <f t="shared" si="0"/>
        <v>0</v>
      </c>
    </row>
    <row r="25" spans="1:17" x14ac:dyDescent="0.2">
      <c r="A25" s="24">
        <v>1300</v>
      </c>
      <c r="B25" s="25">
        <v>1300</v>
      </c>
      <c r="C25" s="25">
        <v>0</v>
      </c>
      <c r="D25" s="25">
        <v>0</v>
      </c>
      <c r="E25" s="24">
        <v>0</v>
      </c>
      <c r="F25" s="26">
        <v>0</v>
      </c>
      <c r="G25" s="24">
        <v>0</v>
      </c>
      <c r="H25" s="24">
        <v>0</v>
      </c>
      <c r="I25" s="25">
        <v>0</v>
      </c>
      <c r="J25" s="24">
        <v>13</v>
      </c>
      <c r="K25" s="24">
        <v>3</v>
      </c>
      <c r="L25" s="24">
        <v>25</v>
      </c>
      <c r="M25" s="24">
        <v>12</v>
      </c>
      <c r="N25" s="24">
        <v>25</v>
      </c>
      <c r="O25" s="24">
        <v>25</v>
      </c>
      <c r="P25" s="25">
        <v>-103</v>
      </c>
      <c r="Q25" s="12">
        <f t="shared" si="0"/>
        <v>0</v>
      </c>
    </row>
    <row r="26" spans="1:17" x14ac:dyDescent="0.2">
      <c r="A26" s="24">
        <v>1400</v>
      </c>
      <c r="B26" s="25">
        <v>1400</v>
      </c>
      <c r="C26" s="25">
        <v>0</v>
      </c>
      <c r="D26" s="25">
        <v>0</v>
      </c>
      <c r="E26" s="24">
        <v>0</v>
      </c>
      <c r="F26" s="26">
        <v>0</v>
      </c>
      <c r="G26" s="24">
        <v>0</v>
      </c>
      <c r="H26" s="24">
        <v>0</v>
      </c>
      <c r="I26" s="25">
        <v>0</v>
      </c>
      <c r="J26" s="24">
        <v>13</v>
      </c>
      <c r="K26" s="24">
        <v>3</v>
      </c>
      <c r="L26" s="24">
        <v>25</v>
      </c>
      <c r="M26" s="24">
        <v>12</v>
      </c>
      <c r="N26" s="24">
        <v>25</v>
      </c>
      <c r="O26" s="24">
        <v>25</v>
      </c>
      <c r="P26" s="25">
        <v>-103</v>
      </c>
      <c r="Q26" s="12">
        <f t="shared" si="0"/>
        <v>0</v>
      </c>
    </row>
    <row r="27" spans="1:17" x14ac:dyDescent="0.2">
      <c r="A27" s="24">
        <v>1500</v>
      </c>
      <c r="B27" s="25">
        <v>1500</v>
      </c>
      <c r="C27" s="25">
        <v>0</v>
      </c>
      <c r="D27" s="25">
        <v>0</v>
      </c>
      <c r="E27" s="24">
        <v>0</v>
      </c>
      <c r="F27" s="26">
        <v>0</v>
      </c>
      <c r="G27" s="24">
        <v>0</v>
      </c>
      <c r="H27" s="24">
        <v>0</v>
      </c>
      <c r="I27" s="25">
        <v>0</v>
      </c>
      <c r="J27" s="24">
        <v>13</v>
      </c>
      <c r="K27" s="24">
        <v>3</v>
      </c>
      <c r="L27" s="24">
        <v>25</v>
      </c>
      <c r="M27" s="24">
        <v>12</v>
      </c>
      <c r="N27" s="24">
        <v>25</v>
      </c>
      <c r="O27" s="24">
        <v>25</v>
      </c>
      <c r="P27" s="25">
        <v>-103</v>
      </c>
      <c r="Q27" s="12">
        <f t="shared" si="0"/>
        <v>0</v>
      </c>
    </row>
    <row r="28" spans="1:17" x14ac:dyDescent="0.2">
      <c r="A28" s="24">
        <v>1600</v>
      </c>
      <c r="B28" s="25">
        <v>1600</v>
      </c>
      <c r="C28" s="25">
        <v>0</v>
      </c>
      <c r="D28" s="25">
        <v>0</v>
      </c>
      <c r="E28" s="24">
        <v>0</v>
      </c>
      <c r="F28" s="26">
        <v>0</v>
      </c>
      <c r="G28" s="24">
        <v>0</v>
      </c>
      <c r="H28" s="24">
        <v>0</v>
      </c>
      <c r="I28" s="25">
        <v>0</v>
      </c>
      <c r="J28" s="24">
        <v>13</v>
      </c>
      <c r="K28" s="24">
        <v>3</v>
      </c>
      <c r="L28" s="24">
        <v>25</v>
      </c>
      <c r="M28" s="24">
        <v>12</v>
      </c>
      <c r="N28" s="24">
        <v>25</v>
      </c>
      <c r="O28" s="24">
        <v>25</v>
      </c>
      <c r="P28" s="25">
        <v>-103</v>
      </c>
      <c r="Q28" s="12">
        <f t="shared" si="0"/>
        <v>0</v>
      </c>
    </row>
    <row r="29" spans="1:17" x14ac:dyDescent="0.2">
      <c r="A29" s="24">
        <v>1700</v>
      </c>
      <c r="B29" s="25">
        <v>1700</v>
      </c>
      <c r="C29" s="25">
        <v>0</v>
      </c>
      <c r="D29" s="25">
        <v>0</v>
      </c>
      <c r="E29" s="24">
        <v>0</v>
      </c>
      <c r="F29" s="26">
        <v>0</v>
      </c>
      <c r="G29" s="24">
        <v>0</v>
      </c>
      <c r="H29" s="24">
        <v>0</v>
      </c>
      <c r="I29" s="25">
        <v>0</v>
      </c>
      <c r="J29" s="24">
        <v>13</v>
      </c>
      <c r="K29" s="24">
        <v>3</v>
      </c>
      <c r="L29" s="24">
        <v>25</v>
      </c>
      <c r="M29" s="24">
        <v>12</v>
      </c>
      <c r="N29" s="24">
        <v>25</v>
      </c>
      <c r="O29" s="24">
        <v>25</v>
      </c>
      <c r="P29" s="25">
        <v>-103</v>
      </c>
      <c r="Q29" s="12">
        <f t="shared" si="0"/>
        <v>0</v>
      </c>
    </row>
    <row r="30" spans="1:17" x14ac:dyDescent="0.2">
      <c r="A30" s="24">
        <v>1800</v>
      </c>
      <c r="B30" s="25">
        <v>1800</v>
      </c>
      <c r="C30" s="25">
        <v>0</v>
      </c>
      <c r="D30" s="25">
        <v>0</v>
      </c>
      <c r="E30" s="24">
        <v>0</v>
      </c>
      <c r="F30" s="26">
        <v>0</v>
      </c>
      <c r="G30" s="24">
        <v>0</v>
      </c>
      <c r="H30" s="24">
        <v>0</v>
      </c>
      <c r="I30" s="25">
        <v>0</v>
      </c>
      <c r="J30" s="24">
        <v>13</v>
      </c>
      <c r="K30" s="24">
        <v>3</v>
      </c>
      <c r="L30" s="24">
        <v>25</v>
      </c>
      <c r="M30" s="24">
        <v>12</v>
      </c>
      <c r="N30" s="24">
        <v>25</v>
      </c>
      <c r="O30" s="24">
        <v>25</v>
      </c>
      <c r="P30" s="25">
        <v>-103</v>
      </c>
      <c r="Q30" s="12">
        <f t="shared" si="0"/>
        <v>0</v>
      </c>
    </row>
    <row r="31" spans="1:17" x14ac:dyDescent="0.2">
      <c r="A31" s="24">
        <v>1900</v>
      </c>
      <c r="B31" s="25">
        <v>1900</v>
      </c>
      <c r="C31" s="25">
        <v>0</v>
      </c>
      <c r="D31" s="25">
        <v>0</v>
      </c>
      <c r="E31" s="24">
        <v>0</v>
      </c>
      <c r="F31" s="26">
        <v>0</v>
      </c>
      <c r="G31" s="24">
        <v>0</v>
      </c>
      <c r="H31" s="24">
        <v>0</v>
      </c>
      <c r="I31" s="25">
        <v>0</v>
      </c>
      <c r="J31" s="24">
        <v>13</v>
      </c>
      <c r="K31" s="24">
        <v>3</v>
      </c>
      <c r="L31" s="24">
        <v>25</v>
      </c>
      <c r="M31" s="24">
        <v>12</v>
      </c>
      <c r="N31" s="24">
        <v>25</v>
      </c>
      <c r="O31" s="24">
        <v>25</v>
      </c>
      <c r="P31" s="25">
        <v>-103</v>
      </c>
      <c r="Q31" s="12">
        <f t="shared" si="0"/>
        <v>0</v>
      </c>
    </row>
    <row r="32" spans="1:17" ht="12" customHeight="1" x14ac:dyDescent="0.2">
      <c r="A32" s="24">
        <v>2000</v>
      </c>
      <c r="B32" s="25">
        <v>2000</v>
      </c>
      <c r="C32" s="25">
        <v>0</v>
      </c>
      <c r="D32" s="25">
        <v>0</v>
      </c>
      <c r="E32" s="24">
        <v>0</v>
      </c>
      <c r="F32" s="26">
        <v>0</v>
      </c>
      <c r="G32" s="24">
        <v>0</v>
      </c>
      <c r="H32" s="24">
        <v>0</v>
      </c>
      <c r="I32" s="25">
        <v>0</v>
      </c>
      <c r="J32" s="24">
        <v>13</v>
      </c>
      <c r="K32" s="24">
        <v>3</v>
      </c>
      <c r="L32" s="24">
        <v>25</v>
      </c>
      <c r="M32" s="24">
        <v>12</v>
      </c>
      <c r="N32" s="24">
        <v>25</v>
      </c>
      <c r="O32" s="24">
        <v>25</v>
      </c>
      <c r="P32" s="25">
        <v>-103</v>
      </c>
      <c r="Q32" s="12">
        <f t="shared" si="0"/>
        <v>0</v>
      </c>
    </row>
    <row r="33" spans="1:40" x14ac:dyDescent="0.2">
      <c r="A33" s="24">
        <v>2100</v>
      </c>
      <c r="B33" s="25">
        <v>2100</v>
      </c>
      <c r="C33" s="25">
        <v>0</v>
      </c>
      <c r="D33" s="25">
        <v>0</v>
      </c>
      <c r="E33" s="24">
        <v>0</v>
      </c>
      <c r="F33" s="26">
        <v>0</v>
      </c>
      <c r="G33" s="24">
        <v>0</v>
      </c>
      <c r="H33" s="24">
        <v>0</v>
      </c>
      <c r="I33" s="25">
        <v>0</v>
      </c>
      <c r="J33" s="24">
        <v>13</v>
      </c>
      <c r="K33" s="24">
        <v>3</v>
      </c>
      <c r="L33" s="24">
        <v>25</v>
      </c>
      <c r="M33" s="24">
        <v>12</v>
      </c>
      <c r="N33" s="24">
        <v>25</v>
      </c>
      <c r="O33" s="24">
        <v>25</v>
      </c>
      <c r="P33" s="25">
        <v>-103</v>
      </c>
      <c r="Q33" s="12">
        <f t="shared" si="0"/>
        <v>0</v>
      </c>
    </row>
    <row r="34" spans="1:40" x14ac:dyDescent="0.2">
      <c r="A34" s="24">
        <v>2200</v>
      </c>
      <c r="B34" s="25">
        <v>2200</v>
      </c>
      <c r="C34" s="25">
        <v>0</v>
      </c>
      <c r="D34" s="25">
        <v>0</v>
      </c>
      <c r="E34" s="24">
        <v>0</v>
      </c>
      <c r="F34" s="26">
        <v>0</v>
      </c>
      <c r="G34" s="24">
        <v>0</v>
      </c>
      <c r="H34" s="24">
        <v>0</v>
      </c>
      <c r="I34" s="25">
        <v>0</v>
      </c>
      <c r="J34" s="24">
        <v>13</v>
      </c>
      <c r="K34" s="24">
        <v>3</v>
      </c>
      <c r="L34" s="24">
        <v>25</v>
      </c>
      <c r="M34" s="24">
        <v>12</v>
      </c>
      <c r="N34" s="24">
        <v>25</v>
      </c>
      <c r="O34" s="24">
        <v>25</v>
      </c>
      <c r="P34" s="25">
        <v>-103</v>
      </c>
      <c r="Q34" s="12">
        <f t="shared" si="0"/>
        <v>0</v>
      </c>
    </row>
    <row r="35" spans="1:40" x14ac:dyDescent="0.2">
      <c r="A35" s="24">
        <v>2300</v>
      </c>
      <c r="B35" s="25">
        <v>2300</v>
      </c>
      <c r="C35" s="25">
        <v>0</v>
      </c>
      <c r="D35" s="25">
        <v>0</v>
      </c>
      <c r="E35" s="24">
        <v>0</v>
      </c>
      <c r="F35" s="26">
        <v>0</v>
      </c>
      <c r="G35" s="24">
        <v>0</v>
      </c>
      <c r="H35" s="24">
        <v>0</v>
      </c>
      <c r="I35" s="25">
        <v>0</v>
      </c>
      <c r="J35" s="24">
        <v>13</v>
      </c>
      <c r="K35" s="24">
        <v>3</v>
      </c>
      <c r="L35" s="24">
        <v>25</v>
      </c>
      <c r="M35" s="24">
        <v>12</v>
      </c>
      <c r="N35" s="24">
        <v>25</v>
      </c>
      <c r="O35" s="24">
        <v>25</v>
      </c>
      <c r="P35" s="25">
        <v>-103</v>
      </c>
      <c r="Q35" s="12">
        <f t="shared" si="0"/>
        <v>0</v>
      </c>
    </row>
    <row r="36" spans="1:40" ht="13.5" thickBot="1" x14ac:dyDescent="0.25">
      <c r="A36" s="27">
        <v>2400</v>
      </c>
      <c r="B36" s="28">
        <v>2400</v>
      </c>
      <c r="C36" s="71">
        <v>0</v>
      </c>
      <c r="D36" s="28">
        <v>0</v>
      </c>
      <c r="E36" s="27">
        <v>0</v>
      </c>
      <c r="F36" s="27">
        <v>0</v>
      </c>
      <c r="G36" s="27">
        <v>0</v>
      </c>
      <c r="H36" s="27">
        <v>0</v>
      </c>
      <c r="I36" s="28">
        <v>0</v>
      </c>
      <c r="J36" s="27">
        <v>13</v>
      </c>
      <c r="K36" s="27">
        <v>3</v>
      </c>
      <c r="L36" s="27">
        <v>25</v>
      </c>
      <c r="M36" s="27">
        <v>12</v>
      </c>
      <c r="N36" s="27">
        <v>25</v>
      </c>
      <c r="O36" s="27">
        <v>25</v>
      </c>
      <c r="P36" s="28">
        <f>SUM(P35)</f>
        <v>-103</v>
      </c>
      <c r="Q36" s="29">
        <f t="shared" si="0"/>
        <v>0</v>
      </c>
    </row>
    <row r="37" spans="1:40" s="9" customFormat="1" x14ac:dyDescent="0.2">
      <c r="A37" s="26"/>
      <c r="B37" s="26"/>
      <c r="C37" s="26"/>
      <c r="D37" s="26"/>
      <c r="E37" s="24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8"/>
    </row>
    <row r="38" spans="1:40" ht="13.5" thickBot="1" x14ac:dyDescent="0.25">
      <c r="A38" s="4"/>
      <c r="B38" s="4"/>
      <c r="C38" s="4"/>
      <c r="D38" s="4"/>
      <c r="E38" s="7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40" ht="13.5" thickBot="1" x14ac:dyDescent="0.25">
      <c r="B39" s="30" t="s">
        <v>19</v>
      </c>
      <c r="C39" s="19">
        <f t="shared" ref="C39:I39" si="1">SUM(C13:C35)</f>
        <v>60</v>
      </c>
      <c r="D39" s="19">
        <f t="shared" si="1"/>
        <v>-60</v>
      </c>
      <c r="E39" s="19">
        <f t="shared" si="1"/>
        <v>60</v>
      </c>
      <c r="F39" s="19">
        <f t="shared" si="1"/>
        <v>-103</v>
      </c>
      <c r="G39" s="19">
        <f t="shared" si="1"/>
        <v>15</v>
      </c>
      <c r="H39" s="19">
        <f t="shared" si="1"/>
        <v>3</v>
      </c>
      <c r="I39" s="19">
        <f t="shared" si="1"/>
        <v>25</v>
      </c>
      <c r="J39" s="19">
        <f t="shared" ref="J39:P39" si="2">SUM(J13:J36)</f>
        <v>299</v>
      </c>
      <c r="K39" s="19">
        <f t="shared" si="2"/>
        <v>69</v>
      </c>
      <c r="L39" s="19">
        <f t="shared" si="2"/>
        <v>575</v>
      </c>
      <c r="M39" s="19">
        <f t="shared" si="2"/>
        <v>276</v>
      </c>
      <c r="N39" s="19">
        <f t="shared" si="2"/>
        <v>575</v>
      </c>
      <c r="O39" s="19">
        <f t="shared" si="2"/>
        <v>575</v>
      </c>
      <c r="P39" s="19">
        <f t="shared" si="2"/>
        <v>-2369</v>
      </c>
      <c r="Q39" s="19">
        <f>SUM(C39:P39)</f>
        <v>0</v>
      </c>
    </row>
    <row r="40" spans="1:40" ht="13.5" thickBot="1" x14ac:dyDescent="0.25">
      <c r="B40" s="31"/>
      <c r="C40" s="8"/>
      <c r="D40" s="8"/>
      <c r="E40" s="1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2"/>
    </row>
    <row r="41" spans="1:40" ht="13.5" thickBot="1" x14ac:dyDescent="0.25">
      <c r="A41" s="31"/>
      <c r="B41" s="32" t="s">
        <v>20</v>
      </c>
      <c r="C41" s="19">
        <f t="shared" ref="C41:I41" si="3">SUM(C14:C36)</f>
        <v>0</v>
      </c>
      <c r="D41" s="19">
        <f t="shared" si="3"/>
        <v>0</v>
      </c>
      <c r="E41" s="19">
        <f t="shared" si="3"/>
        <v>0</v>
      </c>
      <c r="F41" s="19">
        <f t="shared" si="3"/>
        <v>0</v>
      </c>
      <c r="G41" s="19">
        <f t="shared" si="3"/>
        <v>0</v>
      </c>
      <c r="H41" s="19">
        <f t="shared" si="3"/>
        <v>0</v>
      </c>
      <c r="I41" s="19">
        <f t="shared" si="3"/>
        <v>0</v>
      </c>
      <c r="J41" s="19">
        <f t="shared" ref="J41:P41" si="4">SUM(J13:J36)</f>
        <v>299</v>
      </c>
      <c r="K41" s="19">
        <f t="shared" si="4"/>
        <v>69</v>
      </c>
      <c r="L41" s="19">
        <f t="shared" si="4"/>
        <v>575</v>
      </c>
      <c r="M41" s="19">
        <f t="shared" si="4"/>
        <v>276</v>
      </c>
      <c r="N41" s="19">
        <f t="shared" si="4"/>
        <v>575</v>
      </c>
      <c r="O41" s="19">
        <f t="shared" si="4"/>
        <v>575</v>
      </c>
      <c r="P41" s="19">
        <f t="shared" si="4"/>
        <v>-2369</v>
      </c>
      <c r="Q41" s="19">
        <f>SUM(C41:P41)</f>
        <v>0</v>
      </c>
    </row>
    <row r="42" spans="1:40" ht="13.5" thickBot="1" x14ac:dyDescent="0.25">
      <c r="A42" s="31"/>
      <c r="B42" s="31"/>
      <c r="C42" s="8"/>
      <c r="D42" s="8"/>
      <c r="E42" s="12"/>
      <c r="F42" s="8"/>
      <c r="G42" s="55"/>
      <c r="H42" s="20"/>
      <c r="I42" s="55"/>
      <c r="J42" s="55"/>
      <c r="K42" s="20"/>
      <c r="L42" s="55"/>
      <c r="M42" s="55"/>
      <c r="N42" s="55"/>
      <c r="O42" s="55"/>
      <c r="P42" s="8"/>
      <c r="Q42" s="33"/>
    </row>
    <row r="43" spans="1:40" x14ac:dyDescent="0.2">
      <c r="A43" s="2"/>
      <c r="B43" s="2"/>
      <c r="C43" s="73"/>
      <c r="D43" s="56"/>
      <c r="E43" s="20"/>
      <c r="F43" s="46"/>
      <c r="G43" s="56"/>
      <c r="H43" s="56"/>
      <c r="I43" s="57"/>
      <c r="J43" s="56"/>
      <c r="K43" s="56"/>
      <c r="L43" s="57"/>
      <c r="M43" s="57"/>
      <c r="N43" s="57"/>
      <c r="O43" s="57"/>
      <c r="P43" s="49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</row>
    <row r="44" spans="1:40" s="9" customFormat="1" x14ac:dyDescent="0.2">
      <c r="A44" s="31"/>
      <c r="B44" s="31"/>
      <c r="C44" s="12" t="s">
        <v>57</v>
      </c>
      <c r="D44" s="11" t="s">
        <v>42</v>
      </c>
      <c r="E44" s="12" t="s">
        <v>81</v>
      </c>
      <c r="F44" s="39" t="s">
        <v>31</v>
      </c>
      <c r="G44" s="58" t="s">
        <v>41</v>
      </c>
      <c r="H44" s="58" t="s">
        <v>41</v>
      </c>
      <c r="I44" s="59" t="s">
        <v>41</v>
      </c>
      <c r="J44" s="58" t="s">
        <v>41</v>
      </c>
      <c r="K44" s="58" t="s">
        <v>41</v>
      </c>
      <c r="L44" s="59" t="s">
        <v>41</v>
      </c>
      <c r="M44" s="59" t="s">
        <v>41</v>
      </c>
      <c r="N44" s="59" t="s">
        <v>41</v>
      </c>
      <c r="O44" s="59" t="s">
        <v>41</v>
      </c>
      <c r="P44" s="12" t="s">
        <v>31</v>
      </c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</row>
    <row r="45" spans="1:40" s="9" customFormat="1" x14ac:dyDescent="0.2">
      <c r="A45" s="31"/>
      <c r="B45" s="31"/>
      <c r="C45" s="74" t="s">
        <v>32</v>
      </c>
      <c r="D45" s="12" t="s">
        <v>32</v>
      </c>
      <c r="E45" s="12" t="s">
        <v>82</v>
      </c>
      <c r="F45" s="39" t="s">
        <v>32</v>
      </c>
      <c r="G45" s="58" t="s">
        <v>42</v>
      </c>
      <c r="H45" s="58" t="s">
        <v>42</v>
      </c>
      <c r="I45" s="59" t="s">
        <v>42</v>
      </c>
      <c r="J45" s="58" t="s">
        <v>42</v>
      </c>
      <c r="K45" s="58" t="s">
        <v>42</v>
      </c>
      <c r="L45" s="59" t="s">
        <v>42</v>
      </c>
      <c r="M45" s="59" t="s">
        <v>42</v>
      </c>
      <c r="N45" s="59" t="s">
        <v>32</v>
      </c>
      <c r="O45" s="59" t="s">
        <v>32</v>
      </c>
      <c r="P45" s="12" t="s">
        <v>32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</row>
    <row r="46" spans="1:40" s="9" customFormat="1" ht="13.5" thickBot="1" x14ac:dyDescent="0.25">
      <c r="A46" s="31"/>
      <c r="B46" s="31"/>
      <c r="C46" s="71" t="s">
        <v>42</v>
      </c>
      <c r="D46" s="29" t="s">
        <v>57</v>
      </c>
      <c r="E46" s="12" t="s">
        <v>57</v>
      </c>
      <c r="F46" s="39" t="s">
        <v>33</v>
      </c>
      <c r="G46" s="58" t="s">
        <v>32</v>
      </c>
      <c r="H46" s="58" t="s">
        <v>32</v>
      </c>
      <c r="I46" s="59" t="s">
        <v>32</v>
      </c>
      <c r="J46" s="58" t="s">
        <v>32</v>
      </c>
      <c r="K46" s="58" t="s">
        <v>32</v>
      </c>
      <c r="L46" s="59" t="s">
        <v>32</v>
      </c>
      <c r="M46" s="59" t="s">
        <v>32</v>
      </c>
      <c r="N46" s="59" t="s">
        <v>41</v>
      </c>
      <c r="O46" s="59" t="s">
        <v>41</v>
      </c>
      <c r="P46" s="29" t="s">
        <v>33</v>
      </c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</row>
    <row r="47" spans="1:40" s="9" customFormat="1" ht="27" customHeight="1" x14ac:dyDescent="0.2">
      <c r="A47" s="31"/>
      <c r="B47" s="31"/>
      <c r="C47" s="63"/>
      <c r="D47" s="63"/>
      <c r="E47" s="12" t="s">
        <v>32</v>
      </c>
      <c r="F47" s="47"/>
      <c r="G47" s="58" t="s">
        <v>43</v>
      </c>
      <c r="H47" s="58" t="s">
        <v>44</v>
      </c>
      <c r="I47" s="59" t="s">
        <v>45</v>
      </c>
      <c r="J47" s="58" t="s">
        <v>32</v>
      </c>
      <c r="K47" s="58" t="s">
        <v>44</v>
      </c>
      <c r="L47" s="59" t="s">
        <v>50</v>
      </c>
      <c r="M47" s="59" t="s">
        <v>45</v>
      </c>
      <c r="N47" s="59" t="s">
        <v>42</v>
      </c>
      <c r="O47" s="59" t="s">
        <v>42</v>
      </c>
      <c r="P47" s="47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</row>
    <row r="48" spans="1:40" s="9" customFormat="1" ht="37.5" customHeight="1" thickBot="1" x14ac:dyDescent="0.25">
      <c r="A48" s="31"/>
      <c r="B48" s="31"/>
      <c r="C48" s="35"/>
      <c r="D48" s="35"/>
      <c r="E48" s="12" t="s">
        <v>42</v>
      </c>
      <c r="F48" s="48"/>
      <c r="G48" s="58" t="s">
        <v>44</v>
      </c>
      <c r="H48" s="58" t="s">
        <v>46</v>
      </c>
      <c r="I48" s="59" t="s">
        <v>47</v>
      </c>
      <c r="J48" s="58" t="s">
        <v>52</v>
      </c>
      <c r="K48" s="58" t="s">
        <v>46</v>
      </c>
      <c r="L48" s="59" t="s">
        <v>51</v>
      </c>
      <c r="M48" s="59" t="s">
        <v>47</v>
      </c>
      <c r="N48" s="59" t="s">
        <v>60</v>
      </c>
      <c r="O48" s="59" t="s">
        <v>64</v>
      </c>
      <c r="P48" s="48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</row>
    <row r="49" spans="1:40" s="9" customFormat="1" ht="33.75" customHeight="1" thickBot="1" x14ac:dyDescent="0.25">
      <c r="A49" s="31"/>
      <c r="B49" s="31"/>
      <c r="C49" s="35"/>
      <c r="D49" s="35"/>
      <c r="E49" s="12" t="s">
        <v>83</v>
      </c>
      <c r="F49" s="23"/>
      <c r="G49" s="58" t="s">
        <v>46</v>
      </c>
      <c r="H49" s="60" t="s">
        <v>48</v>
      </c>
      <c r="I49" s="61"/>
      <c r="J49" s="58" t="s">
        <v>53</v>
      </c>
      <c r="K49" s="60" t="s">
        <v>48</v>
      </c>
      <c r="L49" s="59" t="s">
        <v>44</v>
      </c>
      <c r="M49" s="61"/>
      <c r="N49" s="65" t="s">
        <v>61</v>
      </c>
      <c r="O49" s="58" t="s">
        <v>65</v>
      </c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</row>
    <row r="50" spans="1:40" s="9" customFormat="1" ht="41.25" customHeight="1" thickBot="1" x14ac:dyDescent="0.25">
      <c r="A50" s="31"/>
      <c r="B50" s="31"/>
      <c r="C50" s="36"/>
      <c r="D50" s="36"/>
      <c r="E50" s="12" t="s">
        <v>84</v>
      </c>
      <c r="F50" s="23"/>
      <c r="G50" s="58" t="s">
        <v>48</v>
      </c>
      <c r="H50" s="62"/>
      <c r="I50" s="23"/>
      <c r="J50" s="58" t="s">
        <v>54</v>
      </c>
      <c r="K50" s="62"/>
      <c r="L50" s="58" t="s">
        <v>52</v>
      </c>
      <c r="M50" s="23"/>
      <c r="N50" s="65" t="s">
        <v>62</v>
      </c>
      <c r="O50" s="58" t="s">
        <v>66</v>
      </c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</row>
    <row r="51" spans="1:40" s="9" customFormat="1" ht="25.5" customHeight="1" thickBot="1" x14ac:dyDescent="0.25">
      <c r="A51" s="31"/>
      <c r="B51" s="31"/>
      <c r="C51" s="34"/>
      <c r="D51" s="34"/>
      <c r="E51" s="12" t="s">
        <v>85</v>
      </c>
      <c r="F51" s="23"/>
      <c r="G51" s="61"/>
      <c r="H51" s="63"/>
      <c r="I51" s="34"/>
      <c r="J51" s="60" t="s">
        <v>55</v>
      </c>
      <c r="K51" s="63"/>
      <c r="L51" s="58" t="s">
        <v>53</v>
      </c>
      <c r="M51" s="34"/>
      <c r="N51" s="66" t="s">
        <v>63</v>
      </c>
      <c r="O51" s="58" t="s">
        <v>68</v>
      </c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</row>
    <row r="52" spans="1:40" s="9" customFormat="1" ht="35.25" customHeight="1" thickBot="1" x14ac:dyDescent="0.25">
      <c r="C52" s="34"/>
      <c r="D52" s="34"/>
      <c r="E52" s="29" t="s">
        <v>86</v>
      </c>
      <c r="F52" s="34"/>
      <c r="G52" s="23"/>
      <c r="H52" s="63"/>
      <c r="I52" s="34"/>
      <c r="J52" s="23"/>
      <c r="K52" s="63"/>
      <c r="L52" s="58" t="s">
        <v>54</v>
      </c>
      <c r="M52" s="34"/>
      <c r="N52" s="34"/>
      <c r="O52" s="58" t="s">
        <v>64</v>
      </c>
      <c r="P52" s="34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1:40" ht="38.25" customHeight="1" thickBot="1" x14ac:dyDescent="0.25">
      <c r="B53" s="23"/>
      <c r="E53" s="75"/>
      <c r="F53" s="23"/>
      <c r="H53" s="63"/>
      <c r="K53" s="63"/>
      <c r="L53" s="60" t="s">
        <v>55</v>
      </c>
      <c r="O53" s="58" t="s">
        <v>67</v>
      </c>
      <c r="P53" s="23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 ht="33.75" customHeight="1" x14ac:dyDescent="0.2">
      <c r="B54" s="34"/>
      <c r="E54" s="63"/>
      <c r="F54" s="34"/>
      <c r="O54" s="58" t="s">
        <v>69</v>
      </c>
      <c r="P54" s="34"/>
      <c r="Q54" s="35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 ht="15.75" thickBot="1" x14ac:dyDescent="0.25">
      <c r="E55" s="23"/>
      <c r="F55" s="34"/>
      <c r="H55" s="35"/>
      <c r="K55" s="35"/>
      <c r="O55" s="60" t="s">
        <v>70</v>
      </c>
      <c r="P55" s="34"/>
      <c r="Q55" s="36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 ht="15" x14ac:dyDescent="0.2">
      <c r="E56" s="34"/>
      <c r="F56" s="34"/>
      <c r="H56" s="35"/>
      <c r="K56" s="35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 ht="15" x14ac:dyDescent="0.2">
      <c r="E57" s="35"/>
      <c r="F57" s="34"/>
      <c r="H57" s="36"/>
      <c r="K57" s="36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 x14ac:dyDescent="0.2">
      <c r="E58" s="36"/>
      <c r="F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spans="1:40" x14ac:dyDescent="0.2">
      <c r="E59" s="34"/>
      <c r="F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spans="1:40" x14ac:dyDescent="0.2">
      <c r="E60" s="34"/>
      <c r="F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spans="1:40" x14ac:dyDescent="0.2">
      <c r="E61" s="34"/>
      <c r="F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spans="1:40" x14ac:dyDescent="0.2">
      <c r="E62" s="34"/>
      <c r="F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spans="1:40" x14ac:dyDescent="0.2">
      <c r="E63" s="34"/>
      <c r="F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spans="1:40" x14ac:dyDescent="0.2">
      <c r="E64" s="34"/>
      <c r="F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spans="5:40" x14ac:dyDescent="0.2">
      <c r="E65" s="34"/>
      <c r="F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spans="5:40" x14ac:dyDescent="0.2">
      <c r="E66" s="34"/>
      <c r="F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spans="5:40" x14ac:dyDescent="0.2">
      <c r="E67" s="34"/>
      <c r="F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spans="5:40" x14ac:dyDescent="0.2">
      <c r="E68" s="34"/>
      <c r="F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spans="5:40" x14ac:dyDescent="0.2">
      <c r="E69" s="34"/>
      <c r="F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spans="5:40" x14ac:dyDescent="0.2">
      <c r="E70" s="34"/>
      <c r="F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spans="5:40" x14ac:dyDescent="0.2">
      <c r="E71" s="34"/>
      <c r="F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spans="5:40" x14ac:dyDescent="0.2">
      <c r="E72" s="34"/>
      <c r="F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spans="5:40" x14ac:dyDescent="0.2">
      <c r="E73" s="34"/>
      <c r="F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spans="5:40" x14ac:dyDescent="0.2">
      <c r="E74" s="34"/>
      <c r="F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spans="5:40" x14ac:dyDescent="0.2">
      <c r="E75" s="34"/>
      <c r="F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spans="5:40" x14ac:dyDescent="0.2">
      <c r="E76" s="34"/>
      <c r="F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spans="5:40" x14ac:dyDescent="0.2">
      <c r="E77" s="34"/>
      <c r="F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spans="5:40" x14ac:dyDescent="0.2">
      <c r="E78" s="34"/>
      <c r="F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spans="5:40" x14ac:dyDescent="0.2">
      <c r="E79" s="34"/>
      <c r="F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spans="5:40" x14ac:dyDescent="0.2">
      <c r="E80" s="34"/>
      <c r="F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spans="5:40" x14ac:dyDescent="0.2">
      <c r="E81" s="34"/>
      <c r="F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spans="5:40" x14ac:dyDescent="0.2">
      <c r="E82" s="34"/>
      <c r="F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spans="5:40" x14ac:dyDescent="0.2">
      <c r="E83" s="34"/>
      <c r="F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spans="5:40" x14ac:dyDescent="0.2">
      <c r="E84" s="34"/>
      <c r="F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spans="5:40" x14ac:dyDescent="0.2">
      <c r="E85" s="34"/>
      <c r="F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spans="5:40" x14ac:dyDescent="0.2">
      <c r="E86" s="34"/>
      <c r="F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spans="5:40" x14ac:dyDescent="0.2">
      <c r="E87" s="34"/>
      <c r="F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spans="5:40" x14ac:dyDescent="0.2">
      <c r="E88" s="34"/>
      <c r="F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spans="5:40" x14ac:dyDescent="0.2">
      <c r="E89" s="34"/>
      <c r="F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spans="5:40" x14ac:dyDescent="0.2">
      <c r="E90" s="34"/>
      <c r="F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spans="5:40" x14ac:dyDescent="0.2">
      <c r="E91" s="34"/>
      <c r="F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spans="5:40" x14ac:dyDescent="0.2">
      <c r="E92" s="34"/>
      <c r="F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spans="5:40" x14ac:dyDescent="0.2">
      <c r="E93" s="34"/>
      <c r="F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spans="5:40" x14ac:dyDescent="0.2">
      <c r="E94" s="34"/>
      <c r="F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spans="5:40" x14ac:dyDescent="0.2">
      <c r="E95" s="34"/>
      <c r="F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spans="5:40" x14ac:dyDescent="0.2">
      <c r="E96" s="34"/>
      <c r="F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spans="5:40" x14ac:dyDescent="0.2">
      <c r="E97" s="34"/>
      <c r="F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spans="5:40" x14ac:dyDescent="0.2">
      <c r="E98" s="34"/>
      <c r="F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spans="5:40" x14ac:dyDescent="0.2">
      <c r="E99" s="34"/>
      <c r="F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spans="5:40" x14ac:dyDescent="0.2">
      <c r="E100" s="34"/>
      <c r="F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</sheetData>
  <mergeCells count="1">
    <mergeCell ref="C8:D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APRIL (7)</vt:lpstr>
      <vt:lpstr>APRIL (6)</vt:lpstr>
      <vt:lpstr>APRIL (5)</vt:lpstr>
      <vt:lpstr>APRIL (4)</vt:lpstr>
      <vt:lpstr>APRIL (3)</vt:lpstr>
      <vt:lpstr>APRIL (2)</vt:lpstr>
      <vt:lpstr>APRIL (1)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dcterms:created xsi:type="dcterms:W3CDTF">2001-03-29T18:24:48Z</dcterms:created>
  <dcterms:modified xsi:type="dcterms:W3CDTF">2023-09-10T14:09:45Z</dcterms:modified>
</cp:coreProperties>
</file>