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D76878-700C-4DEE-ABAB-9F4C07162368}" xr6:coauthVersionLast="47" xr6:coauthVersionMax="47" xr10:uidLastSave="{00000000-0000-0000-0000-000000000000}"/>
  <bookViews>
    <workbookView xWindow="-120" yWindow="-120" windowWidth="38640" windowHeight="15720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<sst xmlns="http://schemas.openxmlformats.org/spreadsheetml/2006/main" count="104879" uniqueCount="511">
  <si>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</si>
  <si>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</si>
  <si>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</si>
  <si>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</si>
  <si>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</si>
  <si>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</si>
  <si>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</si>
  <si>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</si>
  <si>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</si>
  <si>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</si>
  <si>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</si>
  <si>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</si>
  <si>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</si>
  <si>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</si>
  <si>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</si>
  <si>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</si>
  <si>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</si>
  <si>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</si>
  <si>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</si>
  <si>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</si>
  <si>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</si>
  <si>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</si>
  <si>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</si>
  <si>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</si>
  <si>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</si>
  <si>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</si>
  <si>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</si>
  <si>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</si>
  <si>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</si>
  <si>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</si>
  <si>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</si>
  <si>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</si>
  <si>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</si>
  <si>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</si>
  <si>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</si>
  <si>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</si>
  <si>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</si>
  <si>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</si>
  <si>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</si>
  <si>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</si>
  <si>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</si>
  <si>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</si>
  <si>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</si>
  <si>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</si>
  <si>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</si>
  <si>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</si>
  <si>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</si>
  <si>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</si>
  <si>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</si>
  <si>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</si>
  <si>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</si>
  <si>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</si>
  <si>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</si>
  <si>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</si>
  <si>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</si>
  <si>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</si>
  <si>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</si>
  <si>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</si>
  <si>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</si>
  <si>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</si>
  <si>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</si>
  <si>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</si>
  <si>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</si>
  <si>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</si>
  <si>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</si>
  <si>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</si>
  <si>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</si>
  <si>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</si>
  <si>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</si>
  <si>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</si>
  <si>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</si>
  <si>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</si>
  <si>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</si>
  <si>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</si>
  <si>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</si>
  <si>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</si>
  <si>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</si>
  <si>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</si>
  <si>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</si>
  <si>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</si>
  <si>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</si>
  <si>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</si>
  <si>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</si>
  <si>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</si>
  <si>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</si>
  <si>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</si>
  <si>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</si>
  <si>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</si>
  <si>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</si>
  <si>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</si>
  <si>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</si>
  <si>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</si>
  <si>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</si>
  <si>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</si>
  <si>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</si>
  <si>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</si>
  <si>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</si>
  <si>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</si>
  <si>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</si>
  <si>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</si>
  <si>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</si>
  <si>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</si>
  <si>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</si>
  <si>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</si>
  <si>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</si>
  <si>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</si>
  <si>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</si>
  <si>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</si>
  <si>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</si>
  <si>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</si>
  <si>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</si>
  <si>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</si>
  <si>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</si>
  <si>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</si>
  <si>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</si>
  <si>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</si>
  <si>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</si>
  <si>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</si>
  <si>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</si>
  <si>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</si>
  <si>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</si>
  <si>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</si>
  <si>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</si>
  <si>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</si>
  <si>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</si>
  <si>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</si>
  <si>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</si>
  <si>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</si>
  <si>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</si>
  <si>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</si>
  <si>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</si>
  <si>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</si>
  <si>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</si>
  <si>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</si>
  <si>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</si>
  <si>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</si>
  <si>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</si>
  <si>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</si>
  <si>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</si>
  <si>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</si>
  <si>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</si>
  <si>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</si>
  <si>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</si>
  <si>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</si>
  <si>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</si>
  <si>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</si>
  <si>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</si>
  <si>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</si>
  <si>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</si>
  <si>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</si>
  <si>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</si>
  <si>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</si>
  <si>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</si>
  <si>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</si>
  <si>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</si>
  <si>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</si>
  <si>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</si>
  <si>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</si>
  <si>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</si>
  <si>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</si>
  <si>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</si>
  <si>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</si>
  <si>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</si>
  <si>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</si>
  <si>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</si>
  <si>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</si>
  <si>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</si>
  <si>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</si>
  <si>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</si>
  <si>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</si>
  <si>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</si>
  <si>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</si>
  <si>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</si>
  <si>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</si>
  <si>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</si>
  <si>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</si>
  <si>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</si>
  <si>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</si>
  <si>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</si>
  <si>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</si>
  <si>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</si>
  <si>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</si>
  <si>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</si>
  <si>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</si>
  <si>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</si>
  <si>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</si>
  <si>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</si>
  <si>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</si>
  <si>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</si>
  <si>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</si>
  <si>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</si>
  <si>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</si>
  <si>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</si>
  <si>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</si>
  <si>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</si>
  <si>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</si>
  <si>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</si>
  <si>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</si>
  <si>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</si>
  <si>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</si>
  <si>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</si>
  <si>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</si>
  <si>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</si>
  <si>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</si>
  <si>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</si>
  <si>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</si>
  <si>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</si>
  <si>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</si>
  <si>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</si>
  <si>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</si>
  <si>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</si>
  <si>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</si>
  <si>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</si>
  <si>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</si>
  <si>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</si>
  <si>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</si>
  <si>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</si>
  <si>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</si>
  <si>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</si>
  <si>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</si>
  <si>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</si>
  <si>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</si>
  <si>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</si>
  <si>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</si>
  <si>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</si>
  <si>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</si>
  <si>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</si>
  <si>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</si>
  <si>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</si>
  <si>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</si>
  <si>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</si>
  <si>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</si>
  <si>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</si>
  <si>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</si>
  <si>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</si>
  <si>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</si>
  <si>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</si>
  <si>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</si>
  <si>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</si>
  <si>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</si>
  <si>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</si>
  <si>
    <t>jay reitmeyer</t>
  </si>
  <si>
    <t>firm denver</t>
  </si>
  <si>
    <t>fletch sturm</t>
  </si>
  <si>
    <t>power midwest gas (mark to market)</t>
  </si>
  <si>
    <t>20020101000000cdt</t>
  </si>
  <si>
    <t>20021231000000cdt</t>
  </si>
  <si>
    <t>mtherrell</t>
  </si>
  <si>
    <t>jwhitnah</t>
  </si>
  <si>
    <t>coral energy holding l.p.</t>
  </si>
  <si>
    <t>el paso permian gd/d</t>
  </si>
  <si>
    <t>jeffwelch</t>
  </si>
  <si>
    <t>20011121000000cdt</t>
  </si>
  <si>
    <t>nymex nl1 lot volume (natgas)</t>
  </si>
  <si>
    <t>hebelnate</t>
  </si>
  <si>
    <t>midamerican energy company</t>
  </si>
  <si>
    <t>epmelpfjs</t>
  </si>
  <si>
    <t>20030101000000cdt</t>
  </si>
  <si>
    <t>20031231000000cdt</t>
  </si>
  <si>
    <t>socal large pkgs gd/d</t>
  </si>
  <si>
    <t>aquila2034</t>
  </si>
  <si>
    <t>chad clark</t>
  </si>
  <si>
    <t>intra-month -canada (bc)</t>
  </si>
  <si>
    <t>malin gd/d</t>
  </si>
  <si>
    <t>lisahough1</t>
  </si>
  <si>
    <t>pg&amp;e energy trading-gas corporation</t>
  </si>
  <si>
    <t>20020131000000cdt</t>
  </si>
  <si>
    <t>aquila1015</t>
  </si>
  <si>
    <t>mastrosc</t>
  </si>
  <si>
    <t>petverma</t>
  </si>
  <si>
    <t>20020331000000cdt</t>
  </si>
  <si>
    <t>peter makkai</t>
  </si>
  <si>
    <t>epmi hourly pjm</t>
  </si>
  <si>
    <t>20011121000000edt</t>
  </si>
  <si>
    <t>20011123000000edt</t>
  </si>
  <si>
    <t>pjm w intc da off-pk</t>
  </si>
  <si>
    <t>meganhorne</t>
  </si>
  <si>
    <t>20011120000000edt</t>
  </si>
  <si>
    <t>d1mccairns</t>
  </si>
  <si>
    <t>duke energy trading and marketing, l.l.c.</t>
  </si>
  <si>
    <t>pjm w intc da peak</t>
  </si>
  <si>
    <t>treyjudy</t>
  </si>
  <si>
    <t>cms marketing, services and trading company</t>
  </si>
  <si>
    <t>bill glass</t>
  </si>
  <si>
    <t>mieco inc.</t>
  </si>
  <si>
    <t>danjoss1</t>
  </si>
  <si>
    <t>national fuel marketing company, llc</t>
  </si>
  <si>
    <t>amarhassan</t>
  </si>
  <si>
    <t>vfaes123</t>
  </si>
  <si>
    <t>allegheny energy supply company, llc</t>
  </si>
  <si>
    <t>forgione</t>
  </si>
  <si>
    <t>johnnymac</t>
  </si>
  <si>
    <t>virginia power energy marketing, inc.</t>
  </si>
  <si>
    <t>hhub gd/d</t>
  </si>
  <si>
    <t>steve wang</t>
  </si>
  <si>
    <t>pwr-ng-lt-optb</t>
  </si>
  <si>
    <t>20020201000000cdt</t>
  </si>
  <si>
    <t>20020228000000cdt</t>
  </si>
  <si>
    <t>aeaes123</t>
  </si>
  <si>
    <t>20020301000000cdt</t>
  </si>
  <si>
    <t>mdesousa1</t>
  </si>
  <si>
    <t>krbarber</t>
  </si>
  <si>
    <t>vicki versen</t>
  </si>
  <si>
    <t>east-gulf3</t>
  </si>
  <si>
    <t>scott neal</t>
  </si>
  <si>
    <t>east-northeast</t>
  </si>
  <si>
    <t>jpedersen</t>
  </si>
  <si>
    <t>brad mckay</t>
  </si>
  <si>
    <t>firm trading new york book</t>
  </si>
  <si>
    <t>fgt zone 2 gd/d</t>
  </si>
  <si>
    <t>ragan bond</t>
  </si>
  <si>
    <t>firm trading bridgeline sub account a</t>
  </si>
  <si>
    <t>east-gulf4</t>
  </si>
  <si>
    <t>sandra brawner</t>
  </si>
  <si>
    <t>firm trading east (non-affiliate)</t>
  </si>
  <si>
    <t>larry may</t>
  </si>
  <si>
    <t>options -east</t>
  </si>
  <si>
    <t>jh1825ps</t>
  </si>
  <si>
    <t>aaronfinch</t>
  </si>
  <si>
    <t>jason wolfe</t>
  </si>
  <si>
    <t>ena-ft-wc-nocal</t>
  </si>
  <si>
    <t>joshthomas</t>
  </si>
  <si>
    <t>gasmano1</t>
  </si>
  <si>
    <t>richardson energy marketing, ltd.</t>
  </si>
  <si>
    <t>miguel garcia</t>
  </si>
  <si>
    <t>epmi-hrly-se-mgmt</t>
  </si>
  <si>
    <t>20011119000000edt</t>
  </si>
  <si>
    <t>bhofman99</t>
  </si>
  <si>
    <t>eric saibi</t>
  </si>
  <si>
    <t>pwr-ng-ercot-offpeak</t>
  </si>
  <si>
    <t>bcarville</t>
  </si>
  <si>
    <t>chris dorland</t>
  </si>
  <si>
    <t>firm trading -can.-egsc-bc</t>
  </si>
  <si>
    <t>el paso san juan gd/d</t>
  </si>
  <si>
    <t>mike grigsby</t>
  </si>
  <si>
    <t>ena-ft-wc cal</t>
  </si>
  <si>
    <t>brrowe01</t>
  </si>
  <si>
    <t>micwhite</t>
  </si>
  <si>
    <t>hess energy trading company llc</t>
  </si>
  <si>
    <t>jon mckay</t>
  </si>
  <si>
    <t>ft-east-new</t>
  </si>
  <si>
    <t>chicago citygate gd/d</t>
  </si>
  <si>
    <t>hunter shively</t>
  </si>
  <si>
    <t>ft-intra-central</t>
  </si>
  <si>
    <t>james simpson</t>
  </si>
  <si>
    <t>ft-intra-central-mkt2</t>
  </si>
  <si>
    <t>kern river opal gd/d</t>
  </si>
  <si>
    <t>randy gay</t>
  </si>
  <si>
    <t>ena - ft - wc sj</t>
  </si>
  <si>
    <t>mcuilla1</t>
  </si>
  <si>
    <t>ft-intra-ontario</t>
  </si>
  <si>
    <t>john zufferli</t>
  </si>
  <si>
    <t>canada-power-price</t>
  </si>
  <si>
    <t>pstrange</t>
  </si>
  <si>
    <t>narsimha misra</t>
  </si>
  <si>
    <t>ews-retail-east-ng</t>
  </si>
  <si>
    <t>hawkinsd</t>
  </si>
  <si>
    <t>occidental energy marketing, inc.</t>
  </si>
  <si>
    <t>mike carson</t>
  </si>
  <si>
    <t>pwr-ng-lt-spp</t>
  </si>
  <si>
    <t>andy zipper</t>
  </si>
  <si>
    <t>ng-x-opt-ng</t>
  </si>
  <si>
    <t>cig rky (n. syst) gd/d</t>
  </si>
  <si>
    <t>john suarez</t>
  </si>
  <si>
    <t>pwr-ng-lt-serc</t>
  </si>
  <si>
    <t>mmetters</t>
  </si>
  <si>
    <t>bank of america, national association</t>
  </si>
  <si>
    <t>cig cheyenne hub gd/d</t>
  </si>
  <si>
    <t>mikepeak</t>
  </si>
  <si>
    <t>schlenkerc</t>
  </si>
  <si>
    <t>william s.  maxwell</t>
  </si>
  <si>
    <t>oneok energy marketing and trading company, l.p.</t>
  </si>
  <si>
    <t>kdiamond</t>
  </si>
  <si>
    <t>oge energy resources, inc.</t>
  </si>
  <si>
    <t>rickersb</t>
  </si>
  <si>
    <t>frank  ermis</t>
  </si>
  <si>
    <t>ena - ft - wt cal</t>
  </si>
  <si>
    <t>andymigs1</t>
  </si>
  <si>
    <t>enron energy services, inc.</t>
  </si>
  <si>
    <t>kevingrady</t>
  </si>
  <si>
    <t>conagra energy services, inc.</t>
  </si>
  <si>
    <t>hsc gd/d</t>
  </si>
  <si>
    <t>boardinboz</t>
  </si>
  <si>
    <t>taylor01</t>
  </si>
  <si>
    <t>matt lenhart</t>
  </si>
  <si>
    <t>ena - ft - wt - rox</t>
  </si>
  <si>
    <t>waha gd/d</t>
  </si>
  <si>
    <t>bradhoese2</t>
  </si>
  <si>
    <t>conectiv energy supply, inc.</t>
  </si>
  <si>
    <t>vladi pimenov</t>
  </si>
  <si>
    <t>east-newyork</t>
  </si>
  <si>
    <t>lafrance</t>
  </si>
  <si>
    <t>20020401000000cdt</t>
  </si>
  <si>
    <t>20021031000000cdt</t>
  </si>
  <si>
    <t>mike cowan</t>
  </si>
  <si>
    <t>intra-month -canada (west)</t>
  </si>
  <si>
    <t>susan pereira</t>
  </si>
  <si>
    <t>east-gulf2</t>
  </si>
  <si>
    <t>wmitchell1</t>
  </si>
  <si>
    <t xml:space="preserve">pg&amp;e citygate gd/d </t>
  </si>
  <si>
    <t>danielcowl</t>
  </si>
  <si>
    <t>vladimir pimenov</t>
  </si>
  <si>
    <t>jjskubisz7</t>
  </si>
  <si>
    <t>jim schwieger</t>
  </si>
  <si>
    <t>storage book - bammel</t>
  </si>
  <si>
    <t>pwr ng short term new york</t>
  </si>
  <si>
    <t>gturnbul</t>
  </si>
  <si>
    <t>davidset</t>
  </si>
  <si>
    <t>aquila1085</t>
  </si>
  <si>
    <t>iso ny zg (bod) peak</t>
  </si>
  <si>
    <t>nerealtime</t>
  </si>
  <si>
    <t>obergcraig</t>
  </si>
  <si>
    <t>nrg power marketing inc.</t>
  </si>
  <si>
    <t>iso ny za (bod) peak</t>
  </si>
  <si>
    <t>fdimaria1</t>
  </si>
  <si>
    <t>tomwsolon1</t>
  </si>
  <si>
    <t>jefferym</t>
  </si>
  <si>
    <t>eprime31</t>
  </si>
  <si>
    <t>e prime, inc.</t>
  </si>
  <si>
    <t>lacambra</t>
  </si>
  <si>
    <t>noble gas marketing inc.</t>
  </si>
  <si>
    <t>txuetcdb</t>
  </si>
  <si>
    <t>txu energy trading company</t>
  </si>
  <si>
    <t>robdecard</t>
  </si>
  <si>
    <t>rchausse</t>
  </si>
  <si>
    <t>ngpl midcont gd/d</t>
  </si>
  <si>
    <t>aquila1033</t>
  </si>
  <si>
    <t>andrea ring</t>
  </si>
  <si>
    <t>east-gulf1</t>
  </si>
  <si>
    <t>fmorgan1</t>
  </si>
  <si>
    <t>hossmich</t>
  </si>
  <si>
    <t>nuitbohren</t>
  </si>
  <si>
    <t>nui energy brokers, inc.</t>
  </si>
  <si>
    <t>freelandd</t>
  </si>
  <si>
    <t>texaco natural gas inc.</t>
  </si>
  <si>
    <t>aquila1003</t>
  </si>
  <si>
    <t>aepes214</t>
  </si>
  <si>
    <t>jbroyles</t>
  </si>
  <si>
    <t>txuetcje</t>
  </si>
  <si>
    <t>aquila2052</t>
  </si>
  <si>
    <t>aquila1031</t>
  </si>
  <si>
    <t>kwgeiger</t>
  </si>
  <si>
    <t>weitznerh</t>
  </si>
  <si>
    <t>barclays bank plc</t>
  </si>
  <si>
    <t>aquila1041</t>
  </si>
  <si>
    <t>charlie11</t>
  </si>
  <si>
    <t>cspringer</t>
  </si>
  <si>
    <t>frankfield</t>
  </si>
  <si>
    <t>paulsmith</t>
  </si>
  <si>
    <t>sungdora</t>
  </si>
  <si>
    <t>bnp paribas</t>
  </si>
  <si>
    <t>realtime</t>
  </si>
  <si>
    <t>iso ny zone j peak</t>
  </si>
  <si>
    <t>jason001</t>
  </si>
  <si>
    <t>ft-intra-central-mid</t>
  </si>
  <si>
    <t>lamoreal</t>
  </si>
  <si>
    <t>duanelaw</t>
  </si>
  <si>
    <t>nedcosman</t>
  </si>
  <si>
    <t>aquila2023</t>
  </si>
  <si>
    <t>tmvmet01</t>
  </si>
  <si>
    <t>tenaska marketing ventures</t>
  </si>
  <si>
    <t>smalward</t>
  </si>
  <si>
    <t>cargill energy, a division of cargill, incorporated</t>
  </si>
  <si>
    <t>matt grizzell</t>
  </si>
  <si>
    <t>20021101000000cdt</t>
  </si>
  <si>
    <t>20030331000000cdt</t>
  </si>
  <si>
    <t>novero777</t>
  </si>
  <si>
    <t>pwr ng short term new england</t>
  </si>
  <si>
    <t>bobharp1</t>
  </si>
  <si>
    <t>pickering</t>
  </si>
  <si>
    <t>djohnson</t>
  </si>
  <si>
    <t>gmcgee02</t>
  </si>
  <si>
    <t>calpine energy services, l.p.</t>
  </si>
  <si>
    <t>greg schockling</t>
  </si>
  <si>
    <t>firm trade bridgeline</t>
  </si>
  <si>
    <t>shduster</t>
  </si>
  <si>
    <t>coraljet</t>
  </si>
  <si>
    <t>kamelcan</t>
  </si>
  <si>
    <t>kenirwin</t>
  </si>
  <si>
    <t>tgt zone sl gd/d</t>
  </si>
  <si>
    <t>eastdesk7</t>
  </si>
  <si>
    <t>cook inlet energy supply l.l.c.</t>
  </si>
  <si>
    <t>dale qualls</t>
  </si>
  <si>
    <t>vitol capital management ltd.</t>
  </si>
  <si>
    <t>scott goodell</t>
  </si>
  <si>
    <t>lavielle</t>
  </si>
  <si>
    <t>slwidner</t>
  </si>
  <si>
    <t>jamesgtine</t>
  </si>
  <si>
    <t>20011126000000edt</t>
  </si>
  <si>
    <t>jerdalton</t>
  </si>
  <si>
    <t>aquila capital &amp; trade, ltd.</t>
  </si>
  <si>
    <t>pete keavey</t>
  </si>
  <si>
    <t>east gas daily</t>
  </si>
  <si>
    <t>hevregas1</t>
  </si>
  <si>
    <t>cjcregar</t>
  </si>
  <si>
    <t>the chase manhattan bank</t>
  </si>
  <si>
    <t>damian41</t>
  </si>
  <si>
    <t>markgram01</t>
  </si>
  <si>
    <t>mstimson</t>
  </si>
  <si>
    <t>jefstone</t>
  </si>
  <si>
    <t>geofstorey</t>
  </si>
  <si>
    <t>firm trading -ontario</t>
  </si>
  <si>
    <t>nng demarc gd/d</t>
  </si>
  <si>
    <t>aquila1001</t>
  </si>
  <si>
    <t>txuetckat</t>
  </si>
  <si>
    <t>chadbaze</t>
  </si>
  <si>
    <t>chicago citygate gd/d ngi</t>
  </si>
  <si>
    <t>aquila1008</t>
  </si>
  <si>
    <t>ddecima1</t>
  </si>
  <si>
    <t>djaes321</t>
  </si>
  <si>
    <t>wbaes123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</si>
</sst>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535" activePane="bottomLeft" state="frozen"/>
      <selection pane="bottomLeft" activeCell="A540" sqref="A540"/>
    </sheetView>
  </sheetViews>
  <sheetFormatPr defaultColWidth="2.28515625" defaultRowHeight="12.75"/>
  <cols>
    <col min="1" max="1" width="6.5703125" hidden="1" customWidth="1"/>
    <col min="2" max="2" width="13.42578125" bestFit="1" customWidth="1"/>
    <col min="3" max="3" width="17.7109375" customWidth="1"/>
    <col min="4" max="4" width="10.5703125" bestFit="1" customWidth="1"/>
    <col min="5" max="5" width="15" customWidth="1"/>
    <col min="6" max="6" width="15.28515625" customWidth="1"/>
    <col min="7" max="7" width="6.28515625" bestFit="1" customWidth="1"/>
    <col min="8" max="8" width="5.28515625" hidden="1" customWidth="1"/>
    <col min="9" max="10" width="17.85546875" hidden="1" customWidth="1"/>
    <col min="11" max="11" width="8" style="6" bestFit="1" customWidth="1"/>
    <col min="12" max="13" width="10.5703125" bestFit="1" customWidth="1"/>
    <col min="14" max="14" width="14.28515625" bestFit="1" customWidth="1"/>
    <col min="15" max="16" width="5.5703125" bestFit="1" customWidth="1"/>
    <col min="17" max="17" width="4.140625" bestFit="1" customWidth="1"/>
    <col min="18" max="255" width="9.140625" customWidth="1"/>
  </cols>
  <sheetData>
    <row r="1" spans="1:256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201</v>
      </c>
      <c r="P1" s="13">
        <f>COUNTIF(K2:K6202,"=B")</f>
        <v>338</v>
      </c>
      <c r="Q1">
        <f>+P1-O1</f>
        <v>137</v>
      </c>
      <c r="IV1">
        <v>541</v>
      </c>
    </row>
    <row r="2" spans="1:256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>
      <c r="A66">
        <v>58074</v>
      </c>
      <c r="B66" t="s">
        <v>170</v>
      </c>
      <c r="C66" t="s">
        <v>171</v>
      </c>
      <c r="D66">
        <v>15000</v>
      </c>
      <c r="E66" t="s">
        <v>241</v>
      </c>
      <c r="F66" t="s">
        <v>242</v>
      </c>
      <c r="G66">
        <v>2.8050000000000002</v>
      </c>
      <c r="H66" t="s">
        <v>144</v>
      </c>
      <c r="I66" t="s">
        <v>183</v>
      </c>
      <c r="J66" t="s">
        <v>184</v>
      </c>
      <c r="K66" s="6" t="s">
        <v>39</v>
      </c>
      <c r="L66" s="5">
        <f t="shared" si="1"/>
        <v>37226</v>
      </c>
      <c r="M66" s="5">
        <f t="shared" si="2"/>
        <v>37256</v>
      </c>
      <c r="N66" s="10">
        <v>37214.573125000003</v>
      </c>
    </row>
    <row r="67" spans="1:14">
      <c r="A67">
        <v>48724</v>
      </c>
      <c r="B67" t="s">
        <v>170</v>
      </c>
      <c r="C67" t="s">
        <v>171</v>
      </c>
      <c r="D67">
        <v>5000</v>
      </c>
      <c r="E67" t="s">
        <v>243</v>
      </c>
      <c r="F67" t="s">
        <v>244</v>
      </c>
      <c r="G67">
        <v>3.1749999999999998</v>
      </c>
      <c r="H67" t="s">
        <v>144</v>
      </c>
      <c r="I67" t="s">
        <v>245</v>
      </c>
      <c r="J67" t="s">
        <v>246</v>
      </c>
      <c r="K67" s="6" t="s">
        <v>146</v>
      </c>
      <c r="L67" s="5">
        <f t="shared" si="1"/>
        <v>37257</v>
      </c>
      <c r="M67" s="5">
        <f t="shared" si="2"/>
        <v>37621</v>
      </c>
      <c r="N67" s="10">
        <v>37214.573321759257</v>
      </c>
    </row>
    <row r="68" spans="1:14">
      <c r="A68">
        <v>58074</v>
      </c>
      <c r="B68" t="s">
        <v>170</v>
      </c>
      <c r="C68" t="s">
        <v>171</v>
      </c>
      <c r="D68">
        <v>2500</v>
      </c>
      <c r="E68" t="s">
        <v>247</v>
      </c>
      <c r="F68" t="s">
        <v>236</v>
      </c>
      <c r="G68">
        <v>2.81</v>
      </c>
      <c r="H68" t="s">
        <v>144</v>
      </c>
      <c r="I68" t="s">
        <v>183</v>
      </c>
      <c r="J68" t="s">
        <v>184</v>
      </c>
      <c r="K68" s="6" t="s">
        <v>39</v>
      </c>
      <c r="L68" s="5">
        <f t="shared" si="1"/>
        <v>37226</v>
      </c>
      <c r="M68" s="5">
        <f t="shared" si="2"/>
        <v>37256</v>
      </c>
      <c r="N68" s="10">
        <v>37214.573449074072</v>
      </c>
    </row>
    <row r="69" spans="1:14">
      <c r="A69">
        <v>58074</v>
      </c>
      <c r="B69" t="s">
        <v>170</v>
      </c>
      <c r="C69" t="s">
        <v>171</v>
      </c>
      <c r="D69">
        <v>2500</v>
      </c>
      <c r="E69" t="s">
        <v>248</v>
      </c>
      <c r="F69" t="s">
        <v>249</v>
      </c>
      <c r="G69">
        <v>2.81</v>
      </c>
      <c r="H69" t="s">
        <v>144</v>
      </c>
      <c r="I69" t="s">
        <v>183</v>
      </c>
      <c r="J69" t="s">
        <v>184</v>
      </c>
      <c r="K69" s="6" t="s">
        <v>39</v>
      </c>
      <c r="L69" s="5">
        <f t="shared" si="1"/>
        <v>37226</v>
      </c>
      <c r="M69" s="5">
        <f t="shared" si="2"/>
        <v>37256</v>
      </c>
      <c r="N69" s="10">
        <v>37214.573923611111</v>
      </c>
    </row>
    <row r="70" spans="1:14">
      <c r="A70">
        <v>28310</v>
      </c>
      <c r="B70" t="s">
        <v>170</v>
      </c>
      <c r="C70" t="s">
        <v>250</v>
      </c>
      <c r="D70">
        <v>10000</v>
      </c>
      <c r="E70" t="s">
        <v>251</v>
      </c>
      <c r="F70" t="s">
        <v>227</v>
      </c>
      <c r="G70">
        <v>2.14</v>
      </c>
      <c r="H70" t="s">
        <v>144</v>
      </c>
      <c r="I70" t="s">
        <v>252</v>
      </c>
      <c r="J70" t="s">
        <v>175</v>
      </c>
      <c r="K70" s="6" t="s">
        <v>146</v>
      </c>
      <c r="L70" s="5">
        <f t="shared" si="1"/>
        <v>37216</v>
      </c>
      <c r="M70" s="5">
        <f t="shared" si="2"/>
        <v>37225</v>
      </c>
      <c r="N70" s="10">
        <v>37214.57408564815</v>
      </c>
    </row>
    <row r="71" spans="1:14">
      <c r="A71">
        <v>64456</v>
      </c>
      <c r="B71" t="s">
        <v>170</v>
      </c>
      <c r="C71" t="s">
        <v>253</v>
      </c>
      <c r="D71">
        <v>7</v>
      </c>
      <c r="E71" t="s">
        <v>254</v>
      </c>
      <c r="F71" t="s">
        <v>255</v>
      </c>
      <c r="G71">
        <v>2.81</v>
      </c>
      <c r="H71" t="s">
        <v>144</v>
      </c>
      <c r="I71" t="s">
        <v>183</v>
      </c>
      <c r="J71" t="s">
        <v>184</v>
      </c>
      <c r="K71" s="6" t="s">
        <v>39</v>
      </c>
      <c r="L71" s="5">
        <f t="shared" si="1"/>
        <v>37226</v>
      </c>
      <c r="M71" s="5">
        <f t="shared" si="2"/>
        <v>37256</v>
      </c>
      <c r="N71" s="10">
        <v>37214.575277777774</v>
      </c>
    </row>
    <row r="72" spans="1:14">
      <c r="A72">
        <v>51173</v>
      </c>
      <c r="B72" t="s">
        <v>170</v>
      </c>
      <c r="C72" t="s">
        <v>171</v>
      </c>
      <c r="D72">
        <v>5000</v>
      </c>
      <c r="E72" t="s">
        <v>256</v>
      </c>
      <c r="F72" t="s">
        <v>190</v>
      </c>
      <c r="G72">
        <v>3.58</v>
      </c>
      <c r="H72" t="s">
        <v>144</v>
      </c>
      <c r="I72" t="s">
        <v>257</v>
      </c>
      <c r="J72" t="s">
        <v>258</v>
      </c>
      <c r="K72" s="6" t="s">
        <v>39</v>
      </c>
      <c r="L72" s="5">
        <f t="shared" ref="L72:L112" si="3">DATE(LEFT(I72,4),MID(I72,5,2),MID(I72,7,2))</f>
        <v>37622</v>
      </c>
      <c r="M72" s="5">
        <f t="shared" ref="M72:M112" si="4">DATE(LEFT(J72,4),MID(J72,5,2),MID(J72,7,2))</f>
        <v>37986</v>
      </c>
      <c r="N72" s="10">
        <v>37214.575590277775</v>
      </c>
    </row>
    <row r="73" spans="1:14">
      <c r="A73">
        <v>51173</v>
      </c>
      <c r="B73" t="s">
        <v>170</v>
      </c>
      <c r="C73" t="s">
        <v>171</v>
      </c>
      <c r="D73">
        <v>5000</v>
      </c>
      <c r="E73" t="s">
        <v>243</v>
      </c>
      <c r="F73" t="s">
        <v>244</v>
      </c>
      <c r="G73">
        <v>3.58</v>
      </c>
      <c r="H73" t="s">
        <v>144</v>
      </c>
      <c r="I73" t="s">
        <v>257</v>
      </c>
      <c r="J73" t="s">
        <v>258</v>
      </c>
      <c r="K73" s="6" t="s">
        <v>146</v>
      </c>
      <c r="L73" s="5">
        <f t="shared" si="3"/>
        <v>37622</v>
      </c>
      <c r="M73" s="5">
        <f t="shared" si="4"/>
        <v>37986</v>
      </c>
      <c r="N73" s="10">
        <v>37214.575590277775</v>
      </c>
    </row>
    <row r="74" spans="1:14">
      <c r="A74">
        <v>28324</v>
      </c>
      <c r="B74" t="s">
        <v>170</v>
      </c>
      <c r="C74" t="s">
        <v>259</v>
      </c>
      <c r="D74">
        <v>10000</v>
      </c>
      <c r="E74" t="s">
        <v>260</v>
      </c>
      <c r="F74" t="s">
        <v>173</v>
      </c>
      <c r="G74">
        <v>2.2400000000000002</v>
      </c>
      <c r="H74" t="s">
        <v>144</v>
      </c>
      <c r="I74" t="s">
        <v>252</v>
      </c>
      <c r="J74" t="s">
        <v>175</v>
      </c>
      <c r="K74" s="6" t="s">
        <v>39</v>
      </c>
      <c r="L74" s="5">
        <f t="shared" si="3"/>
        <v>37216</v>
      </c>
      <c r="M74" s="5">
        <f t="shared" si="4"/>
        <v>37225</v>
      </c>
      <c r="N74" s="10">
        <v>37214.576064814813</v>
      </c>
    </row>
    <row r="75" spans="1:14">
      <c r="A75">
        <v>28324</v>
      </c>
      <c r="B75" t="s">
        <v>170</v>
      </c>
      <c r="C75" t="s">
        <v>259</v>
      </c>
      <c r="D75">
        <v>10000</v>
      </c>
      <c r="E75" t="s">
        <v>261</v>
      </c>
      <c r="F75" t="s">
        <v>262</v>
      </c>
      <c r="G75">
        <v>2.2400000000000002</v>
      </c>
      <c r="H75" t="s">
        <v>144</v>
      </c>
      <c r="I75" t="s">
        <v>252</v>
      </c>
      <c r="J75" t="s">
        <v>175</v>
      </c>
      <c r="K75" s="6" t="s">
        <v>146</v>
      </c>
      <c r="L75" s="5">
        <f t="shared" si="3"/>
        <v>37216</v>
      </c>
      <c r="M75" s="5">
        <f t="shared" si="4"/>
        <v>37225</v>
      </c>
      <c r="N75" s="10">
        <v>37214.576377314814</v>
      </c>
    </row>
    <row r="76" spans="1:14">
      <c r="A76">
        <v>28314</v>
      </c>
      <c r="B76" t="s">
        <v>170</v>
      </c>
      <c r="C76" t="s">
        <v>263</v>
      </c>
      <c r="D76">
        <v>10000</v>
      </c>
      <c r="E76" t="s">
        <v>261</v>
      </c>
      <c r="F76" t="s">
        <v>262</v>
      </c>
      <c r="G76">
        <v>2.2200000000000002</v>
      </c>
      <c r="H76" t="s">
        <v>144</v>
      </c>
      <c r="I76" t="s">
        <v>252</v>
      </c>
      <c r="J76" t="s">
        <v>175</v>
      </c>
      <c r="K76" s="6" t="s">
        <v>39</v>
      </c>
      <c r="L76" s="5">
        <f t="shared" si="3"/>
        <v>37216</v>
      </c>
      <c r="M76" s="5">
        <f t="shared" si="4"/>
        <v>37225</v>
      </c>
      <c r="N76" s="10">
        <v>37214.576412037037</v>
      </c>
    </row>
    <row r="77" spans="1:14">
      <c r="A77">
        <v>58076</v>
      </c>
      <c r="B77" t="s">
        <v>170</v>
      </c>
      <c r="C77" t="s">
        <v>171</v>
      </c>
      <c r="D77">
        <v>5000</v>
      </c>
      <c r="E77" t="s">
        <v>264</v>
      </c>
      <c r="F77" t="s">
        <v>265</v>
      </c>
      <c r="G77">
        <v>3.0175000000000001</v>
      </c>
      <c r="H77" t="s">
        <v>144</v>
      </c>
      <c r="I77" t="s">
        <v>245</v>
      </c>
      <c r="J77" t="s">
        <v>266</v>
      </c>
      <c r="K77" s="6" t="s">
        <v>39</v>
      </c>
      <c r="L77" s="5">
        <f t="shared" si="3"/>
        <v>37257</v>
      </c>
      <c r="M77" s="5">
        <f t="shared" si="4"/>
        <v>37287</v>
      </c>
      <c r="N77" s="10">
        <v>37214.577777777777</v>
      </c>
    </row>
    <row r="78" spans="1:14">
      <c r="A78">
        <v>28310</v>
      </c>
      <c r="B78" t="s">
        <v>170</v>
      </c>
      <c r="C78" t="s">
        <v>250</v>
      </c>
      <c r="D78">
        <v>10000</v>
      </c>
      <c r="E78" t="s">
        <v>267</v>
      </c>
      <c r="F78" t="s">
        <v>173</v>
      </c>
      <c r="G78">
        <v>2.14</v>
      </c>
      <c r="H78" t="s">
        <v>144</v>
      </c>
      <c r="I78" t="s">
        <v>252</v>
      </c>
      <c r="J78" t="s">
        <v>175</v>
      </c>
      <c r="K78" s="6" t="s">
        <v>39</v>
      </c>
      <c r="L78" s="5">
        <f t="shared" si="3"/>
        <v>37216</v>
      </c>
      <c r="M78" s="5">
        <f t="shared" si="4"/>
        <v>37225</v>
      </c>
      <c r="N78" s="10">
        <v>37214.577893518515</v>
      </c>
    </row>
    <row r="79" spans="1:14">
      <c r="A79">
        <v>58074</v>
      </c>
      <c r="B79" t="s">
        <v>170</v>
      </c>
      <c r="C79" t="s">
        <v>171</v>
      </c>
      <c r="D79">
        <v>15000</v>
      </c>
      <c r="E79" t="s">
        <v>150</v>
      </c>
      <c r="F79" t="s">
        <v>217</v>
      </c>
      <c r="G79">
        <v>2.81</v>
      </c>
      <c r="H79" t="s">
        <v>144</v>
      </c>
      <c r="I79" t="s">
        <v>183</v>
      </c>
      <c r="J79" t="s">
        <v>184</v>
      </c>
      <c r="K79" s="6" t="s">
        <v>39</v>
      </c>
      <c r="L79" s="5">
        <f t="shared" si="3"/>
        <v>37226</v>
      </c>
      <c r="M79" s="5">
        <f t="shared" si="4"/>
        <v>37256</v>
      </c>
      <c r="N79" s="10">
        <v>37214.578402777777</v>
      </c>
    </row>
    <row r="80" spans="1:14">
      <c r="A80">
        <v>58074</v>
      </c>
      <c r="B80" t="s">
        <v>170</v>
      </c>
      <c r="C80" t="s">
        <v>171</v>
      </c>
      <c r="D80">
        <v>17500</v>
      </c>
      <c r="E80" t="s">
        <v>268</v>
      </c>
      <c r="F80" t="s">
        <v>202</v>
      </c>
      <c r="G80">
        <v>2.8149999999999999</v>
      </c>
      <c r="H80" t="s">
        <v>144</v>
      </c>
      <c r="I80" t="s">
        <v>183</v>
      </c>
      <c r="J80" t="s">
        <v>184</v>
      </c>
      <c r="K80" s="6" t="s">
        <v>146</v>
      </c>
      <c r="L80" s="5">
        <f t="shared" si="3"/>
        <v>37226</v>
      </c>
      <c r="M80" s="5">
        <f t="shared" si="4"/>
        <v>37256</v>
      </c>
      <c r="N80" s="10">
        <v>37214.578611111108</v>
      </c>
    </row>
    <row r="81" spans="1:14">
      <c r="A81">
        <v>58074</v>
      </c>
      <c r="B81" t="s">
        <v>170</v>
      </c>
      <c r="C81" t="s">
        <v>171</v>
      </c>
      <c r="D81">
        <v>2500</v>
      </c>
      <c r="E81" t="s">
        <v>248</v>
      </c>
      <c r="F81" t="s">
        <v>249</v>
      </c>
      <c r="G81">
        <v>2.8149999999999999</v>
      </c>
      <c r="H81" t="s">
        <v>144</v>
      </c>
      <c r="I81" t="s">
        <v>183</v>
      </c>
      <c r="J81" t="s">
        <v>184</v>
      </c>
      <c r="K81" s="6" t="s">
        <v>39</v>
      </c>
      <c r="L81" s="5">
        <f t="shared" si="3"/>
        <v>37226</v>
      </c>
      <c r="M81" s="5">
        <f t="shared" si="4"/>
        <v>37256</v>
      </c>
      <c r="N81" s="10">
        <v>37214.578611111108</v>
      </c>
    </row>
    <row r="82" spans="1:14">
      <c r="A82">
        <v>64458</v>
      </c>
      <c r="B82" t="s">
        <v>170</v>
      </c>
      <c r="C82" t="s">
        <v>171</v>
      </c>
      <c r="D82">
        <v>2500</v>
      </c>
      <c r="E82" t="s">
        <v>269</v>
      </c>
      <c r="F82" t="s">
        <v>200</v>
      </c>
      <c r="G82">
        <v>2.99</v>
      </c>
      <c r="H82" t="s">
        <v>144</v>
      </c>
      <c r="I82" t="s">
        <v>183</v>
      </c>
      <c r="J82" t="s">
        <v>270</v>
      </c>
      <c r="K82" s="6" t="s">
        <v>39</v>
      </c>
      <c r="L82" s="5">
        <f t="shared" si="3"/>
        <v>37226</v>
      </c>
      <c r="M82" s="5">
        <f t="shared" si="4"/>
        <v>37346</v>
      </c>
      <c r="N82" s="10">
        <v>37214.578645833331</v>
      </c>
    </row>
    <row r="83" spans="1:14">
      <c r="A83">
        <v>64458</v>
      </c>
      <c r="B83" t="s">
        <v>170</v>
      </c>
      <c r="C83" t="s">
        <v>171</v>
      </c>
      <c r="D83">
        <v>2500</v>
      </c>
      <c r="E83" t="s">
        <v>243</v>
      </c>
      <c r="F83" t="s">
        <v>244</v>
      </c>
      <c r="G83">
        <v>2.99</v>
      </c>
      <c r="H83" t="s">
        <v>144</v>
      </c>
      <c r="I83" t="s">
        <v>183</v>
      </c>
      <c r="J83" t="s">
        <v>270</v>
      </c>
      <c r="K83" s="6" t="s">
        <v>146</v>
      </c>
      <c r="L83" s="5">
        <f t="shared" si="3"/>
        <v>37226</v>
      </c>
      <c r="M83" s="5">
        <f t="shared" si="4"/>
        <v>37346</v>
      </c>
      <c r="N83" s="10">
        <v>37214.578645833331</v>
      </c>
    </row>
    <row r="84" spans="1:14">
      <c r="A84">
        <v>61667</v>
      </c>
      <c r="B84" t="s">
        <v>140</v>
      </c>
      <c r="C84" t="s">
        <v>149</v>
      </c>
      <c r="D84">
        <v>50</v>
      </c>
      <c r="E84" t="s">
        <v>271</v>
      </c>
      <c r="F84" t="s">
        <v>272</v>
      </c>
      <c r="G84">
        <v>18.149999999999999</v>
      </c>
      <c r="H84" t="s">
        <v>144</v>
      </c>
      <c r="I84" t="s">
        <v>273</v>
      </c>
      <c r="J84" t="s">
        <v>274</v>
      </c>
      <c r="K84" s="6" t="s">
        <v>146</v>
      </c>
      <c r="L84" s="5">
        <f t="shared" si="3"/>
        <v>37216</v>
      </c>
      <c r="M84" s="5">
        <f t="shared" si="4"/>
        <v>37218</v>
      </c>
      <c r="N84" s="10">
        <v>37214.578715277778</v>
      </c>
    </row>
    <row r="85" spans="1:14">
      <c r="A85">
        <v>56212</v>
      </c>
      <c r="B85" t="s">
        <v>140</v>
      </c>
      <c r="C85" t="s">
        <v>275</v>
      </c>
      <c r="D85">
        <v>50</v>
      </c>
      <c r="E85" t="s">
        <v>276</v>
      </c>
      <c r="F85" t="s">
        <v>227</v>
      </c>
      <c r="G85">
        <v>18.8</v>
      </c>
      <c r="H85" t="s">
        <v>144</v>
      </c>
      <c r="I85" t="s">
        <v>277</v>
      </c>
      <c r="J85" t="s">
        <v>277</v>
      </c>
      <c r="K85" s="6" t="s">
        <v>146</v>
      </c>
      <c r="L85" s="5">
        <f t="shared" si="3"/>
        <v>37215</v>
      </c>
      <c r="M85" s="5">
        <f t="shared" si="4"/>
        <v>37215</v>
      </c>
      <c r="N85" s="10">
        <v>37214.578761574077</v>
      </c>
    </row>
    <row r="86" spans="1:14">
      <c r="A86">
        <v>64458</v>
      </c>
      <c r="B86" t="s">
        <v>170</v>
      </c>
      <c r="C86" t="s">
        <v>171</v>
      </c>
      <c r="D86">
        <v>5000</v>
      </c>
      <c r="E86" t="s">
        <v>278</v>
      </c>
      <c r="F86" t="s">
        <v>279</v>
      </c>
      <c r="G86">
        <v>2.99</v>
      </c>
      <c r="H86" t="s">
        <v>144</v>
      </c>
      <c r="I86" t="s">
        <v>183</v>
      </c>
      <c r="J86" t="s">
        <v>270</v>
      </c>
      <c r="K86" s="6" t="s">
        <v>39</v>
      </c>
      <c r="L86" s="5">
        <f t="shared" si="3"/>
        <v>37226</v>
      </c>
      <c r="M86" s="5">
        <f t="shared" si="4"/>
        <v>37346</v>
      </c>
      <c r="N86" s="10">
        <v>37214.578773148147</v>
      </c>
    </row>
    <row r="87" spans="1:14">
      <c r="A87">
        <v>64458</v>
      </c>
      <c r="B87" t="s">
        <v>170</v>
      </c>
      <c r="C87" t="s">
        <v>171</v>
      </c>
      <c r="D87">
        <v>5000</v>
      </c>
      <c r="E87" t="s">
        <v>243</v>
      </c>
      <c r="F87" t="s">
        <v>244</v>
      </c>
      <c r="G87">
        <v>2.99</v>
      </c>
      <c r="H87" t="s">
        <v>144</v>
      </c>
      <c r="I87" t="s">
        <v>183</v>
      </c>
      <c r="J87" t="s">
        <v>270</v>
      </c>
      <c r="K87" s="6" t="s">
        <v>146</v>
      </c>
      <c r="L87" s="5">
        <f t="shared" si="3"/>
        <v>37226</v>
      </c>
      <c r="M87" s="5">
        <f t="shared" si="4"/>
        <v>37346</v>
      </c>
      <c r="N87" s="10">
        <v>37214.578773148147</v>
      </c>
    </row>
    <row r="88" spans="1:14">
      <c r="A88">
        <v>40725</v>
      </c>
      <c r="B88" t="s">
        <v>140</v>
      </c>
      <c r="C88" t="s">
        <v>149</v>
      </c>
      <c r="D88">
        <v>50</v>
      </c>
      <c r="E88" t="s">
        <v>150</v>
      </c>
      <c r="F88" t="s">
        <v>151</v>
      </c>
      <c r="G88">
        <v>27.9</v>
      </c>
      <c r="H88" t="s">
        <v>144</v>
      </c>
      <c r="I88" t="s">
        <v>164</v>
      </c>
      <c r="J88" t="s">
        <v>165</v>
      </c>
      <c r="K88" s="6" t="s">
        <v>146</v>
      </c>
      <c r="L88" s="5">
        <f t="shared" si="3"/>
        <v>37226</v>
      </c>
      <c r="M88" s="5">
        <f t="shared" si="4"/>
        <v>37256</v>
      </c>
      <c r="N88" s="10">
        <v>37214.578865740739</v>
      </c>
    </row>
    <row r="89" spans="1:14">
      <c r="A89">
        <v>56210</v>
      </c>
      <c r="B89" t="s">
        <v>140</v>
      </c>
      <c r="C89" t="s">
        <v>280</v>
      </c>
      <c r="D89">
        <v>50</v>
      </c>
      <c r="E89" t="s">
        <v>281</v>
      </c>
      <c r="F89" t="s">
        <v>282</v>
      </c>
      <c r="G89">
        <v>26.2</v>
      </c>
      <c r="H89" t="s">
        <v>144</v>
      </c>
      <c r="I89" t="s">
        <v>277</v>
      </c>
      <c r="J89" t="s">
        <v>277</v>
      </c>
      <c r="K89" s="6" t="s">
        <v>146</v>
      </c>
      <c r="L89" s="5">
        <f t="shared" si="3"/>
        <v>37215</v>
      </c>
      <c r="M89" s="5">
        <f t="shared" si="4"/>
        <v>37215</v>
      </c>
      <c r="N89" s="10">
        <v>37214.578981481478</v>
      </c>
    </row>
    <row r="90" spans="1:14">
      <c r="A90">
        <v>56210</v>
      </c>
      <c r="B90" t="s">
        <v>140</v>
      </c>
      <c r="C90" t="s">
        <v>280</v>
      </c>
      <c r="D90">
        <v>50</v>
      </c>
      <c r="E90" t="s">
        <v>276</v>
      </c>
      <c r="F90" t="s">
        <v>227</v>
      </c>
      <c r="G90">
        <v>26.2</v>
      </c>
      <c r="H90" t="s">
        <v>144</v>
      </c>
      <c r="I90" t="s">
        <v>277</v>
      </c>
      <c r="J90" t="s">
        <v>277</v>
      </c>
      <c r="K90" s="6" t="s">
        <v>39</v>
      </c>
      <c r="L90" s="5">
        <f t="shared" si="3"/>
        <v>37215</v>
      </c>
      <c r="M90" s="5">
        <f t="shared" si="4"/>
        <v>37215</v>
      </c>
      <c r="N90" s="10">
        <v>37214.578981481478</v>
      </c>
    </row>
    <row r="91" spans="1:14">
      <c r="A91">
        <v>64456</v>
      </c>
      <c r="B91" t="s">
        <v>170</v>
      </c>
      <c r="C91" t="s">
        <v>253</v>
      </c>
      <c r="D91">
        <v>1</v>
      </c>
      <c r="E91" t="s">
        <v>283</v>
      </c>
      <c r="F91" t="s">
        <v>284</v>
      </c>
      <c r="G91">
        <v>2.81</v>
      </c>
      <c r="H91" t="s">
        <v>144</v>
      </c>
      <c r="I91" t="s">
        <v>183</v>
      </c>
      <c r="J91" t="s">
        <v>184</v>
      </c>
      <c r="K91" s="6" t="s">
        <v>39</v>
      </c>
      <c r="L91" s="5">
        <f t="shared" si="3"/>
        <v>37226</v>
      </c>
      <c r="M91" s="5">
        <f t="shared" si="4"/>
        <v>37256</v>
      </c>
      <c r="N91" s="10">
        <v>37214.579351851855</v>
      </c>
    </row>
    <row r="92" spans="1:14">
      <c r="A92">
        <v>58074</v>
      </c>
      <c r="B92" t="s">
        <v>170</v>
      </c>
      <c r="C92" t="s">
        <v>171</v>
      </c>
      <c r="D92">
        <v>5000</v>
      </c>
      <c r="E92" t="s">
        <v>285</v>
      </c>
      <c r="F92" t="s">
        <v>286</v>
      </c>
      <c r="G92">
        <v>2.82</v>
      </c>
      <c r="H92" t="s">
        <v>144</v>
      </c>
      <c r="I92" t="s">
        <v>183</v>
      </c>
      <c r="J92" t="s">
        <v>184</v>
      </c>
      <c r="K92" s="6" t="s">
        <v>146</v>
      </c>
      <c r="L92" s="5">
        <f t="shared" si="3"/>
        <v>37226</v>
      </c>
      <c r="M92" s="5">
        <f t="shared" si="4"/>
        <v>37256</v>
      </c>
      <c r="N92" s="10">
        <v>37214.579861111109</v>
      </c>
    </row>
    <row r="93" spans="1:14">
      <c r="A93">
        <v>58074</v>
      </c>
      <c r="B93" t="s">
        <v>170</v>
      </c>
      <c r="C93" t="s">
        <v>171</v>
      </c>
      <c r="D93">
        <v>5000</v>
      </c>
      <c r="E93" t="s">
        <v>287</v>
      </c>
      <c r="F93" t="s">
        <v>265</v>
      </c>
      <c r="G93">
        <v>2.82</v>
      </c>
      <c r="H93" t="s">
        <v>144</v>
      </c>
      <c r="I93" t="s">
        <v>183</v>
      </c>
      <c r="J93" t="s">
        <v>184</v>
      </c>
      <c r="K93" s="6" t="s">
        <v>39</v>
      </c>
      <c r="L93" s="5">
        <f t="shared" si="3"/>
        <v>37226</v>
      </c>
      <c r="M93" s="5">
        <f t="shared" si="4"/>
        <v>37256</v>
      </c>
      <c r="N93" s="10">
        <v>37214.579861111109</v>
      </c>
    </row>
    <row r="94" spans="1:14">
      <c r="A94">
        <v>56210</v>
      </c>
      <c r="B94" t="s">
        <v>140</v>
      </c>
      <c r="C94" t="s">
        <v>280</v>
      </c>
      <c r="D94">
        <v>50</v>
      </c>
      <c r="E94" t="s">
        <v>288</v>
      </c>
      <c r="F94" t="s">
        <v>289</v>
      </c>
      <c r="G94">
        <v>26</v>
      </c>
      <c r="H94" t="s">
        <v>144</v>
      </c>
      <c r="I94" t="s">
        <v>277</v>
      </c>
      <c r="J94" t="s">
        <v>277</v>
      </c>
      <c r="K94" s="6" t="s">
        <v>39</v>
      </c>
      <c r="L94" s="5">
        <f t="shared" si="3"/>
        <v>37215</v>
      </c>
      <c r="M94" s="5">
        <f t="shared" si="4"/>
        <v>37215</v>
      </c>
      <c r="N94" s="10">
        <v>37214.579861111109</v>
      </c>
    </row>
    <row r="95" spans="1:14">
      <c r="A95">
        <v>56210</v>
      </c>
      <c r="B95" t="s">
        <v>140</v>
      </c>
      <c r="C95" t="s">
        <v>280</v>
      </c>
      <c r="D95">
        <v>50</v>
      </c>
      <c r="E95" t="s">
        <v>290</v>
      </c>
      <c r="F95" t="s">
        <v>148</v>
      </c>
      <c r="G95">
        <v>26</v>
      </c>
      <c r="H95" t="s">
        <v>144</v>
      </c>
      <c r="I95" t="s">
        <v>277</v>
      </c>
      <c r="J95" t="s">
        <v>277</v>
      </c>
      <c r="K95" s="6" t="s">
        <v>146</v>
      </c>
      <c r="L95" s="5">
        <f t="shared" si="3"/>
        <v>37215</v>
      </c>
      <c r="M95" s="5">
        <f t="shared" si="4"/>
        <v>37215</v>
      </c>
      <c r="N95" s="10">
        <v>37214.579861111109</v>
      </c>
    </row>
    <row r="96" spans="1:14">
      <c r="A96">
        <v>58074</v>
      </c>
      <c r="B96" t="s">
        <v>170</v>
      </c>
      <c r="C96" t="s">
        <v>171</v>
      </c>
      <c r="D96">
        <v>15000</v>
      </c>
      <c r="E96" t="s">
        <v>291</v>
      </c>
      <c r="F96" t="s">
        <v>292</v>
      </c>
      <c r="G96">
        <v>2.82</v>
      </c>
      <c r="H96" t="s">
        <v>144</v>
      </c>
      <c r="I96" t="s">
        <v>183</v>
      </c>
      <c r="J96" t="s">
        <v>184</v>
      </c>
      <c r="K96" s="6" t="s">
        <v>146</v>
      </c>
      <c r="L96" s="5">
        <f t="shared" si="3"/>
        <v>37226</v>
      </c>
      <c r="M96" s="5">
        <f t="shared" si="4"/>
        <v>37256</v>
      </c>
      <c r="N96" s="10">
        <v>37214.580127314817</v>
      </c>
    </row>
    <row r="97" spans="1:14">
      <c r="A97">
        <v>28251</v>
      </c>
      <c r="B97" t="s">
        <v>170</v>
      </c>
      <c r="C97" t="s">
        <v>293</v>
      </c>
      <c r="D97">
        <v>20000</v>
      </c>
      <c r="E97" t="s">
        <v>267</v>
      </c>
      <c r="F97" t="s">
        <v>173</v>
      </c>
      <c r="G97">
        <v>2.4700000000000002</v>
      </c>
      <c r="H97" t="s">
        <v>144</v>
      </c>
      <c r="I97" t="s">
        <v>252</v>
      </c>
      <c r="J97" t="s">
        <v>175</v>
      </c>
      <c r="K97" s="6" t="s">
        <v>146</v>
      </c>
      <c r="L97" s="5">
        <f t="shared" si="3"/>
        <v>37216</v>
      </c>
      <c r="M97" s="5">
        <f t="shared" si="4"/>
        <v>37225</v>
      </c>
      <c r="N97" s="10">
        <v>37214.580243055556</v>
      </c>
    </row>
    <row r="98" spans="1:14">
      <c r="A98">
        <v>30598</v>
      </c>
      <c r="B98" t="s">
        <v>140</v>
      </c>
      <c r="C98" t="s">
        <v>166</v>
      </c>
      <c r="D98">
        <v>50</v>
      </c>
      <c r="E98" t="s">
        <v>232</v>
      </c>
      <c r="F98" t="s">
        <v>148</v>
      </c>
      <c r="G98">
        <v>24.5</v>
      </c>
      <c r="H98" t="s">
        <v>144</v>
      </c>
      <c r="I98" t="s">
        <v>273</v>
      </c>
      <c r="J98" t="s">
        <v>274</v>
      </c>
      <c r="K98" s="6" t="s">
        <v>39</v>
      </c>
      <c r="L98" s="5">
        <f t="shared" si="3"/>
        <v>37216</v>
      </c>
      <c r="M98" s="5">
        <f t="shared" si="4"/>
        <v>37218</v>
      </c>
      <c r="N98" s="10">
        <v>37214.580243055556</v>
      </c>
    </row>
    <row r="99" spans="1:14">
      <c r="A99">
        <v>58074</v>
      </c>
      <c r="B99" t="s">
        <v>170</v>
      </c>
      <c r="C99" t="s">
        <v>171</v>
      </c>
      <c r="D99">
        <v>5000</v>
      </c>
      <c r="E99" t="s">
        <v>294</v>
      </c>
      <c r="F99" t="s">
        <v>295</v>
      </c>
      <c r="G99">
        <v>2.8149999999999999</v>
      </c>
      <c r="H99" t="s">
        <v>144</v>
      </c>
      <c r="I99" t="s">
        <v>183</v>
      </c>
      <c r="J99" t="s">
        <v>184</v>
      </c>
      <c r="K99" s="6" t="s">
        <v>39</v>
      </c>
      <c r="L99" s="5">
        <f t="shared" si="3"/>
        <v>37226</v>
      </c>
      <c r="M99" s="5">
        <f t="shared" si="4"/>
        <v>37256</v>
      </c>
      <c r="N99" s="10">
        <v>37214.580324074072</v>
      </c>
    </row>
    <row r="100" spans="1:14">
      <c r="A100">
        <v>58078</v>
      </c>
      <c r="B100" t="s">
        <v>170</v>
      </c>
      <c r="C100" t="s">
        <v>171</v>
      </c>
      <c r="D100">
        <v>10000</v>
      </c>
      <c r="E100" t="s">
        <v>268</v>
      </c>
      <c r="F100" t="s">
        <v>202</v>
      </c>
      <c r="G100">
        <v>3.0550000000000002</v>
      </c>
      <c r="H100" t="s">
        <v>144</v>
      </c>
      <c r="I100" t="s">
        <v>296</v>
      </c>
      <c r="J100" t="s">
        <v>297</v>
      </c>
      <c r="K100" s="6" t="s">
        <v>39</v>
      </c>
      <c r="L100" s="5">
        <f t="shared" si="3"/>
        <v>37288</v>
      </c>
      <c r="M100" s="5">
        <f t="shared" si="4"/>
        <v>37315</v>
      </c>
      <c r="N100" s="10">
        <v>37214.580578703702</v>
      </c>
    </row>
    <row r="101" spans="1:14">
      <c r="A101">
        <v>58076</v>
      </c>
      <c r="B101" t="s">
        <v>170</v>
      </c>
      <c r="C101" t="s">
        <v>171</v>
      </c>
      <c r="D101">
        <v>12500</v>
      </c>
      <c r="E101" t="s">
        <v>239</v>
      </c>
      <c r="F101" t="s">
        <v>240</v>
      </c>
      <c r="G101">
        <v>3.0274999999999999</v>
      </c>
      <c r="H101" t="s">
        <v>144</v>
      </c>
      <c r="I101" t="s">
        <v>245</v>
      </c>
      <c r="J101" t="s">
        <v>266</v>
      </c>
      <c r="K101" s="6" t="s">
        <v>146</v>
      </c>
      <c r="L101" s="5">
        <f t="shared" si="3"/>
        <v>37257</v>
      </c>
      <c r="M101" s="5">
        <f t="shared" si="4"/>
        <v>37287</v>
      </c>
      <c r="N101" s="10">
        <v>37214.580810185187</v>
      </c>
    </row>
    <row r="102" spans="1:14">
      <c r="A102">
        <v>58078</v>
      </c>
      <c r="B102" t="s">
        <v>170</v>
      </c>
      <c r="C102" t="s">
        <v>171</v>
      </c>
      <c r="D102">
        <v>5000</v>
      </c>
      <c r="E102" t="s">
        <v>264</v>
      </c>
      <c r="F102" t="s">
        <v>265</v>
      </c>
      <c r="G102">
        <v>3.06</v>
      </c>
      <c r="H102" t="s">
        <v>144</v>
      </c>
      <c r="I102" t="s">
        <v>296</v>
      </c>
      <c r="J102" t="s">
        <v>297</v>
      </c>
      <c r="K102" s="6" t="s">
        <v>39</v>
      </c>
      <c r="L102" s="5">
        <f t="shared" si="3"/>
        <v>37288</v>
      </c>
      <c r="M102" s="5">
        <f t="shared" si="4"/>
        <v>37315</v>
      </c>
      <c r="N102" s="10">
        <v>37214.580868055556</v>
      </c>
    </row>
    <row r="103" spans="1:14">
      <c r="A103">
        <v>64460</v>
      </c>
      <c r="B103" t="s">
        <v>170</v>
      </c>
      <c r="C103" t="s">
        <v>171</v>
      </c>
      <c r="D103">
        <v>7500</v>
      </c>
      <c r="E103" t="s">
        <v>298</v>
      </c>
      <c r="F103" t="s">
        <v>289</v>
      </c>
      <c r="G103">
        <v>3.0649999999999999</v>
      </c>
      <c r="H103" t="s">
        <v>144</v>
      </c>
      <c r="I103" t="s">
        <v>299</v>
      </c>
      <c r="J103" t="s">
        <v>270</v>
      </c>
      <c r="K103" s="6" t="s">
        <v>146</v>
      </c>
      <c r="L103" s="5">
        <f t="shared" si="3"/>
        <v>37316</v>
      </c>
      <c r="M103" s="5">
        <f t="shared" si="4"/>
        <v>37346</v>
      </c>
      <c r="N103" s="10">
        <v>37214.58090277778</v>
      </c>
    </row>
    <row r="104" spans="1:14">
      <c r="A104">
        <v>40725</v>
      </c>
      <c r="B104" t="s">
        <v>140</v>
      </c>
      <c r="C104" t="s">
        <v>149</v>
      </c>
      <c r="D104">
        <v>100</v>
      </c>
      <c r="E104" t="s">
        <v>300</v>
      </c>
      <c r="F104" t="s">
        <v>143</v>
      </c>
      <c r="G104">
        <v>27.85</v>
      </c>
      <c r="H104" t="s">
        <v>144</v>
      </c>
      <c r="I104" t="s">
        <v>164</v>
      </c>
      <c r="J104" t="s">
        <v>165</v>
      </c>
      <c r="K104" s="6" t="s">
        <v>39</v>
      </c>
      <c r="L104" s="5">
        <f t="shared" si="3"/>
        <v>37226</v>
      </c>
      <c r="M104" s="5">
        <f t="shared" si="4"/>
        <v>37256</v>
      </c>
      <c r="N104" s="10">
        <v>37214.581111111111</v>
      </c>
    </row>
    <row r="105" spans="1:14">
      <c r="A105">
        <v>40725</v>
      </c>
      <c r="B105" t="s">
        <v>140</v>
      </c>
      <c r="C105" t="s">
        <v>149</v>
      </c>
      <c r="D105">
        <v>100</v>
      </c>
      <c r="E105" t="s">
        <v>150</v>
      </c>
      <c r="F105" t="s">
        <v>151</v>
      </c>
      <c r="G105">
        <v>27.85</v>
      </c>
      <c r="H105" t="s">
        <v>144</v>
      </c>
      <c r="I105" t="s">
        <v>164</v>
      </c>
      <c r="J105" t="s">
        <v>165</v>
      </c>
      <c r="K105" s="6" t="s">
        <v>146</v>
      </c>
      <c r="L105" s="5">
        <f t="shared" si="3"/>
        <v>37226</v>
      </c>
      <c r="M105" s="5">
        <f t="shared" si="4"/>
        <v>37256</v>
      </c>
      <c r="N105" s="10">
        <v>37214.581111111111</v>
      </c>
    </row>
    <row r="106" spans="1:14">
      <c r="A106">
        <v>58074</v>
      </c>
      <c r="B106" t="s">
        <v>170</v>
      </c>
      <c r="C106" t="s">
        <v>171</v>
      </c>
      <c r="D106">
        <v>20000</v>
      </c>
      <c r="E106" t="s">
        <v>301</v>
      </c>
      <c r="F106" t="s">
        <v>279</v>
      </c>
      <c r="G106">
        <v>2.83</v>
      </c>
      <c r="H106" t="s">
        <v>144</v>
      </c>
      <c r="I106" t="s">
        <v>183</v>
      </c>
      <c r="J106" t="s">
        <v>184</v>
      </c>
      <c r="K106" s="6" t="s">
        <v>146</v>
      </c>
      <c r="L106" s="5">
        <f t="shared" si="3"/>
        <v>37226</v>
      </c>
      <c r="M106" s="5">
        <f t="shared" si="4"/>
        <v>37256</v>
      </c>
      <c r="N106" s="10">
        <v>37214.581759259258</v>
      </c>
    </row>
    <row r="107" spans="1:14">
      <c r="A107">
        <v>62209</v>
      </c>
      <c r="B107" t="s">
        <v>170</v>
      </c>
      <c r="C107" t="s">
        <v>293</v>
      </c>
      <c r="D107">
        <v>20000</v>
      </c>
      <c r="E107" t="s">
        <v>302</v>
      </c>
      <c r="F107" t="s">
        <v>303</v>
      </c>
      <c r="G107">
        <v>2.8224999999999998</v>
      </c>
      <c r="H107" t="s">
        <v>144</v>
      </c>
      <c r="I107" t="s">
        <v>183</v>
      </c>
      <c r="J107" t="s">
        <v>184</v>
      </c>
      <c r="K107" s="6" t="s">
        <v>39</v>
      </c>
      <c r="L107" s="5">
        <f t="shared" si="3"/>
        <v>37226</v>
      </c>
      <c r="M107" s="5">
        <f t="shared" si="4"/>
        <v>37256</v>
      </c>
      <c r="N107" s="10">
        <v>37214.58189814815</v>
      </c>
    </row>
    <row r="108" spans="1:14">
      <c r="A108">
        <v>58074</v>
      </c>
      <c r="B108" t="s">
        <v>170</v>
      </c>
      <c r="C108" t="s">
        <v>171</v>
      </c>
      <c r="D108">
        <v>15000</v>
      </c>
      <c r="E108" t="s">
        <v>304</v>
      </c>
      <c r="F108" t="s">
        <v>305</v>
      </c>
      <c r="G108">
        <v>2.83</v>
      </c>
      <c r="H108" t="s">
        <v>144</v>
      </c>
      <c r="I108" t="s">
        <v>183</v>
      </c>
      <c r="J108" t="s">
        <v>184</v>
      </c>
      <c r="K108" s="6" t="s">
        <v>146</v>
      </c>
      <c r="L108" s="5">
        <f t="shared" si="3"/>
        <v>37226</v>
      </c>
      <c r="M108" s="5">
        <f t="shared" si="4"/>
        <v>37256</v>
      </c>
      <c r="N108" s="10">
        <v>37214.582233796296</v>
      </c>
    </row>
    <row r="109" spans="1:14">
      <c r="A109">
        <v>64456</v>
      </c>
      <c r="B109" t="s">
        <v>170</v>
      </c>
      <c r="C109" t="s">
        <v>253</v>
      </c>
      <c r="D109">
        <v>10</v>
      </c>
      <c r="E109" t="s">
        <v>306</v>
      </c>
      <c r="F109" t="s">
        <v>265</v>
      </c>
      <c r="G109">
        <v>2.8250000000000002</v>
      </c>
      <c r="H109" t="s">
        <v>144</v>
      </c>
      <c r="I109" t="s">
        <v>183</v>
      </c>
      <c r="J109" t="s">
        <v>184</v>
      </c>
      <c r="K109" s="6" t="s">
        <v>39</v>
      </c>
      <c r="L109" s="5">
        <f t="shared" si="3"/>
        <v>37226</v>
      </c>
      <c r="M109" s="5">
        <f t="shared" si="4"/>
        <v>37256</v>
      </c>
      <c r="N109" s="10">
        <v>37214.582291666666</v>
      </c>
    </row>
    <row r="110" spans="1:14">
      <c r="A110">
        <v>58074</v>
      </c>
      <c r="B110" t="s">
        <v>170</v>
      </c>
      <c r="C110" t="s">
        <v>171</v>
      </c>
      <c r="D110">
        <v>15000</v>
      </c>
      <c r="E110" t="s">
        <v>307</v>
      </c>
      <c r="F110" t="s">
        <v>308</v>
      </c>
      <c r="G110">
        <v>2.8250000000000002</v>
      </c>
      <c r="H110" t="s">
        <v>144</v>
      </c>
      <c r="I110" t="s">
        <v>183</v>
      </c>
      <c r="J110" t="s">
        <v>184</v>
      </c>
      <c r="K110" s="6" t="s">
        <v>39</v>
      </c>
      <c r="L110" s="5">
        <f t="shared" si="3"/>
        <v>37226</v>
      </c>
      <c r="M110" s="5">
        <f t="shared" si="4"/>
        <v>37256</v>
      </c>
      <c r="N110" s="10">
        <v>37214.582476851851</v>
      </c>
    </row>
    <row r="111" spans="1:14">
      <c r="A111">
        <v>28322</v>
      </c>
      <c r="B111" t="s">
        <v>170</v>
      </c>
      <c r="C111" t="s">
        <v>309</v>
      </c>
      <c r="D111">
        <v>5000</v>
      </c>
      <c r="E111" t="s">
        <v>310</v>
      </c>
      <c r="F111" t="s">
        <v>311</v>
      </c>
      <c r="G111">
        <v>2.4750000000000001</v>
      </c>
      <c r="H111" t="s">
        <v>144</v>
      </c>
      <c r="I111" t="s">
        <v>252</v>
      </c>
      <c r="J111" t="s">
        <v>175</v>
      </c>
      <c r="K111" s="6" t="s">
        <v>146</v>
      </c>
      <c r="L111" s="5">
        <f t="shared" si="3"/>
        <v>37216</v>
      </c>
      <c r="M111" s="5">
        <f t="shared" si="4"/>
        <v>37225</v>
      </c>
      <c r="N111" s="10">
        <v>37214.58252314815</v>
      </c>
    </row>
    <row r="112" spans="1:14">
      <c r="A112">
        <v>28251</v>
      </c>
      <c r="B112" t="s">
        <v>170</v>
      </c>
      <c r="C112" t="s">
        <v>293</v>
      </c>
      <c r="D112">
        <v>5000</v>
      </c>
      <c r="E112" t="s">
        <v>304</v>
      </c>
      <c r="F112" t="s">
        <v>312</v>
      </c>
      <c r="G112">
        <v>2.4649999999999999</v>
      </c>
      <c r="H112" t="s">
        <v>144</v>
      </c>
      <c r="I112" t="s">
        <v>252</v>
      </c>
      <c r="J112" t="s">
        <v>175</v>
      </c>
      <c r="K112" s="6" t="s">
        <v>39</v>
      </c>
      <c r="L112" s="5">
        <f t="shared" si="3"/>
        <v>37216</v>
      </c>
      <c r="M112" s="5">
        <f t="shared" si="4"/>
        <v>37225</v>
      </c>
      <c r="N112" s="10">
        <v>37214.582546296297</v>
      </c>
    </row>
    <row r="113" spans="1:14">
      <c r="A113">
        <v>58076</v>
      </c>
      <c r="B113" t="s">
        <v>170</v>
      </c>
      <c r="C113" t="s">
        <v>171</v>
      </c>
      <c r="D113">
        <v>12500</v>
      </c>
      <c r="E113" t="s">
        <v>239</v>
      </c>
      <c r="F113" t="s">
        <v>240</v>
      </c>
      <c r="G113">
        <v>3.0325000000000002</v>
      </c>
      <c r="H113" t="s">
        <v>144</v>
      </c>
      <c r="I113" t="s">
        <v>245</v>
      </c>
      <c r="J113" t="s">
        <v>266</v>
      </c>
      <c r="K113" s="6" t="s">
        <v>146</v>
      </c>
      <c r="L113" s="5">
        <f t="shared" ref="L113:L176" si="5">DATE(LEFT(I113,4),MID(I113,5,2),MID(I113,7,2))</f>
        <v>37257</v>
      </c>
      <c r="M113" s="5">
        <f t="shared" ref="M113:M176" si="6">DATE(LEFT(J113,4),MID(J113,5,2),MID(J113,7,2))</f>
        <v>37287</v>
      </c>
      <c r="N113" s="10">
        <v>37214.582673611112</v>
      </c>
    </row>
    <row r="114" spans="1:14">
      <c r="A114">
        <v>28322</v>
      </c>
      <c r="B114" t="s">
        <v>170</v>
      </c>
      <c r="C114" t="s">
        <v>309</v>
      </c>
      <c r="D114">
        <v>5000</v>
      </c>
      <c r="E114" t="s">
        <v>310</v>
      </c>
      <c r="F114" t="s">
        <v>311</v>
      </c>
      <c r="G114">
        <v>2.4750000000000001</v>
      </c>
      <c r="H114" t="s">
        <v>144</v>
      </c>
      <c r="I114" t="s">
        <v>252</v>
      </c>
      <c r="J114" t="s">
        <v>175</v>
      </c>
      <c r="K114" s="6" t="s">
        <v>146</v>
      </c>
      <c r="L114" s="5">
        <f t="shared" si="5"/>
        <v>37216</v>
      </c>
      <c r="M114" s="5">
        <f t="shared" si="6"/>
        <v>37225</v>
      </c>
      <c r="N114" s="10">
        <v>37214.582673611112</v>
      </c>
    </row>
    <row r="115" spans="1:14">
      <c r="A115">
        <v>28251</v>
      </c>
      <c r="B115" t="s">
        <v>170</v>
      </c>
      <c r="C115" t="s">
        <v>293</v>
      </c>
      <c r="D115">
        <v>5000</v>
      </c>
      <c r="E115" t="s">
        <v>304</v>
      </c>
      <c r="F115" t="s">
        <v>312</v>
      </c>
      <c r="G115">
        <v>2.4649999999999999</v>
      </c>
      <c r="H115" t="s">
        <v>144</v>
      </c>
      <c r="I115" t="s">
        <v>252</v>
      </c>
      <c r="J115" t="s">
        <v>175</v>
      </c>
      <c r="K115" s="6" t="s">
        <v>39</v>
      </c>
      <c r="L115" s="5">
        <f t="shared" si="5"/>
        <v>37216</v>
      </c>
      <c r="M115" s="5">
        <f t="shared" si="6"/>
        <v>37225</v>
      </c>
      <c r="N115" s="10">
        <v>37214.582685185182</v>
      </c>
    </row>
    <row r="116" spans="1:14">
      <c r="A116">
        <v>28251</v>
      </c>
      <c r="B116" t="s">
        <v>170</v>
      </c>
      <c r="C116" t="s">
        <v>293</v>
      </c>
      <c r="D116">
        <v>20000</v>
      </c>
      <c r="E116" t="s">
        <v>313</v>
      </c>
      <c r="F116" t="s">
        <v>314</v>
      </c>
      <c r="G116">
        <v>2.4849999999999999</v>
      </c>
      <c r="H116" t="s">
        <v>144</v>
      </c>
      <c r="I116" t="s">
        <v>252</v>
      </c>
      <c r="J116" t="s">
        <v>175</v>
      </c>
      <c r="K116" s="6" t="s">
        <v>146</v>
      </c>
      <c r="L116" s="5">
        <f t="shared" si="5"/>
        <v>37216</v>
      </c>
      <c r="M116" s="5">
        <f t="shared" si="6"/>
        <v>37225</v>
      </c>
      <c r="N116" s="10">
        <v>37214.582800925928</v>
      </c>
    </row>
    <row r="117" spans="1:14">
      <c r="A117">
        <v>28322</v>
      </c>
      <c r="B117" t="s">
        <v>170</v>
      </c>
      <c r="C117" t="s">
        <v>309</v>
      </c>
      <c r="D117">
        <v>10000</v>
      </c>
      <c r="E117" t="s">
        <v>310</v>
      </c>
      <c r="F117" t="s">
        <v>311</v>
      </c>
      <c r="G117">
        <v>2.4849999999999999</v>
      </c>
      <c r="H117" t="s">
        <v>144</v>
      </c>
      <c r="I117" t="s">
        <v>252</v>
      </c>
      <c r="J117" t="s">
        <v>175</v>
      </c>
      <c r="K117" s="6" t="s">
        <v>146</v>
      </c>
      <c r="L117" s="5">
        <f t="shared" si="5"/>
        <v>37216</v>
      </c>
      <c r="M117" s="5">
        <f t="shared" si="6"/>
        <v>37225</v>
      </c>
      <c r="N117" s="10">
        <v>37214.582870370374</v>
      </c>
    </row>
    <row r="118" spans="1:14">
      <c r="A118">
        <v>28251</v>
      </c>
      <c r="B118" t="s">
        <v>170</v>
      </c>
      <c r="C118" t="s">
        <v>293</v>
      </c>
      <c r="D118">
        <v>10000</v>
      </c>
      <c r="E118" t="s">
        <v>304</v>
      </c>
      <c r="F118" t="s">
        <v>312</v>
      </c>
      <c r="G118">
        <v>2.4750000000000001</v>
      </c>
      <c r="H118" t="s">
        <v>144</v>
      </c>
      <c r="I118" t="s">
        <v>252</v>
      </c>
      <c r="J118" t="s">
        <v>175</v>
      </c>
      <c r="K118" s="6" t="s">
        <v>39</v>
      </c>
      <c r="L118" s="5">
        <f t="shared" si="5"/>
        <v>37216</v>
      </c>
      <c r="M118" s="5">
        <f t="shared" si="6"/>
        <v>37225</v>
      </c>
      <c r="N118" s="10">
        <v>37214.582939814813</v>
      </c>
    </row>
    <row r="119" spans="1:14">
      <c r="A119">
        <v>28251</v>
      </c>
      <c r="B119" t="s">
        <v>170</v>
      </c>
      <c r="C119" t="s">
        <v>293</v>
      </c>
      <c r="D119">
        <v>20000</v>
      </c>
      <c r="E119" t="s">
        <v>313</v>
      </c>
      <c r="F119" t="s">
        <v>314</v>
      </c>
      <c r="G119">
        <v>2.4849999999999999</v>
      </c>
      <c r="H119" t="s">
        <v>144</v>
      </c>
      <c r="I119" t="s">
        <v>252</v>
      </c>
      <c r="J119" t="s">
        <v>175</v>
      </c>
      <c r="K119" s="6" t="s">
        <v>146</v>
      </c>
      <c r="L119" s="5">
        <f t="shared" si="5"/>
        <v>37216</v>
      </c>
      <c r="M119" s="5">
        <f t="shared" si="6"/>
        <v>37225</v>
      </c>
      <c r="N119" s="10">
        <v>37214.583148148151</v>
      </c>
    </row>
    <row r="120" spans="1:14">
      <c r="A120">
        <v>58074</v>
      </c>
      <c r="B120" t="s">
        <v>170</v>
      </c>
      <c r="C120" t="s">
        <v>171</v>
      </c>
      <c r="D120">
        <v>20000</v>
      </c>
      <c r="E120" t="s">
        <v>315</v>
      </c>
      <c r="F120" t="s">
        <v>316</v>
      </c>
      <c r="G120">
        <v>2.8250000000000002</v>
      </c>
      <c r="H120" t="s">
        <v>144</v>
      </c>
      <c r="I120" t="s">
        <v>183</v>
      </c>
      <c r="J120" t="s">
        <v>184</v>
      </c>
      <c r="K120" s="6" t="s">
        <v>39</v>
      </c>
      <c r="L120" s="5">
        <f t="shared" si="5"/>
        <v>37226</v>
      </c>
      <c r="M120" s="5">
        <f t="shared" si="6"/>
        <v>37256</v>
      </c>
      <c r="N120" s="10">
        <v>37214.58321759259</v>
      </c>
    </row>
    <row r="121" spans="1:14">
      <c r="A121">
        <v>58074</v>
      </c>
      <c r="B121" t="s">
        <v>170</v>
      </c>
      <c r="C121" t="s">
        <v>171</v>
      </c>
      <c r="D121">
        <v>20000</v>
      </c>
      <c r="E121" t="s">
        <v>317</v>
      </c>
      <c r="F121" t="s">
        <v>200</v>
      </c>
      <c r="G121">
        <v>2.83</v>
      </c>
      <c r="H121" t="s">
        <v>144</v>
      </c>
      <c r="I121" t="s">
        <v>183</v>
      </c>
      <c r="J121" t="s">
        <v>184</v>
      </c>
      <c r="K121" s="6" t="s">
        <v>146</v>
      </c>
      <c r="L121" s="5">
        <f t="shared" si="5"/>
        <v>37226</v>
      </c>
      <c r="M121" s="5">
        <f t="shared" si="6"/>
        <v>37256</v>
      </c>
      <c r="N121" s="10">
        <v>37214.583287037036</v>
      </c>
    </row>
    <row r="122" spans="1:14">
      <c r="A122">
        <v>28310</v>
      </c>
      <c r="B122" t="s">
        <v>170</v>
      </c>
      <c r="C122" t="s">
        <v>250</v>
      </c>
      <c r="D122">
        <v>10000</v>
      </c>
      <c r="E122" t="s">
        <v>251</v>
      </c>
      <c r="F122" t="s">
        <v>227</v>
      </c>
      <c r="G122">
        <v>2.14</v>
      </c>
      <c r="H122" t="s">
        <v>144</v>
      </c>
      <c r="I122" t="s">
        <v>252</v>
      </c>
      <c r="J122" t="s">
        <v>175</v>
      </c>
      <c r="K122" s="6" t="s">
        <v>146</v>
      </c>
      <c r="L122" s="5">
        <f t="shared" si="5"/>
        <v>37216</v>
      </c>
      <c r="M122" s="5">
        <f t="shared" si="6"/>
        <v>37225</v>
      </c>
      <c r="N122" s="10">
        <v>37214.583495370367</v>
      </c>
    </row>
    <row r="123" spans="1:14">
      <c r="A123">
        <v>58074</v>
      </c>
      <c r="B123" t="s">
        <v>170</v>
      </c>
      <c r="C123" t="s">
        <v>171</v>
      </c>
      <c r="D123">
        <v>15000</v>
      </c>
      <c r="E123" t="s">
        <v>318</v>
      </c>
      <c r="F123" t="s">
        <v>200</v>
      </c>
      <c r="G123">
        <v>2.84</v>
      </c>
      <c r="H123" t="s">
        <v>144</v>
      </c>
      <c r="I123" t="s">
        <v>183</v>
      </c>
      <c r="J123" t="s">
        <v>184</v>
      </c>
      <c r="K123" s="6" t="s">
        <v>146</v>
      </c>
      <c r="L123" s="5">
        <f t="shared" si="5"/>
        <v>37226</v>
      </c>
      <c r="M123" s="5">
        <f t="shared" si="6"/>
        <v>37256</v>
      </c>
      <c r="N123" s="10">
        <v>37214.583541666667</v>
      </c>
    </row>
    <row r="124" spans="1:14">
      <c r="A124">
        <v>28314</v>
      </c>
      <c r="B124" t="s">
        <v>170</v>
      </c>
      <c r="C124" t="s">
        <v>263</v>
      </c>
      <c r="D124">
        <v>10000</v>
      </c>
      <c r="E124" t="s">
        <v>261</v>
      </c>
      <c r="F124" t="s">
        <v>262</v>
      </c>
      <c r="G124">
        <v>2.2200000000000002</v>
      </c>
      <c r="H124" t="s">
        <v>144</v>
      </c>
      <c r="I124" t="s">
        <v>252</v>
      </c>
      <c r="J124" t="s">
        <v>175</v>
      </c>
      <c r="K124" s="6" t="s">
        <v>146</v>
      </c>
      <c r="L124" s="5">
        <f t="shared" si="5"/>
        <v>37216</v>
      </c>
      <c r="M124" s="5">
        <f t="shared" si="6"/>
        <v>37225</v>
      </c>
      <c r="N124" s="10">
        <v>37214.583553240744</v>
      </c>
    </row>
    <row r="125" spans="1:14">
      <c r="A125">
        <v>28251</v>
      </c>
      <c r="B125" t="s">
        <v>170</v>
      </c>
      <c r="C125" t="s">
        <v>293</v>
      </c>
      <c r="D125">
        <v>20000</v>
      </c>
      <c r="E125" t="s">
        <v>315</v>
      </c>
      <c r="F125" t="s">
        <v>316</v>
      </c>
      <c r="G125">
        <v>2.4849999999999999</v>
      </c>
      <c r="H125" t="s">
        <v>144</v>
      </c>
      <c r="I125" t="s">
        <v>252</v>
      </c>
      <c r="J125" t="s">
        <v>175</v>
      </c>
      <c r="K125" s="6" t="s">
        <v>39</v>
      </c>
      <c r="L125" s="5">
        <f t="shared" si="5"/>
        <v>37216</v>
      </c>
      <c r="M125" s="5">
        <f t="shared" si="6"/>
        <v>37225</v>
      </c>
      <c r="N125" s="10">
        <v>37214.583680555559</v>
      </c>
    </row>
    <row r="126" spans="1:14">
      <c r="A126">
        <v>28314</v>
      </c>
      <c r="B126" t="s">
        <v>170</v>
      </c>
      <c r="C126" t="s">
        <v>263</v>
      </c>
      <c r="D126">
        <v>10000</v>
      </c>
      <c r="E126" t="s">
        <v>319</v>
      </c>
      <c r="F126" t="s">
        <v>320</v>
      </c>
      <c r="G126">
        <v>2.25</v>
      </c>
      <c r="H126" t="s">
        <v>144</v>
      </c>
      <c r="I126" t="s">
        <v>252</v>
      </c>
      <c r="J126" t="s">
        <v>175</v>
      </c>
      <c r="K126" s="6" t="s">
        <v>146</v>
      </c>
      <c r="L126" s="5">
        <f t="shared" si="5"/>
        <v>37216</v>
      </c>
      <c r="M126" s="5">
        <f t="shared" si="6"/>
        <v>37225</v>
      </c>
      <c r="N126" s="10">
        <v>37214.583726851852</v>
      </c>
    </row>
    <row r="127" spans="1:14">
      <c r="A127">
        <v>58074</v>
      </c>
      <c r="B127" t="s">
        <v>170</v>
      </c>
      <c r="C127" t="s">
        <v>171</v>
      </c>
      <c r="D127">
        <v>15000</v>
      </c>
      <c r="E127" t="s">
        <v>321</v>
      </c>
      <c r="F127" t="s">
        <v>231</v>
      </c>
      <c r="G127">
        <v>2.835</v>
      </c>
      <c r="H127" t="s">
        <v>144</v>
      </c>
      <c r="I127" t="s">
        <v>183</v>
      </c>
      <c r="J127" t="s">
        <v>184</v>
      </c>
      <c r="K127" s="6" t="s">
        <v>39</v>
      </c>
      <c r="L127" s="5">
        <f t="shared" si="5"/>
        <v>37226</v>
      </c>
      <c r="M127" s="5">
        <f t="shared" si="6"/>
        <v>37256</v>
      </c>
      <c r="N127" s="10">
        <v>37214.583773148152</v>
      </c>
    </row>
    <row r="128" spans="1:14">
      <c r="A128">
        <v>28251</v>
      </c>
      <c r="B128" t="s">
        <v>170</v>
      </c>
      <c r="C128" t="s">
        <v>293</v>
      </c>
      <c r="D128">
        <v>20000</v>
      </c>
      <c r="E128" t="s">
        <v>313</v>
      </c>
      <c r="F128" t="s">
        <v>314</v>
      </c>
      <c r="G128">
        <v>2.4950000000000001</v>
      </c>
      <c r="H128" t="s">
        <v>144</v>
      </c>
      <c r="I128" t="s">
        <v>252</v>
      </c>
      <c r="J128" t="s">
        <v>175</v>
      </c>
      <c r="K128" s="6" t="s">
        <v>146</v>
      </c>
      <c r="L128" s="5">
        <f t="shared" si="5"/>
        <v>37216</v>
      </c>
      <c r="M128" s="5">
        <f t="shared" si="6"/>
        <v>37225</v>
      </c>
      <c r="N128" s="10">
        <v>37214.583912037036</v>
      </c>
    </row>
    <row r="129" spans="1:14">
      <c r="A129">
        <v>58074</v>
      </c>
      <c r="B129" t="s">
        <v>170</v>
      </c>
      <c r="C129" t="s">
        <v>171</v>
      </c>
      <c r="D129">
        <v>5000</v>
      </c>
      <c r="E129" t="s">
        <v>307</v>
      </c>
      <c r="F129" t="s">
        <v>308</v>
      </c>
      <c r="G129">
        <v>2.835</v>
      </c>
      <c r="H129" t="s">
        <v>144</v>
      </c>
      <c r="I129" t="s">
        <v>183</v>
      </c>
      <c r="J129" t="s">
        <v>184</v>
      </c>
      <c r="K129" s="6" t="s">
        <v>39</v>
      </c>
      <c r="L129" s="5">
        <f t="shared" si="5"/>
        <v>37226</v>
      </c>
      <c r="M129" s="5">
        <f t="shared" si="6"/>
        <v>37256</v>
      </c>
      <c r="N129" s="10">
        <v>37214.584004629629</v>
      </c>
    </row>
    <row r="130" spans="1:14">
      <c r="A130">
        <v>64456</v>
      </c>
      <c r="B130" t="s">
        <v>170</v>
      </c>
      <c r="C130" t="s">
        <v>253</v>
      </c>
      <c r="D130">
        <v>10</v>
      </c>
      <c r="E130" t="s">
        <v>322</v>
      </c>
      <c r="F130" t="s">
        <v>323</v>
      </c>
      <c r="G130">
        <v>2.84</v>
      </c>
      <c r="H130" t="s">
        <v>144</v>
      </c>
      <c r="I130" t="s">
        <v>183</v>
      </c>
      <c r="J130" t="s">
        <v>184</v>
      </c>
      <c r="K130" s="6" t="s">
        <v>146</v>
      </c>
      <c r="L130" s="5">
        <f t="shared" si="5"/>
        <v>37226</v>
      </c>
      <c r="M130" s="5">
        <f t="shared" si="6"/>
        <v>37256</v>
      </c>
      <c r="N130" s="10">
        <v>37214.584062499998</v>
      </c>
    </row>
    <row r="131" spans="1:14">
      <c r="A131">
        <v>45287</v>
      </c>
      <c r="B131" t="s">
        <v>140</v>
      </c>
      <c r="C131" t="s">
        <v>141</v>
      </c>
      <c r="D131">
        <v>50</v>
      </c>
      <c r="E131" t="s">
        <v>324</v>
      </c>
      <c r="F131" t="s">
        <v>325</v>
      </c>
      <c r="G131">
        <v>33.5</v>
      </c>
      <c r="H131" t="s">
        <v>144</v>
      </c>
      <c r="I131" t="s">
        <v>326</v>
      </c>
      <c r="J131" t="s">
        <v>326</v>
      </c>
      <c r="K131" s="6" t="s">
        <v>146</v>
      </c>
      <c r="L131" s="5">
        <f t="shared" si="5"/>
        <v>37214</v>
      </c>
      <c r="M131" s="5">
        <f t="shared" si="6"/>
        <v>37214</v>
      </c>
      <c r="N131" s="10">
        <v>37214.584143518521</v>
      </c>
    </row>
    <row r="132" spans="1:14">
      <c r="A132">
        <v>58074</v>
      </c>
      <c r="B132" t="s">
        <v>170</v>
      </c>
      <c r="C132" t="s">
        <v>171</v>
      </c>
      <c r="D132">
        <v>5000</v>
      </c>
      <c r="E132" t="s">
        <v>327</v>
      </c>
      <c r="F132" t="s">
        <v>249</v>
      </c>
      <c r="G132">
        <v>2.835</v>
      </c>
      <c r="H132" t="s">
        <v>144</v>
      </c>
      <c r="I132" t="s">
        <v>183</v>
      </c>
      <c r="J132" t="s">
        <v>184</v>
      </c>
      <c r="K132" s="6" t="s">
        <v>39</v>
      </c>
      <c r="L132" s="5">
        <f t="shared" si="5"/>
        <v>37226</v>
      </c>
      <c r="M132" s="5">
        <f t="shared" si="6"/>
        <v>37256</v>
      </c>
      <c r="N132" s="10">
        <v>37214.584317129629</v>
      </c>
    </row>
    <row r="133" spans="1:14" s="7" customFormat="1">
      <c r="A133" s="7">
        <v>58074</v>
      </c>
      <c r="B133" s="7" t="s">
        <v>170</v>
      </c>
      <c r="C133" s="7" t="s">
        <v>171</v>
      </c>
      <c r="D133" s="7">
        <v>5000</v>
      </c>
      <c r="E133" s="7" t="s">
        <v>291</v>
      </c>
      <c r="F133" s="7" t="s">
        <v>292</v>
      </c>
      <c r="G133" s="7">
        <v>2.835</v>
      </c>
      <c r="H133" s="7" t="s">
        <v>144</v>
      </c>
      <c r="I133" s="7" t="s">
        <v>183</v>
      </c>
      <c r="J133" s="7" t="s">
        <v>184</v>
      </c>
      <c r="K133" s="8" t="s">
        <v>146</v>
      </c>
      <c r="L133" s="9">
        <f t="shared" si="5"/>
        <v>37226</v>
      </c>
      <c r="M133" s="9">
        <f t="shared" si="6"/>
        <v>37256</v>
      </c>
      <c r="N133" s="11">
        <v>37214.584317129629</v>
      </c>
    </row>
    <row r="134" spans="1:14">
      <c r="A134">
        <v>28251</v>
      </c>
      <c r="B134" t="s">
        <v>170</v>
      </c>
      <c r="C134" t="s">
        <v>293</v>
      </c>
      <c r="D134">
        <v>20000</v>
      </c>
      <c r="E134" t="s">
        <v>313</v>
      </c>
      <c r="F134" t="s">
        <v>314</v>
      </c>
      <c r="G134">
        <v>2.5049999999999999</v>
      </c>
      <c r="H134" t="s">
        <v>144</v>
      </c>
      <c r="I134" t="s">
        <v>252</v>
      </c>
      <c r="J134" t="s">
        <v>175</v>
      </c>
      <c r="K134" s="6" t="s">
        <v>146</v>
      </c>
      <c r="L134" s="5">
        <f t="shared" si="5"/>
        <v>37216</v>
      </c>
      <c r="M134" s="5">
        <f t="shared" si="6"/>
        <v>37225</v>
      </c>
      <c r="N134" s="10">
        <v>37214.584826388891</v>
      </c>
    </row>
    <row r="135" spans="1:14">
      <c r="A135">
        <v>58074</v>
      </c>
      <c r="B135" t="s">
        <v>170</v>
      </c>
      <c r="C135" t="s">
        <v>171</v>
      </c>
      <c r="D135">
        <v>20000</v>
      </c>
      <c r="E135" t="s">
        <v>239</v>
      </c>
      <c r="F135" t="s">
        <v>240</v>
      </c>
      <c r="G135">
        <v>2.83</v>
      </c>
      <c r="H135" t="s">
        <v>144</v>
      </c>
      <c r="I135" t="s">
        <v>183</v>
      </c>
      <c r="J135" t="s">
        <v>184</v>
      </c>
      <c r="K135" s="6" t="s">
        <v>39</v>
      </c>
      <c r="L135" s="5">
        <f t="shared" si="5"/>
        <v>37226</v>
      </c>
      <c r="M135" s="5">
        <f t="shared" si="6"/>
        <v>37256</v>
      </c>
      <c r="N135" s="10">
        <v>37214.584837962961</v>
      </c>
    </row>
    <row r="136" spans="1:14">
      <c r="A136">
        <v>48724</v>
      </c>
      <c r="B136" t="s">
        <v>170</v>
      </c>
      <c r="C136" t="s">
        <v>171</v>
      </c>
      <c r="D136">
        <v>1000</v>
      </c>
      <c r="E136" t="s">
        <v>328</v>
      </c>
      <c r="F136" t="s">
        <v>329</v>
      </c>
      <c r="G136">
        <v>3.1850000000000001</v>
      </c>
      <c r="H136" t="s">
        <v>144</v>
      </c>
      <c r="I136" t="s">
        <v>245</v>
      </c>
      <c r="J136" t="s">
        <v>246</v>
      </c>
      <c r="K136" s="6" t="s">
        <v>39</v>
      </c>
      <c r="L136" s="5">
        <f t="shared" si="5"/>
        <v>37257</v>
      </c>
      <c r="M136" s="5">
        <f t="shared" si="6"/>
        <v>37621</v>
      </c>
      <c r="N136" s="10">
        <v>37214.585057870368</v>
      </c>
    </row>
    <row r="137" spans="1:14">
      <c r="A137">
        <v>58074</v>
      </c>
      <c r="B137" t="s">
        <v>170</v>
      </c>
      <c r="C137" t="s">
        <v>171</v>
      </c>
      <c r="D137">
        <v>20000</v>
      </c>
      <c r="E137" t="s">
        <v>330</v>
      </c>
      <c r="F137" t="s">
        <v>227</v>
      </c>
      <c r="G137">
        <v>2.83</v>
      </c>
      <c r="H137" t="s">
        <v>144</v>
      </c>
      <c r="I137" t="s">
        <v>183</v>
      </c>
      <c r="J137" t="s">
        <v>184</v>
      </c>
      <c r="K137" s="6" t="s">
        <v>39</v>
      </c>
      <c r="L137" s="5">
        <f t="shared" si="5"/>
        <v>37226</v>
      </c>
      <c r="M137" s="5">
        <f t="shared" si="6"/>
        <v>37256</v>
      </c>
      <c r="N137" s="10">
        <v>37214.585358796299</v>
      </c>
    </row>
    <row r="138" spans="1:14">
      <c r="A138">
        <v>28251</v>
      </c>
      <c r="B138" t="s">
        <v>170</v>
      </c>
      <c r="C138" t="s">
        <v>293</v>
      </c>
      <c r="D138">
        <v>20000</v>
      </c>
      <c r="E138" t="s">
        <v>331</v>
      </c>
      <c r="F138" t="s">
        <v>332</v>
      </c>
      <c r="G138">
        <v>2.4950000000000001</v>
      </c>
      <c r="H138" t="s">
        <v>144</v>
      </c>
      <c r="I138" t="s">
        <v>252</v>
      </c>
      <c r="J138" t="s">
        <v>175</v>
      </c>
      <c r="K138" s="6" t="s">
        <v>39</v>
      </c>
      <c r="L138" s="5">
        <f t="shared" si="5"/>
        <v>37216</v>
      </c>
      <c r="M138" s="5">
        <f t="shared" si="6"/>
        <v>37225</v>
      </c>
      <c r="N138" s="10">
        <v>37214.585798611108</v>
      </c>
    </row>
    <row r="139" spans="1:14">
      <c r="A139">
        <v>28311</v>
      </c>
      <c r="B139" t="s">
        <v>170</v>
      </c>
      <c r="C139" t="s">
        <v>333</v>
      </c>
      <c r="D139">
        <v>10000</v>
      </c>
      <c r="E139" t="s">
        <v>334</v>
      </c>
      <c r="F139" t="s">
        <v>335</v>
      </c>
      <c r="G139">
        <v>2.08</v>
      </c>
      <c r="H139" t="s">
        <v>144</v>
      </c>
      <c r="I139" t="s">
        <v>252</v>
      </c>
      <c r="J139" t="s">
        <v>175</v>
      </c>
      <c r="K139" s="6" t="s">
        <v>146</v>
      </c>
      <c r="L139" s="5">
        <f t="shared" si="5"/>
        <v>37216</v>
      </c>
      <c r="M139" s="5">
        <f t="shared" si="6"/>
        <v>37225</v>
      </c>
      <c r="N139" s="10">
        <v>37214.585914351854</v>
      </c>
    </row>
    <row r="140" spans="1:14">
      <c r="A140">
        <v>28311</v>
      </c>
      <c r="B140" t="s">
        <v>170</v>
      </c>
      <c r="C140" t="s">
        <v>333</v>
      </c>
      <c r="D140">
        <v>10000</v>
      </c>
      <c r="E140" t="s">
        <v>334</v>
      </c>
      <c r="F140" t="s">
        <v>335</v>
      </c>
      <c r="G140">
        <v>2.09</v>
      </c>
      <c r="H140" t="s">
        <v>144</v>
      </c>
      <c r="I140" t="s">
        <v>252</v>
      </c>
      <c r="J140" t="s">
        <v>175</v>
      </c>
      <c r="K140" s="6" t="s">
        <v>146</v>
      </c>
      <c r="L140" s="5">
        <f t="shared" si="5"/>
        <v>37216</v>
      </c>
      <c r="M140" s="5">
        <f t="shared" si="6"/>
        <v>37225</v>
      </c>
      <c r="N140" s="10">
        <v>37214.585949074077</v>
      </c>
    </row>
    <row r="141" spans="1:14">
      <c r="A141">
        <v>58074</v>
      </c>
      <c r="B141" t="s">
        <v>170</v>
      </c>
      <c r="C141" t="s">
        <v>171</v>
      </c>
      <c r="D141">
        <v>10000</v>
      </c>
      <c r="E141" t="s">
        <v>336</v>
      </c>
      <c r="F141" t="s">
        <v>192</v>
      </c>
      <c r="G141">
        <v>2.835</v>
      </c>
      <c r="H141" t="s">
        <v>144</v>
      </c>
      <c r="I141" t="s">
        <v>183</v>
      </c>
      <c r="J141" t="s">
        <v>184</v>
      </c>
      <c r="K141" s="6" t="s">
        <v>146</v>
      </c>
      <c r="L141" s="5">
        <f t="shared" si="5"/>
        <v>37226</v>
      </c>
      <c r="M141" s="5">
        <f t="shared" si="6"/>
        <v>37256</v>
      </c>
      <c r="N141" s="10">
        <v>37214.585960648146</v>
      </c>
    </row>
    <row r="142" spans="1:14">
      <c r="A142">
        <v>28311</v>
      </c>
      <c r="B142" t="s">
        <v>170</v>
      </c>
      <c r="C142" t="s">
        <v>333</v>
      </c>
      <c r="D142">
        <v>10000</v>
      </c>
      <c r="E142" t="s">
        <v>334</v>
      </c>
      <c r="F142" t="s">
        <v>335</v>
      </c>
      <c r="G142">
        <v>2.1</v>
      </c>
      <c r="H142" t="s">
        <v>144</v>
      </c>
      <c r="I142" t="s">
        <v>252</v>
      </c>
      <c r="J142" t="s">
        <v>175</v>
      </c>
      <c r="K142" s="6" t="s">
        <v>146</v>
      </c>
      <c r="L142" s="5">
        <f t="shared" si="5"/>
        <v>37216</v>
      </c>
      <c r="M142" s="5">
        <f t="shared" si="6"/>
        <v>37225</v>
      </c>
      <c r="N142" s="10">
        <v>37214.5859837963</v>
      </c>
    </row>
    <row r="143" spans="1:14">
      <c r="A143">
        <v>58074</v>
      </c>
      <c r="B143" t="s">
        <v>170</v>
      </c>
      <c r="C143" t="s">
        <v>171</v>
      </c>
      <c r="D143">
        <v>10000</v>
      </c>
      <c r="E143" t="s">
        <v>337</v>
      </c>
      <c r="F143" t="s">
        <v>338</v>
      </c>
      <c r="G143">
        <v>2.835</v>
      </c>
      <c r="H143" t="s">
        <v>144</v>
      </c>
      <c r="I143" t="s">
        <v>183</v>
      </c>
      <c r="J143" t="s">
        <v>184</v>
      </c>
      <c r="K143" s="6" t="s">
        <v>146</v>
      </c>
      <c r="L143" s="5">
        <f t="shared" si="5"/>
        <v>37226</v>
      </c>
      <c r="M143" s="5">
        <f t="shared" si="6"/>
        <v>37256</v>
      </c>
      <c r="N143" s="10">
        <v>37214.586030092592</v>
      </c>
    </row>
    <row r="144" spans="1:14">
      <c r="A144">
        <v>28251</v>
      </c>
      <c r="B144" t="s">
        <v>170</v>
      </c>
      <c r="C144" t="s">
        <v>293</v>
      </c>
      <c r="D144">
        <v>20000</v>
      </c>
      <c r="E144" t="s">
        <v>339</v>
      </c>
      <c r="F144" t="s">
        <v>340</v>
      </c>
      <c r="G144">
        <v>2.5099999999999998</v>
      </c>
      <c r="H144" t="s">
        <v>144</v>
      </c>
      <c r="I144" t="s">
        <v>252</v>
      </c>
      <c r="J144" t="s">
        <v>175</v>
      </c>
      <c r="K144" s="6" t="s">
        <v>146</v>
      </c>
      <c r="L144" s="5">
        <f t="shared" si="5"/>
        <v>37216</v>
      </c>
      <c r="M144" s="5">
        <f t="shared" si="6"/>
        <v>37225</v>
      </c>
      <c r="N144" s="10">
        <v>37214.586053240739</v>
      </c>
    </row>
    <row r="145" spans="1:14">
      <c r="A145">
        <v>28206</v>
      </c>
      <c r="B145" t="s">
        <v>170</v>
      </c>
      <c r="C145" t="s">
        <v>341</v>
      </c>
      <c r="D145">
        <v>15000</v>
      </c>
      <c r="E145" t="s">
        <v>342</v>
      </c>
      <c r="F145" t="s">
        <v>343</v>
      </c>
      <c r="G145">
        <v>2.4950000000000001</v>
      </c>
      <c r="H145" t="s">
        <v>144</v>
      </c>
      <c r="I145" t="s">
        <v>252</v>
      </c>
      <c r="J145" t="s">
        <v>175</v>
      </c>
      <c r="K145" s="6" t="s">
        <v>146</v>
      </c>
      <c r="L145" s="5">
        <f t="shared" si="5"/>
        <v>37216</v>
      </c>
      <c r="M145" s="5">
        <f t="shared" si="6"/>
        <v>37225</v>
      </c>
      <c r="N145" s="10">
        <v>37214.586134259262</v>
      </c>
    </row>
    <row r="146" spans="1:14">
      <c r="A146">
        <v>28251</v>
      </c>
      <c r="B146" t="s">
        <v>170</v>
      </c>
      <c r="C146" t="s">
        <v>293</v>
      </c>
      <c r="D146">
        <v>15000</v>
      </c>
      <c r="E146" t="s">
        <v>344</v>
      </c>
      <c r="F146" t="s">
        <v>345</v>
      </c>
      <c r="G146">
        <v>2.52</v>
      </c>
      <c r="H146" t="s">
        <v>144</v>
      </c>
      <c r="I146" t="s">
        <v>252</v>
      </c>
      <c r="J146" t="s">
        <v>175</v>
      </c>
      <c r="K146" s="6" t="s">
        <v>146</v>
      </c>
      <c r="L146" s="5">
        <f t="shared" si="5"/>
        <v>37216</v>
      </c>
      <c r="M146" s="5">
        <f t="shared" si="6"/>
        <v>37225</v>
      </c>
      <c r="N146" s="10">
        <v>37214.586134259262</v>
      </c>
    </row>
    <row r="147" spans="1:14">
      <c r="A147">
        <v>28313</v>
      </c>
      <c r="B147" t="s">
        <v>170</v>
      </c>
      <c r="C147" t="s">
        <v>346</v>
      </c>
      <c r="D147">
        <v>5000</v>
      </c>
      <c r="E147" t="s">
        <v>347</v>
      </c>
      <c r="F147" t="s">
        <v>348</v>
      </c>
      <c r="G147">
        <v>1.98</v>
      </c>
      <c r="H147" t="s">
        <v>144</v>
      </c>
      <c r="I147" t="s">
        <v>252</v>
      </c>
      <c r="J147" t="s">
        <v>175</v>
      </c>
      <c r="K147" s="6" t="s">
        <v>146</v>
      </c>
      <c r="L147" s="5">
        <f t="shared" si="5"/>
        <v>37216</v>
      </c>
      <c r="M147" s="5">
        <f t="shared" si="6"/>
        <v>37225</v>
      </c>
      <c r="N147" s="10">
        <v>37214.586215277777</v>
      </c>
    </row>
    <row r="148" spans="1:14">
      <c r="A148">
        <v>28313</v>
      </c>
      <c r="B148" t="s">
        <v>170</v>
      </c>
      <c r="C148" t="s">
        <v>346</v>
      </c>
      <c r="D148">
        <v>5000</v>
      </c>
      <c r="E148" t="s">
        <v>347</v>
      </c>
      <c r="F148" t="s">
        <v>348</v>
      </c>
      <c r="G148">
        <v>2.0049999999999999</v>
      </c>
      <c r="H148" t="s">
        <v>144</v>
      </c>
      <c r="I148" t="s">
        <v>252</v>
      </c>
      <c r="J148" t="s">
        <v>175</v>
      </c>
      <c r="K148" s="6" t="s">
        <v>146</v>
      </c>
      <c r="L148" s="5">
        <f t="shared" si="5"/>
        <v>37216</v>
      </c>
      <c r="M148" s="5">
        <f t="shared" si="6"/>
        <v>37225</v>
      </c>
      <c r="N148" s="10">
        <v>37214.586261574077</v>
      </c>
    </row>
    <row r="149" spans="1:14">
      <c r="A149">
        <v>58074</v>
      </c>
      <c r="B149" t="s">
        <v>170</v>
      </c>
      <c r="C149" t="s">
        <v>171</v>
      </c>
      <c r="D149">
        <v>20000</v>
      </c>
      <c r="E149" t="s">
        <v>349</v>
      </c>
      <c r="F149" t="s">
        <v>350</v>
      </c>
      <c r="G149">
        <v>2.84</v>
      </c>
      <c r="H149" t="s">
        <v>144</v>
      </c>
      <c r="I149" t="s">
        <v>183</v>
      </c>
      <c r="J149" t="s">
        <v>184</v>
      </c>
      <c r="K149" s="6" t="s">
        <v>146</v>
      </c>
      <c r="L149" s="5">
        <f t="shared" si="5"/>
        <v>37226</v>
      </c>
      <c r="M149" s="5">
        <f t="shared" si="6"/>
        <v>37256</v>
      </c>
      <c r="N149" s="10">
        <v>37214.586458333331</v>
      </c>
    </row>
    <row r="150" spans="1:14">
      <c r="A150">
        <v>48724</v>
      </c>
      <c r="B150" t="s">
        <v>170</v>
      </c>
      <c r="C150" t="s">
        <v>171</v>
      </c>
      <c r="D150">
        <v>2500</v>
      </c>
      <c r="E150" t="s">
        <v>351</v>
      </c>
      <c r="F150" t="s">
        <v>352</v>
      </c>
      <c r="G150">
        <v>3.2</v>
      </c>
      <c r="H150" t="s">
        <v>144</v>
      </c>
      <c r="I150" t="s">
        <v>245</v>
      </c>
      <c r="J150" t="s">
        <v>246</v>
      </c>
      <c r="K150" s="6" t="s">
        <v>39</v>
      </c>
      <c r="L150" s="5">
        <f t="shared" si="5"/>
        <v>37257</v>
      </c>
      <c r="M150" s="5">
        <f t="shared" si="6"/>
        <v>37621</v>
      </c>
      <c r="N150" s="10">
        <v>37214.586655092593</v>
      </c>
    </row>
    <row r="151" spans="1:14">
      <c r="A151">
        <v>58074</v>
      </c>
      <c r="B151" t="s">
        <v>170</v>
      </c>
      <c r="C151" t="s">
        <v>171</v>
      </c>
      <c r="D151">
        <v>40000</v>
      </c>
      <c r="E151" t="s">
        <v>353</v>
      </c>
      <c r="F151" t="s">
        <v>227</v>
      </c>
      <c r="G151">
        <v>2.8450000000000002</v>
      </c>
      <c r="H151" t="s">
        <v>144</v>
      </c>
      <c r="I151" t="s">
        <v>183</v>
      </c>
      <c r="J151" t="s">
        <v>184</v>
      </c>
      <c r="K151" s="6" t="s">
        <v>146</v>
      </c>
      <c r="L151" s="5">
        <f t="shared" si="5"/>
        <v>37226</v>
      </c>
      <c r="M151" s="5">
        <f t="shared" si="6"/>
        <v>37256</v>
      </c>
      <c r="N151" s="10">
        <v>37214.586655092593</v>
      </c>
    </row>
    <row r="152" spans="1:14">
      <c r="A152">
        <v>58074</v>
      </c>
      <c r="B152" t="s">
        <v>170</v>
      </c>
      <c r="C152" t="s">
        <v>171</v>
      </c>
      <c r="D152">
        <v>10000</v>
      </c>
      <c r="E152" t="s">
        <v>354</v>
      </c>
      <c r="F152" t="s">
        <v>355</v>
      </c>
      <c r="G152">
        <v>2.8450000000000002</v>
      </c>
      <c r="H152" t="s">
        <v>144</v>
      </c>
      <c r="I152" t="s">
        <v>183</v>
      </c>
      <c r="J152" t="s">
        <v>184</v>
      </c>
      <c r="K152" s="6" t="s">
        <v>39</v>
      </c>
      <c r="L152" s="5">
        <f t="shared" si="5"/>
        <v>37226</v>
      </c>
      <c r="M152" s="5">
        <f t="shared" si="6"/>
        <v>37256</v>
      </c>
      <c r="N152" s="10">
        <v>37214.586655092593</v>
      </c>
    </row>
    <row r="153" spans="1:14">
      <c r="A153">
        <v>58074</v>
      </c>
      <c r="B153" t="s">
        <v>170</v>
      </c>
      <c r="C153" t="s">
        <v>171</v>
      </c>
      <c r="D153">
        <v>10000</v>
      </c>
      <c r="E153" t="s">
        <v>337</v>
      </c>
      <c r="F153" t="s">
        <v>338</v>
      </c>
      <c r="G153">
        <v>2.8450000000000002</v>
      </c>
      <c r="H153" t="s">
        <v>144</v>
      </c>
      <c r="I153" t="s">
        <v>183</v>
      </c>
      <c r="J153" t="s">
        <v>184</v>
      </c>
      <c r="K153" s="6" t="s">
        <v>39</v>
      </c>
      <c r="L153" s="5">
        <f t="shared" si="5"/>
        <v>37226</v>
      </c>
      <c r="M153" s="5">
        <f t="shared" si="6"/>
        <v>37256</v>
      </c>
      <c r="N153" s="10">
        <v>37214.586655092593</v>
      </c>
    </row>
    <row r="154" spans="1:14">
      <c r="A154">
        <v>51173</v>
      </c>
      <c r="B154" t="s">
        <v>170</v>
      </c>
      <c r="C154" t="s">
        <v>171</v>
      </c>
      <c r="D154">
        <v>2500</v>
      </c>
      <c r="E154" t="s">
        <v>351</v>
      </c>
      <c r="F154" t="s">
        <v>352</v>
      </c>
      <c r="G154">
        <v>3.6</v>
      </c>
      <c r="H154" t="s">
        <v>144</v>
      </c>
      <c r="I154" t="s">
        <v>257</v>
      </c>
      <c r="J154" t="s">
        <v>258</v>
      </c>
      <c r="K154" s="6" t="s">
        <v>39</v>
      </c>
      <c r="L154" s="5">
        <f t="shared" si="5"/>
        <v>37622</v>
      </c>
      <c r="M154" s="5">
        <f t="shared" si="6"/>
        <v>37986</v>
      </c>
      <c r="N154" s="10">
        <v>37214.586736111109</v>
      </c>
    </row>
    <row r="155" spans="1:14">
      <c r="A155">
        <v>58074</v>
      </c>
      <c r="B155" t="s">
        <v>170</v>
      </c>
      <c r="C155" t="s">
        <v>171</v>
      </c>
      <c r="D155">
        <v>20000</v>
      </c>
      <c r="E155" t="s">
        <v>239</v>
      </c>
      <c r="F155" t="s">
        <v>240</v>
      </c>
      <c r="G155">
        <v>2.84</v>
      </c>
      <c r="H155" t="s">
        <v>144</v>
      </c>
      <c r="I155" t="s">
        <v>183</v>
      </c>
      <c r="J155" t="s">
        <v>184</v>
      </c>
      <c r="K155" s="6" t="s">
        <v>39</v>
      </c>
      <c r="L155" s="5">
        <f t="shared" si="5"/>
        <v>37226</v>
      </c>
      <c r="M155" s="5">
        <f t="shared" si="6"/>
        <v>37256</v>
      </c>
      <c r="N155" s="10">
        <v>37214.586805555555</v>
      </c>
    </row>
    <row r="156" spans="1:14">
      <c r="A156">
        <v>58074</v>
      </c>
      <c r="B156" t="s">
        <v>170</v>
      </c>
      <c r="C156" t="s">
        <v>171</v>
      </c>
      <c r="D156">
        <v>20000</v>
      </c>
      <c r="E156" t="s">
        <v>342</v>
      </c>
      <c r="F156" t="s">
        <v>343</v>
      </c>
      <c r="G156">
        <v>2.8450000000000002</v>
      </c>
      <c r="H156" t="s">
        <v>144</v>
      </c>
      <c r="I156" t="s">
        <v>183</v>
      </c>
      <c r="J156" t="s">
        <v>184</v>
      </c>
      <c r="K156" s="6" t="s">
        <v>146</v>
      </c>
      <c r="L156" s="5">
        <f t="shared" si="5"/>
        <v>37226</v>
      </c>
      <c r="M156" s="5">
        <f t="shared" si="6"/>
        <v>37256</v>
      </c>
      <c r="N156" s="10">
        <v>37214.586886574078</v>
      </c>
    </row>
    <row r="157" spans="1:14">
      <c r="A157">
        <v>62209</v>
      </c>
      <c r="B157" t="s">
        <v>170</v>
      </c>
      <c r="C157" t="s">
        <v>293</v>
      </c>
      <c r="D157">
        <v>20000</v>
      </c>
      <c r="E157" t="s">
        <v>302</v>
      </c>
      <c r="F157" t="s">
        <v>303</v>
      </c>
      <c r="G157">
        <v>2.85</v>
      </c>
      <c r="H157" t="s">
        <v>144</v>
      </c>
      <c r="I157" t="s">
        <v>183</v>
      </c>
      <c r="J157" t="s">
        <v>184</v>
      </c>
      <c r="K157" s="6" t="s">
        <v>146</v>
      </c>
      <c r="L157" s="5">
        <f t="shared" si="5"/>
        <v>37226</v>
      </c>
      <c r="M157" s="5">
        <f t="shared" si="6"/>
        <v>37256</v>
      </c>
      <c r="N157" s="10">
        <v>37214.586967592593</v>
      </c>
    </row>
    <row r="158" spans="1:14">
      <c r="A158">
        <v>58074</v>
      </c>
      <c r="B158" t="s">
        <v>170</v>
      </c>
      <c r="C158" t="s">
        <v>171</v>
      </c>
      <c r="D158">
        <v>10000</v>
      </c>
      <c r="E158" t="s">
        <v>356</v>
      </c>
      <c r="F158" t="s">
        <v>357</v>
      </c>
      <c r="G158">
        <v>2.8450000000000002</v>
      </c>
      <c r="H158" t="s">
        <v>144</v>
      </c>
      <c r="I158" t="s">
        <v>183</v>
      </c>
      <c r="J158" t="s">
        <v>184</v>
      </c>
      <c r="K158" s="6" t="s">
        <v>39</v>
      </c>
      <c r="L158" s="5">
        <f t="shared" si="5"/>
        <v>37226</v>
      </c>
      <c r="M158" s="5">
        <f t="shared" si="6"/>
        <v>37256</v>
      </c>
      <c r="N158" s="10">
        <v>37214.587187500001</v>
      </c>
    </row>
    <row r="159" spans="1:14">
      <c r="A159">
        <v>58074</v>
      </c>
      <c r="B159" t="s">
        <v>170</v>
      </c>
      <c r="C159" t="s">
        <v>171</v>
      </c>
      <c r="D159">
        <v>10000</v>
      </c>
      <c r="E159" t="s">
        <v>358</v>
      </c>
      <c r="F159" t="s">
        <v>359</v>
      </c>
      <c r="G159">
        <v>2.8450000000000002</v>
      </c>
      <c r="H159" t="s">
        <v>144</v>
      </c>
      <c r="I159" t="s">
        <v>183</v>
      </c>
      <c r="J159" t="s">
        <v>184</v>
      </c>
      <c r="K159" s="6" t="s">
        <v>39</v>
      </c>
      <c r="L159" s="5">
        <f t="shared" si="5"/>
        <v>37226</v>
      </c>
      <c r="M159" s="5">
        <f t="shared" si="6"/>
        <v>37256</v>
      </c>
      <c r="N159" s="10">
        <v>37214.587245370371</v>
      </c>
    </row>
    <row r="160" spans="1:14">
      <c r="A160">
        <v>58074</v>
      </c>
      <c r="B160" t="s">
        <v>170</v>
      </c>
      <c r="C160" t="s">
        <v>171</v>
      </c>
      <c r="D160">
        <v>30000</v>
      </c>
      <c r="E160" t="s">
        <v>342</v>
      </c>
      <c r="F160" t="s">
        <v>343</v>
      </c>
      <c r="G160">
        <v>2.85</v>
      </c>
      <c r="H160" t="s">
        <v>144</v>
      </c>
      <c r="I160" t="s">
        <v>183</v>
      </c>
      <c r="J160" t="s">
        <v>184</v>
      </c>
      <c r="K160" s="6" t="s">
        <v>146</v>
      </c>
      <c r="L160" s="5">
        <f t="shared" si="5"/>
        <v>37226</v>
      </c>
      <c r="M160" s="5">
        <f t="shared" si="6"/>
        <v>37256</v>
      </c>
      <c r="N160" s="10">
        <v>37214.587337962963</v>
      </c>
    </row>
    <row r="161" spans="1:14">
      <c r="A161">
        <v>58074</v>
      </c>
      <c r="B161" t="s">
        <v>170</v>
      </c>
      <c r="C161" t="s">
        <v>171</v>
      </c>
      <c r="D161">
        <v>10000</v>
      </c>
      <c r="E161" t="s">
        <v>360</v>
      </c>
      <c r="F161" t="s">
        <v>361</v>
      </c>
      <c r="G161">
        <v>2.85</v>
      </c>
      <c r="H161" t="s">
        <v>144</v>
      </c>
      <c r="I161" t="s">
        <v>183</v>
      </c>
      <c r="J161" t="s">
        <v>184</v>
      </c>
      <c r="K161" s="6" t="s">
        <v>39</v>
      </c>
      <c r="L161" s="5">
        <f t="shared" si="5"/>
        <v>37226</v>
      </c>
      <c r="M161" s="5">
        <f t="shared" si="6"/>
        <v>37256</v>
      </c>
      <c r="N161" s="10">
        <v>37214.587337962963</v>
      </c>
    </row>
    <row r="162" spans="1:14">
      <c r="A162">
        <v>62209</v>
      </c>
      <c r="B162" t="s">
        <v>170</v>
      </c>
      <c r="C162" t="s">
        <v>293</v>
      </c>
      <c r="D162">
        <v>15000</v>
      </c>
      <c r="E162" t="s">
        <v>302</v>
      </c>
      <c r="F162" t="s">
        <v>303</v>
      </c>
      <c r="G162">
        <v>2.8574999999999999</v>
      </c>
      <c r="H162" t="s">
        <v>144</v>
      </c>
      <c r="I162" t="s">
        <v>183</v>
      </c>
      <c r="J162" t="s">
        <v>184</v>
      </c>
      <c r="K162" s="6" t="s">
        <v>146</v>
      </c>
      <c r="L162" s="5">
        <f t="shared" si="5"/>
        <v>37226</v>
      </c>
      <c r="M162" s="5">
        <f t="shared" si="6"/>
        <v>37256</v>
      </c>
      <c r="N162" s="10">
        <v>37214.587465277778</v>
      </c>
    </row>
    <row r="163" spans="1:14">
      <c r="A163">
        <v>44746</v>
      </c>
      <c r="B163" t="s">
        <v>170</v>
      </c>
      <c r="C163" t="s">
        <v>362</v>
      </c>
      <c r="D163">
        <v>10000</v>
      </c>
      <c r="E163" t="s">
        <v>334</v>
      </c>
      <c r="F163" t="s">
        <v>335</v>
      </c>
      <c r="G163">
        <v>1.89</v>
      </c>
      <c r="H163" t="s">
        <v>144</v>
      </c>
      <c r="I163" t="s">
        <v>252</v>
      </c>
      <c r="J163" t="s">
        <v>175</v>
      </c>
      <c r="K163" s="6" t="s">
        <v>146</v>
      </c>
      <c r="L163" s="5">
        <f t="shared" si="5"/>
        <v>37216</v>
      </c>
      <c r="M163" s="5">
        <f t="shared" si="6"/>
        <v>37225</v>
      </c>
      <c r="N163" s="10">
        <v>37214.587500000001</v>
      </c>
    </row>
    <row r="164" spans="1:14">
      <c r="A164">
        <v>48724</v>
      </c>
      <c r="B164" t="s">
        <v>170</v>
      </c>
      <c r="C164" t="s">
        <v>171</v>
      </c>
      <c r="D164">
        <v>2500</v>
      </c>
      <c r="E164" t="s">
        <v>268</v>
      </c>
      <c r="F164" t="s">
        <v>202</v>
      </c>
      <c r="G164">
        <v>3.2</v>
      </c>
      <c r="H164" t="s">
        <v>144</v>
      </c>
      <c r="I164" t="s">
        <v>245</v>
      </c>
      <c r="J164" t="s">
        <v>246</v>
      </c>
      <c r="K164" s="6" t="s">
        <v>39</v>
      </c>
      <c r="L164" s="5">
        <f t="shared" si="5"/>
        <v>37257</v>
      </c>
      <c r="M164" s="5">
        <f t="shared" si="6"/>
        <v>37621</v>
      </c>
      <c r="N164" s="10">
        <v>37214.587523148148</v>
      </c>
    </row>
    <row r="165" spans="1:14">
      <c r="A165">
        <v>44746</v>
      </c>
      <c r="B165" t="s">
        <v>170</v>
      </c>
      <c r="C165" t="s">
        <v>362</v>
      </c>
      <c r="D165">
        <v>10000</v>
      </c>
      <c r="E165" t="s">
        <v>334</v>
      </c>
      <c r="F165" t="s">
        <v>335</v>
      </c>
      <c r="G165">
        <v>1.91</v>
      </c>
      <c r="H165" t="s">
        <v>144</v>
      </c>
      <c r="I165" t="s">
        <v>252</v>
      </c>
      <c r="J165" t="s">
        <v>175</v>
      </c>
      <c r="K165" s="6" t="s">
        <v>146</v>
      </c>
      <c r="L165" s="5">
        <f t="shared" si="5"/>
        <v>37216</v>
      </c>
      <c r="M165" s="5">
        <f t="shared" si="6"/>
        <v>37225</v>
      </c>
      <c r="N165" s="10">
        <v>37214.587546296294</v>
      </c>
    </row>
    <row r="166" spans="1:14">
      <c r="A166">
        <v>64458</v>
      </c>
      <c r="B166" t="s">
        <v>170</v>
      </c>
      <c r="C166" t="s">
        <v>171</v>
      </c>
      <c r="D166">
        <v>5000</v>
      </c>
      <c r="E166" t="s">
        <v>363</v>
      </c>
      <c r="F166" t="s">
        <v>364</v>
      </c>
      <c r="G166">
        <v>3.0249999999999999</v>
      </c>
      <c r="H166" t="s">
        <v>144</v>
      </c>
      <c r="I166" t="s">
        <v>183</v>
      </c>
      <c r="J166" t="s">
        <v>270</v>
      </c>
      <c r="K166" s="6" t="s">
        <v>146</v>
      </c>
      <c r="L166" s="5">
        <f t="shared" si="5"/>
        <v>37226</v>
      </c>
      <c r="M166" s="5">
        <f t="shared" si="6"/>
        <v>37346</v>
      </c>
      <c r="N166" s="10">
        <v>37214.587557870371</v>
      </c>
    </row>
    <row r="167" spans="1:14">
      <c r="A167">
        <v>58074</v>
      </c>
      <c r="B167" t="s">
        <v>170</v>
      </c>
      <c r="C167" t="s">
        <v>171</v>
      </c>
      <c r="D167">
        <v>10000</v>
      </c>
      <c r="E167" t="s">
        <v>365</v>
      </c>
      <c r="F167" t="s">
        <v>366</v>
      </c>
      <c r="G167">
        <v>2.85</v>
      </c>
      <c r="H167" t="s">
        <v>144</v>
      </c>
      <c r="I167" t="s">
        <v>183</v>
      </c>
      <c r="J167" t="s">
        <v>184</v>
      </c>
      <c r="K167" s="6" t="s">
        <v>39</v>
      </c>
      <c r="L167" s="5">
        <f t="shared" si="5"/>
        <v>37226</v>
      </c>
      <c r="M167" s="5">
        <f t="shared" si="6"/>
        <v>37256</v>
      </c>
      <c r="N167" s="10">
        <v>37214.587569444448</v>
      </c>
    </row>
    <row r="168" spans="1:14">
      <c r="A168">
        <v>44752</v>
      </c>
      <c r="B168" t="s">
        <v>170</v>
      </c>
      <c r="C168" t="s">
        <v>367</v>
      </c>
      <c r="D168">
        <v>10000</v>
      </c>
      <c r="E168" t="s">
        <v>334</v>
      </c>
      <c r="F168" t="s">
        <v>335</v>
      </c>
      <c r="G168">
        <v>1.915</v>
      </c>
      <c r="H168" t="s">
        <v>144</v>
      </c>
      <c r="I168" t="s">
        <v>252</v>
      </c>
      <c r="J168" t="s">
        <v>175</v>
      </c>
      <c r="K168" s="6" t="s">
        <v>146</v>
      </c>
      <c r="L168" s="5">
        <f t="shared" si="5"/>
        <v>37216</v>
      </c>
      <c r="M168" s="5">
        <f t="shared" si="6"/>
        <v>37225</v>
      </c>
      <c r="N168" s="10">
        <v>37214.587581018517</v>
      </c>
    </row>
    <row r="169" spans="1:14">
      <c r="A169">
        <v>58074</v>
      </c>
      <c r="B169" t="s">
        <v>170</v>
      </c>
      <c r="C169" t="s">
        <v>171</v>
      </c>
      <c r="D169">
        <v>5000</v>
      </c>
      <c r="E169" t="s">
        <v>294</v>
      </c>
      <c r="F169" t="s">
        <v>295</v>
      </c>
      <c r="G169">
        <v>2.85</v>
      </c>
      <c r="H169" t="s">
        <v>144</v>
      </c>
      <c r="I169" t="s">
        <v>183</v>
      </c>
      <c r="J169" t="s">
        <v>184</v>
      </c>
      <c r="K169" s="6" t="s">
        <v>39</v>
      </c>
      <c r="L169" s="5">
        <f t="shared" si="5"/>
        <v>37226</v>
      </c>
      <c r="M169" s="5">
        <f t="shared" si="6"/>
        <v>37256</v>
      </c>
      <c r="N169" s="10">
        <v>37214.587627314817</v>
      </c>
    </row>
    <row r="170" spans="1:14">
      <c r="A170">
        <v>58074</v>
      </c>
      <c r="B170" t="s">
        <v>170</v>
      </c>
      <c r="C170" t="s">
        <v>171</v>
      </c>
      <c r="D170">
        <v>5000</v>
      </c>
      <c r="E170" t="s">
        <v>287</v>
      </c>
      <c r="F170" t="s">
        <v>265</v>
      </c>
      <c r="G170">
        <v>2.85</v>
      </c>
      <c r="H170" t="s">
        <v>144</v>
      </c>
      <c r="I170" t="s">
        <v>183</v>
      </c>
      <c r="J170" t="s">
        <v>184</v>
      </c>
      <c r="K170" s="6" t="s">
        <v>39</v>
      </c>
      <c r="L170" s="5">
        <f t="shared" si="5"/>
        <v>37226</v>
      </c>
      <c r="M170" s="5">
        <f t="shared" si="6"/>
        <v>37256</v>
      </c>
      <c r="N170" s="10">
        <v>37214.587754629632</v>
      </c>
    </row>
    <row r="171" spans="1:14">
      <c r="A171">
        <v>58074</v>
      </c>
      <c r="B171" t="s">
        <v>170</v>
      </c>
      <c r="C171" t="s">
        <v>171</v>
      </c>
      <c r="D171">
        <v>2500</v>
      </c>
      <c r="E171" t="s">
        <v>368</v>
      </c>
      <c r="F171" t="s">
        <v>200</v>
      </c>
      <c r="G171">
        <v>2.85</v>
      </c>
      <c r="H171" t="s">
        <v>144</v>
      </c>
      <c r="I171" t="s">
        <v>183</v>
      </c>
      <c r="J171" t="s">
        <v>184</v>
      </c>
      <c r="K171" s="6" t="s">
        <v>39</v>
      </c>
      <c r="L171" s="5">
        <f t="shared" si="5"/>
        <v>37226</v>
      </c>
      <c r="M171" s="5">
        <f t="shared" si="6"/>
        <v>37256</v>
      </c>
      <c r="N171" s="10">
        <v>37214.587789351855</v>
      </c>
    </row>
    <row r="172" spans="1:14">
      <c r="A172">
        <v>51173</v>
      </c>
      <c r="B172" t="s">
        <v>170</v>
      </c>
      <c r="C172" t="s">
        <v>171</v>
      </c>
      <c r="D172">
        <v>2500</v>
      </c>
      <c r="E172" t="s">
        <v>369</v>
      </c>
      <c r="F172" t="s">
        <v>202</v>
      </c>
      <c r="G172">
        <v>3.6</v>
      </c>
      <c r="H172" t="s">
        <v>144</v>
      </c>
      <c r="I172" t="s">
        <v>257</v>
      </c>
      <c r="J172" t="s">
        <v>258</v>
      </c>
      <c r="K172" s="6" t="s">
        <v>39</v>
      </c>
      <c r="L172" s="5">
        <f t="shared" si="5"/>
        <v>37622</v>
      </c>
      <c r="M172" s="5">
        <f t="shared" si="6"/>
        <v>37986</v>
      </c>
      <c r="N172" s="10">
        <v>37214.587870370371</v>
      </c>
    </row>
    <row r="173" spans="1:14">
      <c r="A173">
        <v>58074</v>
      </c>
      <c r="B173" t="s">
        <v>170</v>
      </c>
      <c r="C173" t="s">
        <v>171</v>
      </c>
      <c r="D173">
        <v>7500</v>
      </c>
      <c r="E173" t="s">
        <v>239</v>
      </c>
      <c r="F173" t="s">
        <v>240</v>
      </c>
      <c r="G173">
        <v>2.85</v>
      </c>
      <c r="H173" t="s">
        <v>144</v>
      </c>
      <c r="I173" t="s">
        <v>183</v>
      </c>
      <c r="J173" t="s">
        <v>184</v>
      </c>
      <c r="K173" s="6" t="s">
        <v>39</v>
      </c>
      <c r="L173" s="5">
        <f t="shared" si="5"/>
        <v>37226</v>
      </c>
      <c r="M173" s="5">
        <f t="shared" si="6"/>
        <v>37256</v>
      </c>
      <c r="N173" s="10">
        <v>37214.587916666664</v>
      </c>
    </row>
    <row r="174" spans="1:14">
      <c r="A174">
        <v>28310</v>
      </c>
      <c r="B174" t="s">
        <v>170</v>
      </c>
      <c r="C174" t="s">
        <v>250</v>
      </c>
      <c r="D174">
        <v>10000</v>
      </c>
      <c r="E174" t="s">
        <v>267</v>
      </c>
      <c r="F174" t="s">
        <v>173</v>
      </c>
      <c r="G174">
        <v>2.1800000000000002</v>
      </c>
      <c r="H174" t="s">
        <v>144</v>
      </c>
      <c r="I174" t="s">
        <v>252</v>
      </c>
      <c r="J174" t="s">
        <v>175</v>
      </c>
      <c r="K174" s="6" t="s">
        <v>39</v>
      </c>
      <c r="L174" s="5">
        <f t="shared" si="5"/>
        <v>37216</v>
      </c>
      <c r="M174" s="5">
        <f t="shared" si="6"/>
        <v>37225</v>
      </c>
      <c r="N174" s="10">
        <v>37214.588009259256</v>
      </c>
    </row>
    <row r="175" spans="1:14">
      <c r="A175">
        <v>51173</v>
      </c>
      <c r="B175" t="s">
        <v>170</v>
      </c>
      <c r="C175" t="s">
        <v>171</v>
      </c>
      <c r="D175">
        <v>5000</v>
      </c>
      <c r="E175" t="s">
        <v>370</v>
      </c>
      <c r="F175" t="s">
        <v>371</v>
      </c>
      <c r="G175">
        <v>3.6</v>
      </c>
      <c r="H175" t="s">
        <v>144</v>
      </c>
      <c r="I175" t="s">
        <v>257</v>
      </c>
      <c r="J175" t="s">
        <v>258</v>
      </c>
      <c r="K175" s="6" t="s">
        <v>39</v>
      </c>
      <c r="L175" s="5">
        <f t="shared" si="5"/>
        <v>37622</v>
      </c>
      <c r="M175" s="5">
        <f t="shared" si="6"/>
        <v>37986</v>
      </c>
      <c r="N175" s="10">
        <v>37214.588495370372</v>
      </c>
    </row>
    <row r="176" spans="1:14">
      <c r="A176">
        <v>58074</v>
      </c>
      <c r="B176" t="s">
        <v>170</v>
      </c>
      <c r="C176" t="s">
        <v>171</v>
      </c>
      <c r="D176">
        <v>10000</v>
      </c>
      <c r="E176" t="s">
        <v>304</v>
      </c>
      <c r="F176" t="s">
        <v>305</v>
      </c>
      <c r="G176">
        <v>2.85</v>
      </c>
      <c r="H176" t="s">
        <v>144</v>
      </c>
      <c r="I176" t="s">
        <v>183</v>
      </c>
      <c r="J176" t="s">
        <v>184</v>
      </c>
      <c r="K176" s="6" t="s">
        <v>146</v>
      </c>
      <c r="L176" s="5">
        <f t="shared" si="5"/>
        <v>37226</v>
      </c>
      <c r="M176" s="5">
        <f t="shared" si="6"/>
        <v>37256</v>
      </c>
      <c r="N176" s="10">
        <v>37214.588599537034</v>
      </c>
    </row>
    <row r="177" spans="1:14">
      <c r="A177">
        <v>58074</v>
      </c>
      <c r="B177" t="s">
        <v>170</v>
      </c>
      <c r="C177" t="s">
        <v>171</v>
      </c>
      <c r="D177">
        <v>10000</v>
      </c>
      <c r="E177" t="s">
        <v>360</v>
      </c>
      <c r="F177" t="s">
        <v>361</v>
      </c>
      <c r="G177">
        <v>2.85</v>
      </c>
      <c r="H177" t="s">
        <v>144</v>
      </c>
      <c r="I177" t="s">
        <v>183</v>
      </c>
      <c r="J177" t="s">
        <v>184</v>
      </c>
      <c r="K177" s="6" t="s">
        <v>39</v>
      </c>
      <c r="L177" s="5">
        <f t="shared" ref="L177:L240" si="7">DATE(LEFT(I177,4),MID(I177,5,2),MID(I177,7,2))</f>
        <v>37226</v>
      </c>
      <c r="M177" s="5">
        <f t="shared" ref="M177:M240" si="8">DATE(LEFT(J177,4),MID(J177,5,2),MID(J177,7,2))</f>
        <v>37256</v>
      </c>
      <c r="N177" s="10">
        <v>37214.588599537034</v>
      </c>
    </row>
    <row r="178" spans="1:14">
      <c r="A178">
        <v>58074</v>
      </c>
      <c r="B178" t="s">
        <v>170</v>
      </c>
      <c r="C178" t="s">
        <v>171</v>
      </c>
      <c r="D178">
        <v>15000</v>
      </c>
      <c r="E178" t="s">
        <v>304</v>
      </c>
      <c r="F178" t="s">
        <v>305</v>
      </c>
      <c r="G178">
        <v>2.855</v>
      </c>
      <c r="H178" t="s">
        <v>144</v>
      </c>
      <c r="I178" t="s">
        <v>183</v>
      </c>
      <c r="J178" t="s">
        <v>184</v>
      </c>
      <c r="K178" s="6" t="s">
        <v>146</v>
      </c>
      <c r="L178" s="5">
        <f t="shared" si="7"/>
        <v>37226</v>
      </c>
      <c r="M178" s="5">
        <f t="shared" si="8"/>
        <v>37256</v>
      </c>
      <c r="N178" s="10">
        <v>37214.58865740741</v>
      </c>
    </row>
    <row r="179" spans="1:14">
      <c r="A179">
        <v>58074</v>
      </c>
      <c r="B179" t="s">
        <v>170</v>
      </c>
      <c r="C179" t="s">
        <v>171</v>
      </c>
      <c r="D179">
        <v>2500</v>
      </c>
      <c r="E179" t="s">
        <v>372</v>
      </c>
      <c r="F179" t="s">
        <v>373</v>
      </c>
      <c r="G179">
        <v>2.85</v>
      </c>
      <c r="H179" t="s">
        <v>144</v>
      </c>
      <c r="I179" t="s">
        <v>183</v>
      </c>
      <c r="J179" t="s">
        <v>184</v>
      </c>
      <c r="K179" s="6" t="s">
        <v>39</v>
      </c>
      <c r="L179" s="5">
        <f t="shared" si="7"/>
        <v>37226</v>
      </c>
      <c r="M179" s="5">
        <f t="shared" si="8"/>
        <v>37256</v>
      </c>
      <c r="N179" s="10">
        <v>37214.588738425926</v>
      </c>
    </row>
    <row r="180" spans="1:14">
      <c r="A180">
        <v>58076</v>
      </c>
      <c r="B180" t="s">
        <v>170</v>
      </c>
      <c r="C180" t="s">
        <v>171</v>
      </c>
      <c r="D180">
        <v>12500</v>
      </c>
      <c r="E180" t="s">
        <v>239</v>
      </c>
      <c r="F180" t="s">
        <v>240</v>
      </c>
      <c r="G180">
        <v>3.0625</v>
      </c>
      <c r="H180" t="s">
        <v>144</v>
      </c>
      <c r="I180" t="s">
        <v>245</v>
      </c>
      <c r="J180" t="s">
        <v>266</v>
      </c>
      <c r="K180" s="6" t="s">
        <v>146</v>
      </c>
      <c r="L180" s="5">
        <f t="shared" si="7"/>
        <v>37257</v>
      </c>
      <c r="M180" s="5">
        <f t="shared" si="8"/>
        <v>37287</v>
      </c>
      <c r="N180" s="10">
        <v>37214.588773148149</v>
      </c>
    </row>
    <row r="181" spans="1:14">
      <c r="A181">
        <v>62209</v>
      </c>
      <c r="B181" t="s">
        <v>170</v>
      </c>
      <c r="C181" t="s">
        <v>293</v>
      </c>
      <c r="D181">
        <v>2500</v>
      </c>
      <c r="E181" t="s">
        <v>302</v>
      </c>
      <c r="F181" t="s">
        <v>303</v>
      </c>
      <c r="G181">
        <v>2.8624999999999998</v>
      </c>
      <c r="H181" t="s">
        <v>144</v>
      </c>
      <c r="I181" t="s">
        <v>183</v>
      </c>
      <c r="J181" t="s">
        <v>184</v>
      </c>
      <c r="K181" s="6" t="s">
        <v>146</v>
      </c>
      <c r="L181" s="5">
        <f t="shared" si="7"/>
        <v>37226</v>
      </c>
      <c r="M181" s="5">
        <f t="shared" si="8"/>
        <v>37256</v>
      </c>
      <c r="N181" s="10">
        <v>37214.588888888888</v>
      </c>
    </row>
    <row r="182" spans="1:14">
      <c r="A182">
        <v>28251</v>
      </c>
      <c r="B182" t="s">
        <v>170</v>
      </c>
      <c r="C182" t="s">
        <v>293</v>
      </c>
      <c r="D182">
        <v>20000</v>
      </c>
      <c r="E182" t="s">
        <v>374</v>
      </c>
      <c r="F182" t="s">
        <v>200</v>
      </c>
      <c r="G182">
        <v>2.52</v>
      </c>
      <c r="H182" t="s">
        <v>144</v>
      </c>
      <c r="I182" t="s">
        <v>252</v>
      </c>
      <c r="J182" t="s">
        <v>175</v>
      </c>
      <c r="K182" s="6" t="s">
        <v>39</v>
      </c>
      <c r="L182" s="5">
        <f t="shared" si="7"/>
        <v>37216</v>
      </c>
      <c r="M182" s="5">
        <f t="shared" si="8"/>
        <v>37225</v>
      </c>
      <c r="N182" s="10">
        <v>37214.58898148148</v>
      </c>
    </row>
    <row r="183" spans="1:14">
      <c r="A183">
        <v>58076</v>
      </c>
      <c r="B183" t="s">
        <v>170</v>
      </c>
      <c r="C183" t="s">
        <v>171</v>
      </c>
      <c r="D183">
        <v>12500</v>
      </c>
      <c r="E183" t="s">
        <v>239</v>
      </c>
      <c r="F183" t="s">
        <v>240</v>
      </c>
      <c r="G183">
        <v>3.0625</v>
      </c>
      <c r="H183" t="s">
        <v>144</v>
      </c>
      <c r="I183" t="s">
        <v>245</v>
      </c>
      <c r="J183" t="s">
        <v>266</v>
      </c>
      <c r="K183" s="6" t="s">
        <v>146</v>
      </c>
      <c r="L183" s="5">
        <f t="shared" si="7"/>
        <v>37257</v>
      </c>
      <c r="M183" s="5">
        <f t="shared" si="8"/>
        <v>37287</v>
      </c>
      <c r="N183" s="10">
        <v>37214.588993055557</v>
      </c>
    </row>
    <row r="184" spans="1:14">
      <c r="A184">
        <v>28310</v>
      </c>
      <c r="B184" t="s">
        <v>170</v>
      </c>
      <c r="C184" t="s">
        <v>250</v>
      </c>
      <c r="D184">
        <v>10000</v>
      </c>
      <c r="E184" t="s">
        <v>251</v>
      </c>
      <c r="F184" t="s">
        <v>227</v>
      </c>
      <c r="G184">
        <v>2.17</v>
      </c>
      <c r="H184" t="s">
        <v>144</v>
      </c>
      <c r="I184" t="s">
        <v>252</v>
      </c>
      <c r="J184" t="s">
        <v>175</v>
      </c>
      <c r="K184" s="6" t="s">
        <v>39</v>
      </c>
      <c r="L184" s="5">
        <f t="shared" si="7"/>
        <v>37216</v>
      </c>
      <c r="M184" s="5">
        <f t="shared" si="8"/>
        <v>37225</v>
      </c>
      <c r="N184" s="10">
        <v>37214.589097222219</v>
      </c>
    </row>
    <row r="185" spans="1:14">
      <c r="A185">
        <v>28251</v>
      </c>
      <c r="B185" t="s">
        <v>170</v>
      </c>
      <c r="C185" t="s">
        <v>293</v>
      </c>
      <c r="D185">
        <v>5000</v>
      </c>
      <c r="E185" t="s">
        <v>375</v>
      </c>
      <c r="F185" t="s">
        <v>376</v>
      </c>
      <c r="G185">
        <v>2.5249999999999999</v>
      </c>
      <c r="H185" t="s">
        <v>144</v>
      </c>
      <c r="I185" t="s">
        <v>252</v>
      </c>
      <c r="J185" t="s">
        <v>175</v>
      </c>
      <c r="K185" s="6" t="s">
        <v>146</v>
      </c>
      <c r="L185" s="5">
        <f t="shared" si="7"/>
        <v>37216</v>
      </c>
      <c r="M185" s="5">
        <f t="shared" si="8"/>
        <v>37225</v>
      </c>
      <c r="N185" s="10">
        <v>37214.589131944442</v>
      </c>
    </row>
    <row r="186" spans="1:14">
      <c r="A186">
        <v>58074</v>
      </c>
      <c r="B186" t="s">
        <v>170</v>
      </c>
      <c r="C186" t="s">
        <v>171</v>
      </c>
      <c r="D186">
        <v>10000</v>
      </c>
      <c r="E186" t="s">
        <v>356</v>
      </c>
      <c r="F186" t="s">
        <v>357</v>
      </c>
      <c r="G186">
        <v>2.855</v>
      </c>
      <c r="H186" t="s">
        <v>144</v>
      </c>
      <c r="I186" t="s">
        <v>183</v>
      </c>
      <c r="J186" t="s">
        <v>184</v>
      </c>
      <c r="K186" s="6" t="s">
        <v>39</v>
      </c>
      <c r="L186" s="5">
        <f t="shared" si="7"/>
        <v>37226</v>
      </c>
      <c r="M186" s="5">
        <f t="shared" si="8"/>
        <v>37256</v>
      </c>
      <c r="N186" s="10">
        <v>37214.589317129627</v>
      </c>
    </row>
    <row r="187" spans="1:14">
      <c r="A187">
        <v>58074</v>
      </c>
      <c r="B187" t="s">
        <v>170</v>
      </c>
      <c r="C187" t="s">
        <v>171</v>
      </c>
      <c r="D187">
        <v>10000</v>
      </c>
      <c r="E187" t="s">
        <v>377</v>
      </c>
      <c r="F187" t="s">
        <v>378</v>
      </c>
      <c r="G187">
        <v>2.8650000000000002</v>
      </c>
      <c r="H187" t="s">
        <v>144</v>
      </c>
      <c r="I187" t="s">
        <v>183</v>
      </c>
      <c r="J187" t="s">
        <v>184</v>
      </c>
      <c r="K187" s="6" t="s">
        <v>146</v>
      </c>
      <c r="L187" s="5">
        <f t="shared" si="7"/>
        <v>37226</v>
      </c>
      <c r="M187" s="5">
        <f t="shared" si="8"/>
        <v>37256</v>
      </c>
      <c r="N187" s="10">
        <v>37214.589363425926</v>
      </c>
    </row>
    <row r="188" spans="1:14">
      <c r="A188">
        <v>58074</v>
      </c>
      <c r="B188" t="s">
        <v>170</v>
      </c>
      <c r="C188" t="s">
        <v>171</v>
      </c>
      <c r="D188">
        <v>10000</v>
      </c>
      <c r="E188" t="s">
        <v>379</v>
      </c>
      <c r="F188" t="s">
        <v>380</v>
      </c>
      <c r="G188">
        <v>2.855</v>
      </c>
      <c r="H188" t="s">
        <v>144</v>
      </c>
      <c r="I188" t="s">
        <v>183</v>
      </c>
      <c r="J188" t="s">
        <v>184</v>
      </c>
      <c r="K188" s="6" t="s">
        <v>39</v>
      </c>
      <c r="L188" s="5">
        <f t="shared" si="7"/>
        <v>37226</v>
      </c>
      <c r="M188" s="5">
        <f t="shared" si="8"/>
        <v>37256</v>
      </c>
      <c r="N188" s="10">
        <v>37214.589386574073</v>
      </c>
    </row>
    <row r="189" spans="1:14">
      <c r="A189">
        <v>28310</v>
      </c>
      <c r="B189" t="s">
        <v>170</v>
      </c>
      <c r="C189" t="s">
        <v>250</v>
      </c>
      <c r="D189">
        <v>10000</v>
      </c>
      <c r="E189" t="s">
        <v>267</v>
      </c>
      <c r="F189" t="s">
        <v>173</v>
      </c>
      <c r="G189">
        <v>2.17</v>
      </c>
      <c r="H189" t="s">
        <v>144</v>
      </c>
      <c r="I189" t="s">
        <v>252</v>
      </c>
      <c r="J189" t="s">
        <v>175</v>
      </c>
      <c r="K189" s="6" t="s">
        <v>146</v>
      </c>
      <c r="L189" s="5">
        <f t="shared" si="7"/>
        <v>37216</v>
      </c>
      <c r="M189" s="5">
        <f t="shared" si="8"/>
        <v>37225</v>
      </c>
      <c r="N189" s="10">
        <v>37214.589421296296</v>
      </c>
    </row>
    <row r="190" spans="1:14">
      <c r="A190">
        <v>58074</v>
      </c>
      <c r="B190" t="s">
        <v>170</v>
      </c>
      <c r="C190" t="s">
        <v>171</v>
      </c>
      <c r="D190">
        <v>15000</v>
      </c>
      <c r="E190" t="s">
        <v>318</v>
      </c>
      <c r="F190" t="s">
        <v>200</v>
      </c>
      <c r="G190">
        <v>2.85</v>
      </c>
      <c r="H190" t="s">
        <v>144</v>
      </c>
      <c r="I190" t="s">
        <v>183</v>
      </c>
      <c r="J190" t="s">
        <v>184</v>
      </c>
      <c r="K190" s="6" t="s">
        <v>39</v>
      </c>
      <c r="L190" s="5">
        <f t="shared" si="7"/>
        <v>37226</v>
      </c>
      <c r="M190" s="5">
        <f t="shared" si="8"/>
        <v>37256</v>
      </c>
      <c r="N190" s="10">
        <v>37214.589594907404</v>
      </c>
    </row>
    <row r="191" spans="1:14">
      <c r="A191">
        <v>28323</v>
      </c>
      <c r="B191" t="s">
        <v>170</v>
      </c>
      <c r="C191" t="s">
        <v>381</v>
      </c>
      <c r="D191">
        <v>10000</v>
      </c>
      <c r="E191" t="s">
        <v>382</v>
      </c>
      <c r="F191" t="s">
        <v>284</v>
      </c>
      <c r="G191">
        <v>2.4550000000000001</v>
      </c>
      <c r="H191" t="s">
        <v>144</v>
      </c>
      <c r="I191" t="s">
        <v>252</v>
      </c>
      <c r="J191" t="s">
        <v>175</v>
      </c>
      <c r="K191" s="6" t="s">
        <v>39</v>
      </c>
      <c r="L191" s="5">
        <f t="shared" si="7"/>
        <v>37216</v>
      </c>
      <c r="M191" s="5">
        <f t="shared" si="8"/>
        <v>37225</v>
      </c>
      <c r="N191" s="10">
        <v>37214.58971064815</v>
      </c>
    </row>
    <row r="192" spans="1:14">
      <c r="A192">
        <v>28251</v>
      </c>
      <c r="B192" t="s">
        <v>170</v>
      </c>
      <c r="C192" t="s">
        <v>293</v>
      </c>
      <c r="D192">
        <v>40000</v>
      </c>
      <c r="E192" t="s">
        <v>383</v>
      </c>
      <c r="F192" t="s">
        <v>192</v>
      </c>
      <c r="G192">
        <v>2.5099999999999998</v>
      </c>
      <c r="H192" t="s">
        <v>144</v>
      </c>
      <c r="I192" t="s">
        <v>252</v>
      </c>
      <c r="J192" t="s">
        <v>175</v>
      </c>
      <c r="K192" s="6" t="s">
        <v>39</v>
      </c>
      <c r="L192" s="5">
        <f t="shared" si="7"/>
        <v>37216</v>
      </c>
      <c r="M192" s="5">
        <f t="shared" si="8"/>
        <v>37225</v>
      </c>
      <c r="N192" s="10">
        <v>37214.589722222219</v>
      </c>
    </row>
    <row r="193" spans="1:14">
      <c r="A193">
        <v>28251</v>
      </c>
      <c r="B193" t="s">
        <v>170</v>
      </c>
      <c r="C193" t="s">
        <v>293</v>
      </c>
      <c r="D193">
        <v>20000</v>
      </c>
      <c r="E193" t="s">
        <v>339</v>
      </c>
      <c r="F193" t="s">
        <v>340</v>
      </c>
      <c r="G193">
        <v>2.5099999999999998</v>
      </c>
      <c r="H193" t="s">
        <v>144</v>
      </c>
      <c r="I193" t="s">
        <v>252</v>
      </c>
      <c r="J193" t="s">
        <v>175</v>
      </c>
      <c r="K193" s="6" t="s">
        <v>146</v>
      </c>
      <c r="L193" s="5">
        <f t="shared" si="7"/>
        <v>37216</v>
      </c>
      <c r="M193" s="5">
        <f t="shared" si="8"/>
        <v>37225</v>
      </c>
      <c r="N193" s="10">
        <v>37214.589733796296</v>
      </c>
    </row>
    <row r="194" spans="1:14">
      <c r="A194">
        <v>58074</v>
      </c>
      <c r="B194" t="s">
        <v>170</v>
      </c>
      <c r="C194" t="s">
        <v>171</v>
      </c>
      <c r="D194">
        <v>5000</v>
      </c>
      <c r="E194" t="s">
        <v>304</v>
      </c>
      <c r="F194" t="s">
        <v>305</v>
      </c>
      <c r="G194">
        <v>2.855</v>
      </c>
      <c r="H194" t="s">
        <v>144</v>
      </c>
      <c r="I194" t="s">
        <v>183</v>
      </c>
      <c r="J194" t="s">
        <v>184</v>
      </c>
      <c r="K194" s="6" t="s">
        <v>146</v>
      </c>
      <c r="L194" s="5">
        <f t="shared" si="7"/>
        <v>37226</v>
      </c>
      <c r="M194" s="5">
        <f t="shared" si="8"/>
        <v>37256</v>
      </c>
      <c r="N194" s="10">
        <v>37214.589791666665</v>
      </c>
    </row>
    <row r="195" spans="1:14">
      <c r="A195">
        <v>28310</v>
      </c>
      <c r="B195" t="s">
        <v>170</v>
      </c>
      <c r="C195" t="s">
        <v>250</v>
      </c>
      <c r="D195">
        <v>10000</v>
      </c>
      <c r="E195" t="s">
        <v>267</v>
      </c>
      <c r="F195" t="s">
        <v>173</v>
      </c>
      <c r="G195">
        <v>2.17</v>
      </c>
      <c r="H195" t="s">
        <v>144</v>
      </c>
      <c r="I195" t="s">
        <v>252</v>
      </c>
      <c r="J195" t="s">
        <v>175</v>
      </c>
      <c r="K195" s="6" t="s">
        <v>39</v>
      </c>
      <c r="L195" s="5">
        <f t="shared" si="7"/>
        <v>37216</v>
      </c>
      <c r="M195" s="5">
        <f t="shared" si="8"/>
        <v>37225</v>
      </c>
      <c r="N195" s="10">
        <v>37214.589988425927</v>
      </c>
    </row>
    <row r="196" spans="1:14">
      <c r="A196">
        <v>58074</v>
      </c>
      <c r="B196" t="s">
        <v>170</v>
      </c>
      <c r="C196" t="s">
        <v>171</v>
      </c>
      <c r="D196">
        <v>15000</v>
      </c>
      <c r="E196" t="s">
        <v>384</v>
      </c>
      <c r="F196" t="s">
        <v>385</v>
      </c>
      <c r="G196">
        <v>2.86</v>
      </c>
      <c r="H196" t="s">
        <v>144</v>
      </c>
      <c r="I196" t="s">
        <v>183</v>
      </c>
      <c r="J196" t="s">
        <v>184</v>
      </c>
      <c r="K196" s="6" t="s">
        <v>146</v>
      </c>
      <c r="L196" s="5">
        <f t="shared" si="7"/>
        <v>37226</v>
      </c>
      <c r="M196" s="5">
        <f t="shared" si="8"/>
        <v>37256</v>
      </c>
      <c r="N196" s="10">
        <v>37214.590011574073</v>
      </c>
    </row>
    <row r="197" spans="1:14">
      <c r="A197">
        <v>58074</v>
      </c>
      <c r="B197" t="s">
        <v>170</v>
      </c>
      <c r="C197" t="s">
        <v>171</v>
      </c>
      <c r="D197">
        <v>5000</v>
      </c>
      <c r="E197" t="s">
        <v>226</v>
      </c>
      <c r="F197" t="s">
        <v>227</v>
      </c>
      <c r="G197">
        <v>2.855</v>
      </c>
      <c r="H197" t="s">
        <v>144</v>
      </c>
      <c r="I197" t="s">
        <v>183</v>
      </c>
      <c r="J197" t="s">
        <v>184</v>
      </c>
      <c r="K197" s="6" t="s">
        <v>39</v>
      </c>
      <c r="L197" s="5">
        <f t="shared" si="7"/>
        <v>37226</v>
      </c>
      <c r="M197" s="5">
        <f t="shared" si="8"/>
        <v>37256</v>
      </c>
      <c r="N197" s="10">
        <v>37214.590115740742</v>
      </c>
    </row>
    <row r="198" spans="1:14">
      <c r="A198">
        <v>28325</v>
      </c>
      <c r="B198" t="s">
        <v>170</v>
      </c>
      <c r="C198" t="s">
        <v>386</v>
      </c>
      <c r="D198">
        <v>15000</v>
      </c>
      <c r="E198" t="s">
        <v>334</v>
      </c>
      <c r="F198" t="s">
        <v>335</v>
      </c>
      <c r="G198">
        <v>2.23</v>
      </c>
      <c r="H198" t="s">
        <v>144</v>
      </c>
      <c r="I198" t="s">
        <v>252</v>
      </c>
      <c r="J198" t="s">
        <v>175</v>
      </c>
      <c r="K198" s="6" t="s">
        <v>146</v>
      </c>
      <c r="L198" s="5">
        <f t="shared" si="7"/>
        <v>37216</v>
      </c>
      <c r="M198" s="5">
        <f t="shared" si="8"/>
        <v>37225</v>
      </c>
      <c r="N198" s="10">
        <v>37214.590150462966</v>
      </c>
    </row>
    <row r="199" spans="1:14">
      <c r="A199">
        <v>58074</v>
      </c>
      <c r="B199" t="s">
        <v>170</v>
      </c>
      <c r="C199" t="s">
        <v>171</v>
      </c>
      <c r="D199">
        <v>10000</v>
      </c>
      <c r="E199" t="s">
        <v>387</v>
      </c>
      <c r="F199" t="s">
        <v>388</v>
      </c>
      <c r="G199">
        <v>2.855</v>
      </c>
      <c r="H199" t="s">
        <v>144</v>
      </c>
      <c r="I199" t="s">
        <v>183</v>
      </c>
      <c r="J199" t="s">
        <v>184</v>
      </c>
      <c r="K199" s="6" t="s">
        <v>39</v>
      </c>
      <c r="L199" s="5">
        <f t="shared" si="7"/>
        <v>37226</v>
      </c>
      <c r="M199" s="5">
        <f t="shared" si="8"/>
        <v>37256</v>
      </c>
      <c r="N199" s="10">
        <v>37214.590162037035</v>
      </c>
    </row>
    <row r="200" spans="1:14">
      <c r="A200">
        <v>58076</v>
      </c>
      <c r="B200" t="s">
        <v>170</v>
      </c>
      <c r="C200" t="s">
        <v>171</v>
      </c>
      <c r="D200">
        <v>15000</v>
      </c>
      <c r="E200" t="s">
        <v>239</v>
      </c>
      <c r="F200" t="s">
        <v>240</v>
      </c>
      <c r="G200">
        <v>3.0625</v>
      </c>
      <c r="H200" t="s">
        <v>144</v>
      </c>
      <c r="I200" t="s">
        <v>245</v>
      </c>
      <c r="J200" t="s">
        <v>266</v>
      </c>
      <c r="K200" s="6" t="s">
        <v>146</v>
      </c>
      <c r="L200" s="5">
        <f t="shared" si="7"/>
        <v>37257</v>
      </c>
      <c r="M200" s="5">
        <f t="shared" si="8"/>
        <v>37287</v>
      </c>
      <c r="N200" s="10">
        <v>37214.590231481481</v>
      </c>
    </row>
    <row r="201" spans="1:14">
      <c r="A201">
        <v>28311</v>
      </c>
      <c r="B201" t="s">
        <v>170</v>
      </c>
      <c r="C201" t="s">
        <v>333</v>
      </c>
      <c r="D201">
        <v>10000</v>
      </c>
      <c r="E201" t="s">
        <v>251</v>
      </c>
      <c r="F201" t="s">
        <v>227</v>
      </c>
      <c r="G201">
        <v>2.11</v>
      </c>
      <c r="H201" t="s">
        <v>144</v>
      </c>
      <c r="I201" t="s">
        <v>252</v>
      </c>
      <c r="J201" t="s">
        <v>175</v>
      </c>
      <c r="K201" s="6" t="s">
        <v>39</v>
      </c>
      <c r="L201" s="5">
        <f t="shared" si="7"/>
        <v>37216</v>
      </c>
      <c r="M201" s="5">
        <f t="shared" si="8"/>
        <v>37225</v>
      </c>
      <c r="N201" s="10">
        <v>37214.590300925927</v>
      </c>
    </row>
    <row r="202" spans="1:14">
      <c r="A202">
        <v>58074</v>
      </c>
      <c r="B202" t="s">
        <v>170</v>
      </c>
      <c r="C202" t="s">
        <v>171</v>
      </c>
      <c r="D202">
        <v>15000</v>
      </c>
      <c r="E202" t="s">
        <v>387</v>
      </c>
      <c r="F202" t="s">
        <v>388</v>
      </c>
      <c r="G202">
        <v>2.855</v>
      </c>
      <c r="H202" t="s">
        <v>144</v>
      </c>
      <c r="I202" t="s">
        <v>183</v>
      </c>
      <c r="J202" t="s">
        <v>184</v>
      </c>
      <c r="K202" s="6" t="s">
        <v>39</v>
      </c>
      <c r="L202" s="5">
        <f t="shared" si="7"/>
        <v>37226</v>
      </c>
      <c r="M202" s="5">
        <f t="shared" si="8"/>
        <v>37256</v>
      </c>
      <c r="N202" s="10">
        <v>37214.590324074074</v>
      </c>
    </row>
    <row r="203" spans="1:14">
      <c r="A203">
        <v>28311</v>
      </c>
      <c r="B203" t="s">
        <v>170</v>
      </c>
      <c r="C203" t="s">
        <v>333</v>
      </c>
      <c r="D203">
        <v>10000</v>
      </c>
      <c r="E203" t="s">
        <v>334</v>
      </c>
      <c r="F203" t="s">
        <v>335</v>
      </c>
      <c r="G203">
        <v>2.12</v>
      </c>
      <c r="H203" t="s">
        <v>144</v>
      </c>
      <c r="I203" t="s">
        <v>252</v>
      </c>
      <c r="J203" t="s">
        <v>175</v>
      </c>
      <c r="K203" s="6" t="s">
        <v>146</v>
      </c>
      <c r="L203" s="5">
        <f t="shared" si="7"/>
        <v>37216</v>
      </c>
      <c r="M203" s="5">
        <f t="shared" si="8"/>
        <v>37225</v>
      </c>
      <c r="N203" s="10">
        <v>37214.590648148151</v>
      </c>
    </row>
    <row r="204" spans="1:14">
      <c r="A204">
        <v>62209</v>
      </c>
      <c r="B204" t="s">
        <v>170</v>
      </c>
      <c r="C204" t="s">
        <v>293</v>
      </c>
      <c r="D204">
        <v>2500</v>
      </c>
      <c r="E204" t="s">
        <v>389</v>
      </c>
      <c r="F204" t="s">
        <v>390</v>
      </c>
      <c r="G204">
        <v>2.85</v>
      </c>
      <c r="H204" t="s">
        <v>144</v>
      </c>
      <c r="I204" t="s">
        <v>183</v>
      </c>
      <c r="J204" t="s">
        <v>184</v>
      </c>
      <c r="K204" s="6" t="s">
        <v>39</v>
      </c>
      <c r="L204" s="5">
        <f t="shared" si="7"/>
        <v>37226</v>
      </c>
      <c r="M204" s="5">
        <f t="shared" si="8"/>
        <v>37256</v>
      </c>
      <c r="N204" s="10">
        <v>37214.590868055559</v>
      </c>
    </row>
    <row r="205" spans="1:14">
      <c r="A205">
        <v>48724</v>
      </c>
      <c r="B205" t="s">
        <v>170</v>
      </c>
      <c r="C205" t="s">
        <v>171</v>
      </c>
      <c r="D205">
        <v>2500</v>
      </c>
      <c r="E205" t="s">
        <v>369</v>
      </c>
      <c r="F205" t="s">
        <v>202</v>
      </c>
      <c r="G205">
        <v>3.2050000000000001</v>
      </c>
      <c r="H205" t="s">
        <v>144</v>
      </c>
      <c r="I205" t="s">
        <v>245</v>
      </c>
      <c r="J205" t="s">
        <v>246</v>
      </c>
      <c r="K205" s="6" t="s">
        <v>39</v>
      </c>
      <c r="L205" s="5">
        <f t="shared" si="7"/>
        <v>37257</v>
      </c>
      <c r="M205" s="5">
        <f t="shared" si="8"/>
        <v>37621</v>
      </c>
      <c r="N205" s="10">
        <v>37214.590902777774</v>
      </c>
    </row>
    <row r="206" spans="1:14">
      <c r="A206">
        <v>54674</v>
      </c>
      <c r="B206" t="s">
        <v>170</v>
      </c>
      <c r="C206" t="s">
        <v>171</v>
      </c>
      <c r="D206">
        <v>1500</v>
      </c>
      <c r="E206" t="s">
        <v>391</v>
      </c>
      <c r="F206" t="s">
        <v>249</v>
      </c>
      <c r="G206">
        <v>3.165</v>
      </c>
      <c r="H206" t="s">
        <v>144</v>
      </c>
      <c r="I206" t="s">
        <v>392</v>
      </c>
      <c r="J206" t="s">
        <v>393</v>
      </c>
      <c r="K206" s="6" t="s">
        <v>39</v>
      </c>
      <c r="L206" s="5">
        <f t="shared" si="7"/>
        <v>37347</v>
      </c>
      <c r="M206" s="5">
        <f t="shared" si="8"/>
        <v>37560</v>
      </c>
      <c r="N206" s="10">
        <v>37214.591006944444</v>
      </c>
    </row>
    <row r="207" spans="1:14">
      <c r="A207">
        <v>58076</v>
      </c>
      <c r="B207" t="s">
        <v>170</v>
      </c>
      <c r="C207" t="s">
        <v>171</v>
      </c>
      <c r="D207">
        <v>12500</v>
      </c>
      <c r="E207" t="s">
        <v>387</v>
      </c>
      <c r="F207" t="s">
        <v>388</v>
      </c>
      <c r="G207">
        <v>3.05</v>
      </c>
      <c r="H207" t="s">
        <v>144</v>
      </c>
      <c r="I207" t="s">
        <v>245</v>
      </c>
      <c r="J207" t="s">
        <v>266</v>
      </c>
      <c r="K207" s="6" t="s">
        <v>39</v>
      </c>
      <c r="L207" s="5">
        <f t="shared" si="7"/>
        <v>37257</v>
      </c>
      <c r="M207" s="5">
        <f t="shared" si="8"/>
        <v>37287</v>
      </c>
      <c r="N207" s="10">
        <v>37214.591180555559</v>
      </c>
    </row>
    <row r="208" spans="1:14">
      <c r="A208">
        <v>54674</v>
      </c>
      <c r="B208" t="s">
        <v>170</v>
      </c>
      <c r="C208" t="s">
        <v>171</v>
      </c>
      <c r="D208">
        <v>5000</v>
      </c>
      <c r="E208" t="s">
        <v>268</v>
      </c>
      <c r="F208" t="s">
        <v>202</v>
      </c>
      <c r="G208">
        <v>3.165</v>
      </c>
      <c r="H208" t="s">
        <v>144</v>
      </c>
      <c r="I208" t="s">
        <v>392</v>
      </c>
      <c r="J208" t="s">
        <v>393</v>
      </c>
      <c r="K208" s="6" t="s">
        <v>39</v>
      </c>
      <c r="L208" s="5">
        <f t="shared" si="7"/>
        <v>37347</v>
      </c>
      <c r="M208" s="5">
        <f t="shared" si="8"/>
        <v>37560</v>
      </c>
      <c r="N208" s="10">
        <v>37214.59165509259</v>
      </c>
    </row>
    <row r="209" spans="1:14">
      <c r="A209">
        <v>62209</v>
      </c>
      <c r="B209" t="s">
        <v>170</v>
      </c>
      <c r="C209" t="s">
        <v>293</v>
      </c>
      <c r="D209">
        <v>10000</v>
      </c>
      <c r="E209" t="s">
        <v>394</v>
      </c>
      <c r="F209" t="s">
        <v>395</v>
      </c>
      <c r="G209">
        <v>2.8450000000000002</v>
      </c>
      <c r="H209" t="s">
        <v>144</v>
      </c>
      <c r="I209" t="s">
        <v>183</v>
      </c>
      <c r="J209" t="s">
        <v>184</v>
      </c>
      <c r="K209" s="6" t="s">
        <v>39</v>
      </c>
      <c r="L209" s="5">
        <f t="shared" si="7"/>
        <v>37226</v>
      </c>
      <c r="M209" s="5">
        <f t="shared" si="8"/>
        <v>37256</v>
      </c>
      <c r="N209" s="10">
        <v>37214.591666666667</v>
      </c>
    </row>
    <row r="210" spans="1:14">
      <c r="A210">
        <v>58074</v>
      </c>
      <c r="B210" t="s">
        <v>170</v>
      </c>
      <c r="C210" t="s">
        <v>171</v>
      </c>
      <c r="D210">
        <v>5000</v>
      </c>
      <c r="E210" t="s">
        <v>226</v>
      </c>
      <c r="F210" t="s">
        <v>227</v>
      </c>
      <c r="G210">
        <v>2.8450000000000002</v>
      </c>
      <c r="H210" t="s">
        <v>144</v>
      </c>
      <c r="I210" t="s">
        <v>183</v>
      </c>
      <c r="J210" t="s">
        <v>184</v>
      </c>
      <c r="K210" s="6" t="s">
        <v>39</v>
      </c>
      <c r="L210" s="5">
        <f t="shared" si="7"/>
        <v>37226</v>
      </c>
      <c r="M210" s="5">
        <f t="shared" si="8"/>
        <v>37256</v>
      </c>
      <c r="N210" s="10">
        <v>37214.591724537036</v>
      </c>
    </row>
    <row r="211" spans="1:14">
      <c r="A211">
        <v>58074</v>
      </c>
      <c r="B211" t="s">
        <v>170</v>
      </c>
      <c r="C211" t="s">
        <v>171</v>
      </c>
      <c r="D211">
        <v>5000</v>
      </c>
      <c r="E211" t="s">
        <v>396</v>
      </c>
      <c r="F211" t="s">
        <v>397</v>
      </c>
      <c r="G211">
        <v>2.84</v>
      </c>
      <c r="H211" t="s">
        <v>144</v>
      </c>
      <c r="I211" t="s">
        <v>183</v>
      </c>
      <c r="J211" t="s">
        <v>184</v>
      </c>
      <c r="K211" s="6" t="s">
        <v>39</v>
      </c>
      <c r="L211" s="5">
        <f t="shared" si="7"/>
        <v>37226</v>
      </c>
      <c r="M211" s="5">
        <f t="shared" si="8"/>
        <v>37256</v>
      </c>
      <c r="N211" s="10">
        <v>37214.591793981483</v>
      </c>
    </row>
    <row r="212" spans="1:14">
      <c r="A212">
        <v>56210</v>
      </c>
      <c r="B212" t="s">
        <v>140</v>
      </c>
      <c r="C212" t="s">
        <v>280</v>
      </c>
      <c r="D212">
        <v>50</v>
      </c>
      <c r="E212" t="s">
        <v>398</v>
      </c>
      <c r="F212" t="s">
        <v>279</v>
      </c>
      <c r="G212">
        <v>26.25</v>
      </c>
      <c r="H212" t="s">
        <v>144</v>
      </c>
      <c r="I212" t="s">
        <v>277</v>
      </c>
      <c r="J212" t="s">
        <v>277</v>
      </c>
      <c r="K212" s="6" t="s">
        <v>146</v>
      </c>
      <c r="L212" s="5">
        <f t="shared" si="7"/>
        <v>37215</v>
      </c>
      <c r="M212" s="5">
        <f t="shared" si="8"/>
        <v>37215</v>
      </c>
      <c r="N212" s="10">
        <v>37214.591828703706</v>
      </c>
    </row>
    <row r="213" spans="1:14">
      <c r="A213">
        <v>58074</v>
      </c>
      <c r="B213" t="s">
        <v>170</v>
      </c>
      <c r="C213" t="s">
        <v>171</v>
      </c>
      <c r="D213">
        <v>5000</v>
      </c>
      <c r="E213" t="s">
        <v>360</v>
      </c>
      <c r="F213" t="s">
        <v>361</v>
      </c>
      <c r="G213">
        <v>2.84</v>
      </c>
      <c r="H213" t="s">
        <v>144</v>
      </c>
      <c r="I213" t="s">
        <v>183</v>
      </c>
      <c r="J213" t="s">
        <v>184</v>
      </c>
      <c r="K213" s="6" t="s">
        <v>39</v>
      </c>
      <c r="L213" s="5">
        <f t="shared" si="7"/>
        <v>37226</v>
      </c>
      <c r="M213" s="5">
        <f t="shared" si="8"/>
        <v>37256</v>
      </c>
      <c r="N213" s="10">
        <v>37214.591840277775</v>
      </c>
    </row>
    <row r="214" spans="1:14">
      <c r="A214">
        <v>54674</v>
      </c>
      <c r="B214" t="s">
        <v>170</v>
      </c>
      <c r="C214" t="s">
        <v>171</v>
      </c>
      <c r="D214">
        <v>5000</v>
      </c>
      <c r="E214" t="s">
        <v>370</v>
      </c>
      <c r="F214" t="s">
        <v>371</v>
      </c>
      <c r="G214">
        <v>3.16</v>
      </c>
      <c r="H214" t="s">
        <v>144</v>
      </c>
      <c r="I214" t="s">
        <v>392</v>
      </c>
      <c r="J214" t="s">
        <v>393</v>
      </c>
      <c r="K214" s="6" t="s">
        <v>39</v>
      </c>
      <c r="L214" s="5">
        <f t="shared" si="7"/>
        <v>37347</v>
      </c>
      <c r="M214" s="5">
        <f t="shared" si="8"/>
        <v>37560</v>
      </c>
      <c r="N214" s="10">
        <v>37214.591944444444</v>
      </c>
    </row>
    <row r="215" spans="1:14">
      <c r="A215">
        <v>28317</v>
      </c>
      <c r="B215" t="s">
        <v>170</v>
      </c>
      <c r="C215" t="s">
        <v>399</v>
      </c>
      <c r="D215">
        <v>10000</v>
      </c>
      <c r="E215" t="s">
        <v>260</v>
      </c>
      <c r="F215" t="s">
        <v>173</v>
      </c>
      <c r="G215">
        <v>2.31</v>
      </c>
      <c r="H215" t="s">
        <v>144</v>
      </c>
      <c r="I215" t="s">
        <v>252</v>
      </c>
      <c r="J215" t="s">
        <v>175</v>
      </c>
      <c r="K215" s="6" t="s">
        <v>39</v>
      </c>
      <c r="L215" s="5">
        <f t="shared" si="7"/>
        <v>37216</v>
      </c>
      <c r="M215" s="5">
        <f t="shared" si="8"/>
        <v>37225</v>
      </c>
      <c r="N215" s="10">
        <v>37214.592118055552</v>
      </c>
    </row>
    <row r="216" spans="1:14">
      <c r="A216">
        <v>58074</v>
      </c>
      <c r="B216" t="s">
        <v>170</v>
      </c>
      <c r="C216" t="s">
        <v>171</v>
      </c>
      <c r="D216">
        <v>2500</v>
      </c>
      <c r="E216" t="s">
        <v>400</v>
      </c>
      <c r="F216" t="s">
        <v>279</v>
      </c>
      <c r="G216">
        <v>2.8450000000000002</v>
      </c>
      <c r="H216" t="s">
        <v>144</v>
      </c>
      <c r="I216" t="s">
        <v>183</v>
      </c>
      <c r="J216" t="s">
        <v>184</v>
      </c>
      <c r="K216" s="6" t="s">
        <v>39</v>
      </c>
      <c r="L216" s="5">
        <f t="shared" si="7"/>
        <v>37226</v>
      </c>
      <c r="M216" s="5">
        <f t="shared" si="8"/>
        <v>37256</v>
      </c>
      <c r="N216" s="10">
        <v>37214.593252314815</v>
      </c>
    </row>
    <row r="217" spans="1:14">
      <c r="A217">
        <v>58074</v>
      </c>
      <c r="B217" t="s">
        <v>170</v>
      </c>
      <c r="C217" t="s">
        <v>171</v>
      </c>
      <c r="D217">
        <v>2500</v>
      </c>
      <c r="E217" t="s">
        <v>401</v>
      </c>
      <c r="F217" t="s">
        <v>390</v>
      </c>
      <c r="G217">
        <v>2.8450000000000002</v>
      </c>
      <c r="H217" t="s">
        <v>144</v>
      </c>
      <c r="I217" t="s">
        <v>183</v>
      </c>
      <c r="J217" t="s">
        <v>184</v>
      </c>
      <c r="K217" s="6" t="s">
        <v>146</v>
      </c>
      <c r="L217" s="5">
        <f t="shared" si="7"/>
        <v>37226</v>
      </c>
      <c r="M217" s="5">
        <f t="shared" si="8"/>
        <v>37256</v>
      </c>
      <c r="N217" s="10">
        <v>37214.593252314815</v>
      </c>
    </row>
    <row r="218" spans="1:14">
      <c r="A218">
        <v>58074</v>
      </c>
      <c r="B218" t="s">
        <v>170</v>
      </c>
      <c r="C218" t="s">
        <v>171</v>
      </c>
      <c r="D218">
        <v>7500</v>
      </c>
      <c r="E218" t="s">
        <v>402</v>
      </c>
      <c r="F218" t="s">
        <v>279</v>
      </c>
      <c r="G218">
        <v>2.85</v>
      </c>
      <c r="H218" t="s">
        <v>144</v>
      </c>
      <c r="I218" t="s">
        <v>183</v>
      </c>
      <c r="J218" t="s">
        <v>184</v>
      </c>
      <c r="K218" s="6" t="s">
        <v>146</v>
      </c>
      <c r="L218" s="5">
        <f t="shared" si="7"/>
        <v>37226</v>
      </c>
      <c r="M218" s="5">
        <f t="shared" si="8"/>
        <v>37256</v>
      </c>
      <c r="N218" s="10">
        <v>37214.593263888892</v>
      </c>
    </row>
    <row r="219" spans="1:14">
      <c r="A219">
        <v>58074</v>
      </c>
      <c r="B219" t="s">
        <v>170</v>
      </c>
      <c r="C219" t="s">
        <v>171</v>
      </c>
      <c r="D219">
        <v>7500</v>
      </c>
      <c r="E219" t="s">
        <v>401</v>
      </c>
      <c r="F219" t="s">
        <v>390</v>
      </c>
      <c r="G219">
        <v>2.85</v>
      </c>
      <c r="H219" t="s">
        <v>144</v>
      </c>
      <c r="I219" t="s">
        <v>183</v>
      </c>
      <c r="J219" t="s">
        <v>184</v>
      </c>
      <c r="K219" s="6" t="s">
        <v>146</v>
      </c>
      <c r="L219" s="5">
        <f t="shared" si="7"/>
        <v>37226</v>
      </c>
      <c r="M219" s="5">
        <f t="shared" si="8"/>
        <v>37256</v>
      </c>
      <c r="N219" s="10">
        <v>37214.593958333331</v>
      </c>
    </row>
    <row r="220" spans="1:14">
      <c r="A220">
        <v>58076</v>
      </c>
      <c r="B220" t="s">
        <v>170</v>
      </c>
      <c r="C220" t="s">
        <v>171</v>
      </c>
      <c r="D220">
        <v>15000</v>
      </c>
      <c r="E220" t="s">
        <v>268</v>
      </c>
      <c r="F220" t="s">
        <v>202</v>
      </c>
      <c r="G220">
        <v>3.0449999999999999</v>
      </c>
      <c r="H220" t="s">
        <v>144</v>
      </c>
      <c r="I220" t="s">
        <v>245</v>
      </c>
      <c r="J220" t="s">
        <v>266</v>
      </c>
      <c r="K220" s="6" t="s">
        <v>39</v>
      </c>
      <c r="L220" s="5">
        <f t="shared" si="7"/>
        <v>37257</v>
      </c>
      <c r="M220" s="5">
        <f t="shared" si="8"/>
        <v>37287</v>
      </c>
      <c r="N220" s="10">
        <v>37214.594224537039</v>
      </c>
    </row>
    <row r="221" spans="1:14">
      <c r="A221">
        <v>64460</v>
      </c>
      <c r="B221" t="s">
        <v>170</v>
      </c>
      <c r="C221" t="s">
        <v>171</v>
      </c>
      <c r="D221">
        <v>2500</v>
      </c>
      <c r="E221" t="s">
        <v>269</v>
      </c>
      <c r="F221" t="s">
        <v>200</v>
      </c>
      <c r="G221">
        <v>3.07</v>
      </c>
      <c r="H221" t="s">
        <v>144</v>
      </c>
      <c r="I221" t="s">
        <v>299</v>
      </c>
      <c r="J221" t="s">
        <v>270</v>
      </c>
      <c r="K221" s="6" t="s">
        <v>39</v>
      </c>
      <c r="L221" s="5">
        <f t="shared" si="7"/>
        <v>37316</v>
      </c>
      <c r="M221" s="5">
        <f t="shared" si="8"/>
        <v>37346</v>
      </c>
      <c r="N221" s="10">
        <v>37214.594583333332</v>
      </c>
    </row>
    <row r="222" spans="1:14">
      <c r="A222">
        <v>58074</v>
      </c>
      <c r="B222" t="s">
        <v>170</v>
      </c>
      <c r="C222" t="s">
        <v>171</v>
      </c>
      <c r="D222">
        <v>20000</v>
      </c>
      <c r="E222" t="s">
        <v>403</v>
      </c>
      <c r="F222" t="s">
        <v>404</v>
      </c>
      <c r="G222">
        <v>2.8450000000000002</v>
      </c>
      <c r="H222" t="s">
        <v>144</v>
      </c>
      <c r="I222" t="s">
        <v>183</v>
      </c>
      <c r="J222" t="s">
        <v>184</v>
      </c>
      <c r="K222" s="6" t="s">
        <v>39</v>
      </c>
      <c r="L222" s="5">
        <f t="shared" si="7"/>
        <v>37226</v>
      </c>
      <c r="M222" s="5">
        <f t="shared" si="8"/>
        <v>37256</v>
      </c>
      <c r="N222" s="10">
        <v>37214.594629629632</v>
      </c>
    </row>
    <row r="223" spans="1:14">
      <c r="A223">
        <v>58074</v>
      </c>
      <c r="B223" t="s">
        <v>170</v>
      </c>
      <c r="C223" t="s">
        <v>171</v>
      </c>
      <c r="D223">
        <v>20000</v>
      </c>
      <c r="E223" t="s">
        <v>401</v>
      </c>
      <c r="F223" t="s">
        <v>390</v>
      </c>
      <c r="G223">
        <v>2.8450000000000002</v>
      </c>
      <c r="H223" t="s">
        <v>144</v>
      </c>
      <c r="I223" t="s">
        <v>183</v>
      </c>
      <c r="J223" t="s">
        <v>184</v>
      </c>
      <c r="K223" s="6" t="s">
        <v>146</v>
      </c>
      <c r="L223" s="5">
        <f t="shared" si="7"/>
        <v>37226</v>
      </c>
      <c r="M223" s="5">
        <f t="shared" si="8"/>
        <v>37256</v>
      </c>
      <c r="N223" s="10">
        <v>37214.594629629632</v>
      </c>
    </row>
    <row r="224" spans="1:14">
      <c r="A224">
        <v>58074</v>
      </c>
      <c r="B224" t="s">
        <v>170</v>
      </c>
      <c r="C224" t="s">
        <v>171</v>
      </c>
      <c r="D224">
        <v>15000</v>
      </c>
      <c r="E224" t="s">
        <v>403</v>
      </c>
      <c r="F224" t="s">
        <v>404</v>
      </c>
      <c r="G224">
        <v>2.8450000000000002</v>
      </c>
      <c r="H224" t="s">
        <v>144</v>
      </c>
      <c r="I224" t="s">
        <v>183</v>
      </c>
      <c r="J224" t="s">
        <v>184</v>
      </c>
      <c r="K224" s="6" t="s">
        <v>39</v>
      </c>
      <c r="L224" s="5">
        <f t="shared" si="7"/>
        <v>37226</v>
      </c>
      <c r="M224" s="5">
        <f t="shared" si="8"/>
        <v>37256</v>
      </c>
      <c r="N224" s="10">
        <v>37214.595451388886</v>
      </c>
    </row>
    <row r="225" spans="1:14">
      <c r="A225">
        <v>58074</v>
      </c>
      <c r="B225" t="s">
        <v>170</v>
      </c>
      <c r="C225" t="s">
        <v>171</v>
      </c>
      <c r="D225">
        <v>10000</v>
      </c>
      <c r="E225" t="s">
        <v>195</v>
      </c>
      <c r="F225" t="s">
        <v>405</v>
      </c>
      <c r="G225">
        <v>2.85</v>
      </c>
      <c r="H225" t="s">
        <v>144</v>
      </c>
      <c r="I225" t="s">
        <v>183</v>
      </c>
      <c r="J225" t="s">
        <v>184</v>
      </c>
      <c r="K225" s="6" t="s">
        <v>146</v>
      </c>
      <c r="L225" s="5">
        <f t="shared" si="7"/>
        <v>37226</v>
      </c>
      <c r="M225" s="5">
        <f t="shared" si="8"/>
        <v>37256</v>
      </c>
      <c r="N225" s="10">
        <v>37214.59579861111</v>
      </c>
    </row>
    <row r="226" spans="1:14">
      <c r="A226">
        <v>58074</v>
      </c>
      <c r="B226" t="s">
        <v>170</v>
      </c>
      <c r="C226" t="s">
        <v>171</v>
      </c>
      <c r="D226">
        <v>10000</v>
      </c>
      <c r="E226" t="s">
        <v>406</v>
      </c>
      <c r="F226" t="s">
        <v>200</v>
      </c>
      <c r="G226">
        <v>2.85</v>
      </c>
      <c r="H226" t="s">
        <v>144</v>
      </c>
      <c r="I226" t="s">
        <v>183</v>
      </c>
      <c r="J226" t="s">
        <v>184</v>
      </c>
      <c r="K226" s="6" t="s">
        <v>39</v>
      </c>
      <c r="L226" s="5">
        <f t="shared" si="7"/>
        <v>37226</v>
      </c>
      <c r="M226" s="5">
        <f t="shared" si="8"/>
        <v>37256</v>
      </c>
      <c r="N226" s="10">
        <v>37214.59579861111</v>
      </c>
    </row>
    <row r="227" spans="1:14">
      <c r="A227">
        <v>58074</v>
      </c>
      <c r="B227" t="s">
        <v>170</v>
      </c>
      <c r="C227" t="s">
        <v>171</v>
      </c>
      <c r="D227">
        <v>10000</v>
      </c>
      <c r="E227" t="s">
        <v>387</v>
      </c>
      <c r="F227" t="s">
        <v>388</v>
      </c>
      <c r="G227">
        <v>2.85</v>
      </c>
      <c r="H227" t="s">
        <v>144</v>
      </c>
      <c r="I227" t="s">
        <v>183</v>
      </c>
      <c r="J227" t="s">
        <v>184</v>
      </c>
      <c r="K227" s="6" t="s">
        <v>39</v>
      </c>
      <c r="L227" s="5">
        <f t="shared" si="7"/>
        <v>37226</v>
      </c>
      <c r="M227" s="5">
        <f t="shared" si="8"/>
        <v>37256</v>
      </c>
      <c r="N227" s="10">
        <v>37214.596053240741</v>
      </c>
    </row>
    <row r="228" spans="1:14">
      <c r="A228">
        <v>58074</v>
      </c>
      <c r="B228" t="s">
        <v>170</v>
      </c>
      <c r="C228" t="s">
        <v>171</v>
      </c>
      <c r="D228">
        <v>10000</v>
      </c>
      <c r="E228" t="s">
        <v>195</v>
      </c>
      <c r="F228" t="s">
        <v>405</v>
      </c>
      <c r="G228">
        <v>2.85</v>
      </c>
      <c r="H228" t="s">
        <v>144</v>
      </c>
      <c r="I228" t="s">
        <v>183</v>
      </c>
      <c r="J228" t="s">
        <v>184</v>
      </c>
      <c r="K228" s="6" t="s">
        <v>146</v>
      </c>
      <c r="L228" s="5">
        <f t="shared" si="7"/>
        <v>37226</v>
      </c>
      <c r="M228" s="5">
        <f t="shared" si="8"/>
        <v>37256</v>
      </c>
      <c r="N228" s="10">
        <v>37214.596053240741</v>
      </c>
    </row>
    <row r="229" spans="1:14">
      <c r="A229">
        <v>58076</v>
      </c>
      <c r="B229" t="s">
        <v>170</v>
      </c>
      <c r="C229" t="s">
        <v>171</v>
      </c>
      <c r="D229">
        <v>20000</v>
      </c>
      <c r="E229" t="s">
        <v>407</v>
      </c>
      <c r="F229" t="s">
        <v>200</v>
      </c>
      <c r="G229">
        <v>3.0449999999999999</v>
      </c>
      <c r="H229" t="s">
        <v>144</v>
      </c>
      <c r="I229" t="s">
        <v>245</v>
      </c>
      <c r="J229" t="s">
        <v>266</v>
      </c>
      <c r="K229" s="6" t="s">
        <v>39</v>
      </c>
      <c r="L229" s="5">
        <f t="shared" si="7"/>
        <v>37257</v>
      </c>
      <c r="M229" s="5">
        <f t="shared" si="8"/>
        <v>37287</v>
      </c>
      <c r="N229" s="10">
        <v>37214.596608796295</v>
      </c>
    </row>
    <row r="230" spans="1:14">
      <c r="A230">
        <v>58074</v>
      </c>
      <c r="B230" t="s">
        <v>170</v>
      </c>
      <c r="C230" t="s">
        <v>171</v>
      </c>
      <c r="D230">
        <v>15000</v>
      </c>
      <c r="E230" t="s">
        <v>379</v>
      </c>
      <c r="F230" t="s">
        <v>380</v>
      </c>
      <c r="G230">
        <v>2.8450000000000002</v>
      </c>
      <c r="H230" t="s">
        <v>144</v>
      </c>
      <c r="I230" t="s">
        <v>183</v>
      </c>
      <c r="J230" t="s">
        <v>184</v>
      </c>
      <c r="K230" s="6" t="s">
        <v>39</v>
      </c>
      <c r="L230" s="5">
        <f t="shared" si="7"/>
        <v>37226</v>
      </c>
      <c r="M230" s="5">
        <f t="shared" si="8"/>
        <v>37256</v>
      </c>
      <c r="N230" s="10">
        <v>37214.596979166665</v>
      </c>
    </row>
    <row r="231" spans="1:14">
      <c r="A231">
        <v>58074</v>
      </c>
      <c r="B231" t="s">
        <v>170</v>
      </c>
      <c r="C231" t="s">
        <v>171</v>
      </c>
      <c r="D231">
        <v>15000</v>
      </c>
      <c r="E231" t="s">
        <v>301</v>
      </c>
      <c r="F231" t="s">
        <v>279</v>
      </c>
      <c r="G231">
        <v>2.84</v>
      </c>
      <c r="H231" t="s">
        <v>144</v>
      </c>
      <c r="I231" t="s">
        <v>183</v>
      </c>
      <c r="J231" t="s">
        <v>184</v>
      </c>
      <c r="K231" s="6" t="s">
        <v>39</v>
      </c>
      <c r="L231" s="5">
        <f t="shared" si="7"/>
        <v>37226</v>
      </c>
      <c r="M231" s="5">
        <f t="shared" si="8"/>
        <v>37256</v>
      </c>
      <c r="N231" s="10">
        <v>37214.59710648148</v>
      </c>
    </row>
    <row r="232" spans="1:14">
      <c r="A232">
        <v>28251</v>
      </c>
      <c r="B232" t="s">
        <v>170</v>
      </c>
      <c r="C232" t="s">
        <v>293</v>
      </c>
      <c r="D232">
        <v>10000</v>
      </c>
      <c r="E232" t="s">
        <v>408</v>
      </c>
      <c r="F232" t="s">
        <v>173</v>
      </c>
      <c r="G232">
        <v>2.5049999999999999</v>
      </c>
      <c r="H232" t="s">
        <v>144</v>
      </c>
      <c r="I232" t="s">
        <v>252</v>
      </c>
      <c r="J232" t="s">
        <v>175</v>
      </c>
      <c r="K232" s="6" t="s">
        <v>39</v>
      </c>
      <c r="L232" s="5">
        <f t="shared" si="7"/>
        <v>37216</v>
      </c>
      <c r="M232" s="5">
        <f t="shared" si="8"/>
        <v>37225</v>
      </c>
      <c r="N232" s="10">
        <v>37214.597210648149</v>
      </c>
    </row>
    <row r="233" spans="1:14">
      <c r="A233">
        <v>58074</v>
      </c>
      <c r="B233" t="s">
        <v>170</v>
      </c>
      <c r="C233" t="s">
        <v>171</v>
      </c>
      <c r="D233">
        <v>15000</v>
      </c>
      <c r="E233" t="s">
        <v>387</v>
      </c>
      <c r="F233" t="s">
        <v>388</v>
      </c>
      <c r="G233">
        <v>2.84</v>
      </c>
      <c r="H233" t="s">
        <v>144</v>
      </c>
      <c r="I233" t="s">
        <v>183</v>
      </c>
      <c r="J233" t="s">
        <v>184</v>
      </c>
      <c r="K233" s="6" t="s">
        <v>39</v>
      </c>
      <c r="L233" s="5">
        <f t="shared" si="7"/>
        <v>37226</v>
      </c>
      <c r="M233" s="5">
        <f t="shared" si="8"/>
        <v>37256</v>
      </c>
      <c r="N233" s="10">
        <v>37214.597222222219</v>
      </c>
    </row>
    <row r="234" spans="1:14">
      <c r="A234">
        <v>58074</v>
      </c>
      <c r="B234" t="s">
        <v>170</v>
      </c>
      <c r="C234" t="s">
        <v>171</v>
      </c>
      <c r="D234">
        <v>15000</v>
      </c>
      <c r="E234" t="s">
        <v>387</v>
      </c>
      <c r="F234" t="s">
        <v>388</v>
      </c>
      <c r="G234">
        <v>2.835</v>
      </c>
      <c r="H234" t="s">
        <v>144</v>
      </c>
      <c r="I234" t="s">
        <v>183</v>
      </c>
      <c r="J234" t="s">
        <v>184</v>
      </c>
      <c r="K234" s="6" t="s">
        <v>39</v>
      </c>
      <c r="L234" s="5">
        <f t="shared" si="7"/>
        <v>37226</v>
      </c>
      <c r="M234" s="5">
        <f t="shared" si="8"/>
        <v>37256</v>
      </c>
      <c r="N234" s="10">
        <v>37214.597442129627</v>
      </c>
    </row>
    <row r="235" spans="1:14">
      <c r="A235">
        <v>28251</v>
      </c>
      <c r="B235" t="s">
        <v>170</v>
      </c>
      <c r="C235" t="s">
        <v>293</v>
      </c>
      <c r="D235">
        <v>20000</v>
      </c>
      <c r="E235" t="s">
        <v>261</v>
      </c>
      <c r="F235" t="s">
        <v>262</v>
      </c>
      <c r="G235">
        <v>2.5</v>
      </c>
      <c r="H235" t="s">
        <v>144</v>
      </c>
      <c r="I235" t="s">
        <v>252</v>
      </c>
      <c r="J235" t="s">
        <v>175</v>
      </c>
      <c r="K235" s="6" t="s">
        <v>39</v>
      </c>
      <c r="L235" s="5">
        <f t="shared" si="7"/>
        <v>37216</v>
      </c>
      <c r="M235" s="5">
        <f t="shared" si="8"/>
        <v>37225</v>
      </c>
      <c r="N235" s="10">
        <v>37214.597511574073</v>
      </c>
    </row>
    <row r="236" spans="1:14">
      <c r="A236">
        <v>28251</v>
      </c>
      <c r="B236" t="s">
        <v>170</v>
      </c>
      <c r="C236" t="s">
        <v>293</v>
      </c>
      <c r="D236">
        <v>20000</v>
      </c>
      <c r="E236" t="s">
        <v>339</v>
      </c>
      <c r="F236" t="s">
        <v>340</v>
      </c>
      <c r="G236">
        <v>2.5</v>
      </c>
      <c r="H236" t="s">
        <v>144</v>
      </c>
      <c r="I236" t="s">
        <v>252</v>
      </c>
      <c r="J236" t="s">
        <v>175</v>
      </c>
      <c r="K236" s="6" t="s">
        <v>146</v>
      </c>
      <c r="L236" s="5">
        <f t="shared" si="7"/>
        <v>37216</v>
      </c>
      <c r="M236" s="5">
        <f t="shared" si="8"/>
        <v>37225</v>
      </c>
      <c r="N236" s="10">
        <v>37214.59752314815</v>
      </c>
    </row>
    <row r="237" spans="1:14">
      <c r="A237">
        <v>58074</v>
      </c>
      <c r="B237" t="s">
        <v>170</v>
      </c>
      <c r="C237" t="s">
        <v>171</v>
      </c>
      <c r="D237">
        <v>15000</v>
      </c>
      <c r="E237" t="s">
        <v>379</v>
      </c>
      <c r="F237" t="s">
        <v>380</v>
      </c>
      <c r="G237">
        <v>2.835</v>
      </c>
      <c r="H237" t="s">
        <v>144</v>
      </c>
      <c r="I237" t="s">
        <v>183</v>
      </c>
      <c r="J237" t="s">
        <v>184</v>
      </c>
      <c r="K237" s="6" t="s">
        <v>39</v>
      </c>
      <c r="L237" s="5">
        <f t="shared" si="7"/>
        <v>37226</v>
      </c>
      <c r="M237" s="5">
        <f t="shared" si="8"/>
        <v>37256</v>
      </c>
      <c r="N237" s="10">
        <v>37214.597569444442</v>
      </c>
    </row>
    <row r="238" spans="1:14">
      <c r="A238">
        <v>58074</v>
      </c>
      <c r="B238" t="s">
        <v>170</v>
      </c>
      <c r="C238" t="s">
        <v>171</v>
      </c>
      <c r="D238">
        <v>5000</v>
      </c>
      <c r="E238" t="s">
        <v>379</v>
      </c>
      <c r="F238" t="s">
        <v>380</v>
      </c>
      <c r="G238">
        <v>2.835</v>
      </c>
      <c r="H238" t="s">
        <v>144</v>
      </c>
      <c r="I238" t="s">
        <v>183</v>
      </c>
      <c r="J238" t="s">
        <v>184</v>
      </c>
      <c r="K238" s="6" t="s">
        <v>39</v>
      </c>
      <c r="L238" s="5">
        <f t="shared" si="7"/>
        <v>37226</v>
      </c>
      <c r="M238" s="5">
        <f t="shared" si="8"/>
        <v>37256</v>
      </c>
      <c r="N238" s="10">
        <v>37214.597650462965</v>
      </c>
    </row>
    <row r="239" spans="1:14">
      <c r="A239">
        <v>58074</v>
      </c>
      <c r="B239" t="s">
        <v>170</v>
      </c>
      <c r="C239" t="s">
        <v>171</v>
      </c>
      <c r="D239">
        <v>5000</v>
      </c>
      <c r="E239" t="s">
        <v>150</v>
      </c>
      <c r="F239" t="s">
        <v>217</v>
      </c>
      <c r="G239">
        <v>2.835</v>
      </c>
      <c r="H239" t="s">
        <v>144</v>
      </c>
      <c r="I239" t="s">
        <v>183</v>
      </c>
      <c r="J239" t="s">
        <v>184</v>
      </c>
      <c r="K239" s="6" t="s">
        <v>39</v>
      </c>
      <c r="L239" s="5">
        <f t="shared" si="7"/>
        <v>37226</v>
      </c>
      <c r="M239" s="5">
        <f t="shared" si="8"/>
        <v>37256</v>
      </c>
      <c r="N239" s="10">
        <v>37214.597662037035</v>
      </c>
    </row>
    <row r="240" spans="1:14">
      <c r="A240">
        <v>28251</v>
      </c>
      <c r="B240" t="s">
        <v>170</v>
      </c>
      <c r="C240" t="s">
        <v>293</v>
      </c>
      <c r="D240">
        <v>20000</v>
      </c>
      <c r="E240" t="s">
        <v>313</v>
      </c>
      <c r="F240" t="s">
        <v>314</v>
      </c>
      <c r="G240">
        <v>2.5099999999999998</v>
      </c>
      <c r="H240" t="s">
        <v>144</v>
      </c>
      <c r="I240" t="s">
        <v>252</v>
      </c>
      <c r="J240" t="s">
        <v>175</v>
      </c>
      <c r="K240" s="6" t="s">
        <v>146</v>
      </c>
      <c r="L240" s="5">
        <f t="shared" si="7"/>
        <v>37216</v>
      </c>
      <c r="M240" s="5">
        <f t="shared" si="8"/>
        <v>37225</v>
      </c>
      <c r="N240" s="10">
        <v>37214.597777777781</v>
      </c>
    </row>
    <row r="241" spans="1:14">
      <c r="A241">
        <v>58076</v>
      </c>
      <c r="B241" t="s">
        <v>170</v>
      </c>
      <c r="C241" t="s">
        <v>171</v>
      </c>
      <c r="D241">
        <v>10000</v>
      </c>
      <c r="E241" t="s">
        <v>387</v>
      </c>
      <c r="F241" t="s">
        <v>388</v>
      </c>
      <c r="G241">
        <v>3.0350000000000001</v>
      </c>
      <c r="H241" t="s">
        <v>144</v>
      </c>
      <c r="I241" t="s">
        <v>245</v>
      </c>
      <c r="J241" t="s">
        <v>266</v>
      </c>
      <c r="K241" s="6" t="s">
        <v>39</v>
      </c>
      <c r="L241" s="5">
        <f t="shared" ref="L241:L304" si="9">DATE(LEFT(I241,4),MID(I241,5,2),MID(I241,7,2))</f>
        <v>37257</v>
      </c>
      <c r="M241" s="5">
        <f t="shared" ref="M241:M304" si="10">DATE(LEFT(J241,4),MID(J241,5,2),MID(J241,7,2))</f>
        <v>37287</v>
      </c>
      <c r="N241" s="10">
        <v>37214.597893518519</v>
      </c>
    </row>
    <row r="242" spans="1:14">
      <c r="A242">
        <v>28251</v>
      </c>
      <c r="B242" t="s">
        <v>170</v>
      </c>
      <c r="C242" t="s">
        <v>293</v>
      </c>
      <c r="D242">
        <v>20000</v>
      </c>
      <c r="E242" t="s">
        <v>261</v>
      </c>
      <c r="F242" t="s">
        <v>262</v>
      </c>
      <c r="G242">
        <v>2.5049999999999999</v>
      </c>
      <c r="H242" t="s">
        <v>144</v>
      </c>
      <c r="I242" t="s">
        <v>252</v>
      </c>
      <c r="J242" t="s">
        <v>175</v>
      </c>
      <c r="K242" s="6" t="s">
        <v>39</v>
      </c>
      <c r="L242" s="5">
        <f t="shared" si="9"/>
        <v>37216</v>
      </c>
      <c r="M242" s="5">
        <f t="shared" si="10"/>
        <v>37225</v>
      </c>
      <c r="N242" s="10">
        <v>37214.597951388889</v>
      </c>
    </row>
    <row r="243" spans="1:14">
      <c r="A243">
        <v>28251</v>
      </c>
      <c r="B243" t="s">
        <v>170</v>
      </c>
      <c r="C243" t="s">
        <v>293</v>
      </c>
      <c r="D243">
        <v>20000</v>
      </c>
      <c r="E243" t="s">
        <v>261</v>
      </c>
      <c r="F243" t="s">
        <v>262</v>
      </c>
      <c r="G243">
        <v>2.5099999999999998</v>
      </c>
      <c r="H243" t="s">
        <v>144</v>
      </c>
      <c r="I243" t="s">
        <v>252</v>
      </c>
      <c r="J243" t="s">
        <v>175</v>
      </c>
      <c r="K243" s="6" t="s">
        <v>39</v>
      </c>
      <c r="L243" s="5">
        <f t="shared" si="9"/>
        <v>37216</v>
      </c>
      <c r="M243" s="5">
        <f t="shared" si="10"/>
        <v>37225</v>
      </c>
      <c r="N243" s="10">
        <v>37214.598391203705</v>
      </c>
    </row>
    <row r="244" spans="1:14">
      <c r="A244">
        <v>46048</v>
      </c>
      <c r="B244" t="s">
        <v>140</v>
      </c>
      <c r="C244" t="s">
        <v>409</v>
      </c>
      <c r="D244">
        <v>50</v>
      </c>
      <c r="E244" t="s">
        <v>410</v>
      </c>
      <c r="F244" t="s">
        <v>192</v>
      </c>
      <c r="G244">
        <v>26.5</v>
      </c>
      <c r="H244" t="s">
        <v>144</v>
      </c>
      <c r="I244" t="s">
        <v>326</v>
      </c>
      <c r="J244" t="s">
        <v>326</v>
      </c>
      <c r="K244" s="6" t="s">
        <v>146</v>
      </c>
      <c r="L244" s="5">
        <f t="shared" si="9"/>
        <v>37214</v>
      </c>
      <c r="M244" s="5">
        <f t="shared" si="10"/>
        <v>37214</v>
      </c>
      <c r="N244" s="10">
        <v>37214.598483796297</v>
      </c>
    </row>
    <row r="245" spans="1:14">
      <c r="A245">
        <v>46048</v>
      </c>
      <c r="B245" t="s">
        <v>140</v>
      </c>
      <c r="C245" t="s">
        <v>409</v>
      </c>
      <c r="D245">
        <v>50</v>
      </c>
      <c r="E245" t="s">
        <v>411</v>
      </c>
      <c r="F245" t="s">
        <v>412</v>
      </c>
      <c r="G245">
        <v>26.5</v>
      </c>
      <c r="H245" t="s">
        <v>144</v>
      </c>
      <c r="I245" t="s">
        <v>326</v>
      </c>
      <c r="J245" t="s">
        <v>326</v>
      </c>
      <c r="K245" s="6" t="s">
        <v>39</v>
      </c>
      <c r="L245" s="5">
        <f t="shared" si="9"/>
        <v>37214</v>
      </c>
      <c r="M245" s="5">
        <f t="shared" si="10"/>
        <v>37214</v>
      </c>
      <c r="N245" s="10">
        <v>37214.598483796297</v>
      </c>
    </row>
    <row r="246" spans="1:14">
      <c r="A246">
        <v>58076</v>
      </c>
      <c r="B246" t="s">
        <v>170</v>
      </c>
      <c r="C246" t="s">
        <v>171</v>
      </c>
      <c r="D246">
        <v>5000</v>
      </c>
      <c r="E246" t="s">
        <v>353</v>
      </c>
      <c r="F246" t="s">
        <v>227</v>
      </c>
      <c r="G246">
        <v>3.0350000000000001</v>
      </c>
      <c r="H246" t="s">
        <v>144</v>
      </c>
      <c r="I246" t="s">
        <v>245</v>
      </c>
      <c r="J246" t="s">
        <v>266</v>
      </c>
      <c r="K246" s="6" t="s">
        <v>39</v>
      </c>
      <c r="L246" s="5">
        <f t="shared" si="9"/>
        <v>37257</v>
      </c>
      <c r="M246" s="5">
        <f t="shared" si="10"/>
        <v>37287</v>
      </c>
      <c r="N246" s="10">
        <v>37214.598495370374</v>
      </c>
    </row>
    <row r="247" spans="1:14">
      <c r="A247">
        <v>28251</v>
      </c>
      <c r="B247" t="s">
        <v>170</v>
      </c>
      <c r="C247" t="s">
        <v>293</v>
      </c>
      <c r="D247">
        <v>10000</v>
      </c>
      <c r="E247" t="s">
        <v>205</v>
      </c>
      <c r="F247" t="s">
        <v>233</v>
      </c>
      <c r="G247">
        <v>2.52</v>
      </c>
      <c r="H247" t="s">
        <v>144</v>
      </c>
      <c r="I247" t="s">
        <v>252</v>
      </c>
      <c r="J247" t="s">
        <v>175</v>
      </c>
      <c r="K247" s="6" t="s">
        <v>146</v>
      </c>
      <c r="L247" s="5">
        <f t="shared" si="9"/>
        <v>37216</v>
      </c>
      <c r="M247" s="5">
        <f t="shared" si="10"/>
        <v>37225</v>
      </c>
      <c r="N247" s="10">
        <v>37214.598495370374</v>
      </c>
    </row>
    <row r="248" spans="1:14">
      <c r="A248">
        <v>46030</v>
      </c>
      <c r="B248" t="s">
        <v>140</v>
      </c>
      <c r="C248" t="s">
        <v>413</v>
      </c>
      <c r="D248">
        <v>50</v>
      </c>
      <c r="E248" t="s">
        <v>410</v>
      </c>
      <c r="F248" t="s">
        <v>192</v>
      </c>
      <c r="G248">
        <v>24</v>
      </c>
      <c r="H248" t="s">
        <v>144</v>
      </c>
      <c r="I248" t="s">
        <v>326</v>
      </c>
      <c r="J248" t="s">
        <v>326</v>
      </c>
      <c r="K248" s="6" t="s">
        <v>39</v>
      </c>
      <c r="L248" s="5">
        <f t="shared" si="9"/>
        <v>37214</v>
      </c>
      <c r="M248" s="5">
        <f t="shared" si="10"/>
        <v>37214</v>
      </c>
      <c r="N248" s="10">
        <v>37214.598541666666</v>
      </c>
    </row>
    <row r="249" spans="1:14">
      <c r="A249">
        <v>58078</v>
      </c>
      <c r="B249" t="s">
        <v>170</v>
      </c>
      <c r="C249" t="s">
        <v>171</v>
      </c>
      <c r="D249">
        <v>5000</v>
      </c>
      <c r="E249" t="s">
        <v>353</v>
      </c>
      <c r="F249" t="s">
        <v>227</v>
      </c>
      <c r="G249">
        <v>3.0750000000000002</v>
      </c>
      <c r="H249" t="s">
        <v>144</v>
      </c>
      <c r="I249" t="s">
        <v>296</v>
      </c>
      <c r="J249" t="s">
        <v>297</v>
      </c>
      <c r="K249" s="6" t="s">
        <v>39</v>
      </c>
      <c r="L249" s="5">
        <f t="shared" si="9"/>
        <v>37288</v>
      </c>
      <c r="M249" s="5">
        <f t="shared" si="10"/>
        <v>37315</v>
      </c>
      <c r="N249" s="10">
        <v>37214.598599537036</v>
      </c>
    </row>
    <row r="250" spans="1:14">
      <c r="A250">
        <v>58076</v>
      </c>
      <c r="B250" t="s">
        <v>170</v>
      </c>
      <c r="C250" t="s">
        <v>171</v>
      </c>
      <c r="D250">
        <v>2500</v>
      </c>
      <c r="E250" t="s">
        <v>414</v>
      </c>
      <c r="F250" t="s">
        <v>143</v>
      </c>
      <c r="G250">
        <v>3.0350000000000001</v>
      </c>
      <c r="H250" t="s">
        <v>144</v>
      </c>
      <c r="I250" t="s">
        <v>245</v>
      </c>
      <c r="J250" t="s">
        <v>266</v>
      </c>
      <c r="K250" s="6" t="s">
        <v>39</v>
      </c>
      <c r="L250" s="5">
        <f t="shared" si="9"/>
        <v>37257</v>
      </c>
      <c r="M250" s="5">
        <f t="shared" si="10"/>
        <v>37287</v>
      </c>
      <c r="N250" s="10">
        <v>37214.598645833335</v>
      </c>
    </row>
    <row r="251" spans="1:14">
      <c r="A251">
        <v>64460</v>
      </c>
      <c r="B251" t="s">
        <v>170</v>
      </c>
      <c r="C251" t="s">
        <v>171</v>
      </c>
      <c r="D251">
        <v>5000</v>
      </c>
      <c r="E251" t="s">
        <v>353</v>
      </c>
      <c r="F251" t="s">
        <v>227</v>
      </c>
      <c r="G251">
        <v>3.0649999999999999</v>
      </c>
      <c r="H251" t="s">
        <v>144</v>
      </c>
      <c r="I251" t="s">
        <v>299</v>
      </c>
      <c r="J251" t="s">
        <v>270</v>
      </c>
      <c r="K251" s="6" t="s">
        <v>39</v>
      </c>
      <c r="L251" s="5">
        <f t="shared" si="9"/>
        <v>37316</v>
      </c>
      <c r="M251" s="5">
        <f t="shared" si="10"/>
        <v>37346</v>
      </c>
      <c r="N251" s="10">
        <v>37214.598680555559</v>
      </c>
    </row>
    <row r="252" spans="1:14">
      <c r="A252">
        <v>58076</v>
      </c>
      <c r="B252" t="s">
        <v>170</v>
      </c>
      <c r="C252" t="s">
        <v>171</v>
      </c>
      <c r="D252">
        <v>2500</v>
      </c>
      <c r="E252" t="s">
        <v>415</v>
      </c>
      <c r="F252" t="s">
        <v>380</v>
      </c>
      <c r="G252">
        <v>3.0350000000000001</v>
      </c>
      <c r="H252" t="s">
        <v>144</v>
      </c>
      <c r="I252" t="s">
        <v>245</v>
      </c>
      <c r="J252" t="s">
        <v>266</v>
      </c>
      <c r="K252" s="6" t="s">
        <v>39</v>
      </c>
      <c r="L252" s="5">
        <f t="shared" si="9"/>
        <v>37257</v>
      </c>
      <c r="M252" s="5">
        <f t="shared" si="10"/>
        <v>37287</v>
      </c>
      <c r="N252" s="10">
        <v>37214.598877314813</v>
      </c>
    </row>
    <row r="253" spans="1:14">
      <c r="A253">
        <v>64460</v>
      </c>
      <c r="B253" t="s">
        <v>170</v>
      </c>
      <c r="C253" t="s">
        <v>171</v>
      </c>
      <c r="D253">
        <v>5000</v>
      </c>
      <c r="E253" t="s">
        <v>416</v>
      </c>
      <c r="F253" t="s">
        <v>371</v>
      </c>
      <c r="G253">
        <v>3.0649999999999999</v>
      </c>
      <c r="H253" t="s">
        <v>144</v>
      </c>
      <c r="I253" t="s">
        <v>299</v>
      </c>
      <c r="J253" t="s">
        <v>270</v>
      </c>
      <c r="K253" s="6" t="s">
        <v>39</v>
      </c>
      <c r="L253" s="5">
        <f t="shared" si="9"/>
        <v>37316</v>
      </c>
      <c r="M253" s="5">
        <f t="shared" si="10"/>
        <v>37346</v>
      </c>
      <c r="N253" s="10">
        <v>37214.598935185182</v>
      </c>
    </row>
    <row r="254" spans="1:14">
      <c r="A254">
        <v>58074</v>
      </c>
      <c r="B254" t="s">
        <v>170</v>
      </c>
      <c r="C254" t="s">
        <v>171</v>
      </c>
      <c r="D254">
        <v>7500</v>
      </c>
      <c r="E254" t="s">
        <v>226</v>
      </c>
      <c r="F254" t="s">
        <v>227</v>
      </c>
      <c r="G254">
        <v>2.835</v>
      </c>
      <c r="H254" t="s">
        <v>144</v>
      </c>
      <c r="I254" t="s">
        <v>183</v>
      </c>
      <c r="J254" t="s">
        <v>184</v>
      </c>
      <c r="K254" s="6" t="s">
        <v>39</v>
      </c>
      <c r="L254" s="5">
        <f t="shared" si="9"/>
        <v>37226</v>
      </c>
      <c r="M254" s="5">
        <f t="shared" si="10"/>
        <v>37256</v>
      </c>
      <c r="N254" s="10">
        <v>37214.599189814813</v>
      </c>
    </row>
    <row r="255" spans="1:14">
      <c r="A255">
        <v>28251</v>
      </c>
      <c r="B255" t="s">
        <v>170</v>
      </c>
      <c r="C255" t="s">
        <v>293</v>
      </c>
      <c r="D255">
        <v>20000</v>
      </c>
      <c r="E255" t="s">
        <v>313</v>
      </c>
      <c r="F255" t="s">
        <v>314</v>
      </c>
      <c r="G255">
        <v>2.5099999999999998</v>
      </c>
      <c r="H255" t="s">
        <v>144</v>
      </c>
      <c r="I255" t="s">
        <v>252</v>
      </c>
      <c r="J255" t="s">
        <v>175</v>
      </c>
      <c r="K255" s="6" t="s">
        <v>146</v>
      </c>
      <c r="L255" s="5">
        <f t="shared" si="9"/>
        <v>37216</v>
      </c>
      <c r="M255" s="5">
        <f t="shared" si="10"/>
        <v>37225</v>
      </c>
      <c r="N255" s="10">
        <v>37214.599895833337</v>
      </c>
    </row>
    <row r="256" spans="1:14">
      <c r="A256">
        <v>28251</v>
      </c>
      <c r="B256" t="s">
        <v>170</v>
      </c>
      <c r="C256" t="s">
        <v>293</v>
      </c>
      <c r="D256">
        <v>20000</v>
      </c>
      <c r="E256" t="s">
        <v>261</v>
      </c>
      <c r="F256" t="s">
        <v>262</v>
      </c>
      <c r="G256">
        <v>2.5099999999999998</v>
      </c>
      <c r="H256" t="s">
        <v>144</v>
      </c>
      <c r="I256" t="s">
        <v>252</v>
      </c>
      <c r="J256" t="s">
        <v>175</v>
      </c>
      <c r="K256" s="6" t="s">
        <v>39</v>
      </c>
      <c r="L256" s="5">
        <f t="shared" si="9"/>
        <v>37216</v>
      </c>
      <c r="M256" s="5">
        <f t="shared" si="10"/>
        <v>37225</v>
      </c>
      <c r="N256" s="10">
        <v>37214.599895833337</v>
      </c>
    </row>
    <row r="257" spans="1:14">
      <c r="A257">
        <v>28324</v>
      </c>
      <c r="B257" t="s">
        <v>170</v>
      </c>
      <c r="C257" t="s">
        <v>259</v>
      </c>
      <c r="D257">
        <v>10000</v>
      </c>
      <c r="E257" t="s">
        <v>417</v>
      </c>
      <c r="F257" t="s">
        <v>418</v>
      </c>
      <c r="G257">
        <v>2.2999999999999998</v>
      </c>
      <c r="H257" t="s">
        <v>144</v>
      </c>
      <c r="I257" t="s">
        <v>252</v>
      </c>
      <c r="J257" t="s">
        <v>175</v>
      </c>
      <c r="K257" s="6" t="s">
        <v>39</v>
      </c>
      <c r="L257" s="5">
        <f t="shared" si="9"/>
        <v>37216</v>
      </c>
      <c r="M257" s="5">
        <f t="shared" si="10"/>
        <v>37225</v>
      </c>
      <c r="N257" s="10">
        <v>37214.600127314814</v>
      </c>
    </row>
    <row r="258" spans="1:14">
      <c r="A258">
        <v>58074</v>
      </c>
      <c r="B258" t="s">
        <v>170</v>
      </c>
      <c r="C258" t="s">
        <v>171</v>
      </c>
      <c r="D258">
        <v>7500</v>
      </c>
      <c r="E258" t="s">
        <v>419</v>
      </c>
      <c r="F258" t="s">
        <v>420</v>
      </c>
      <c r="G258">
        <v>2.835</v>
      </c>
      <c r="H258" t="s">
        <v>144</v>
      </c>
      <c r="I258" t="s">
        <v>183</v>
      </c>
      <c r="J258" t="s">
        <v>184</v>
      </c>
      <c r="K258" s="6" t="s">
        <v>39</v>
      </c>
      <c r="L258" s="5">
        <f t="shared" si="9"/>
        <v>37226</v>
      </c>
      <c r="M258" s="5">
        <f t="shared" si="10"/>
        <v>37256</v>
      </c>
      <c r="N258" s="10">
        <v>37214.600208333337</v>
      </c>
    </row>
    <row r="259" spans="1:14">
      <c r="A259">
        <v>28251</v>
      </c>
      <c r="B259" t="s">
        <v>170</v>
      </c>
      <c r="C259" t="s">
        <v>293</v>
      </c>
      <c r="D259">
        <v>5000</v>
      </c>
      <c r="E259" t="s">
        <v>150</v>
      </c>
      <c r="F259" t="s">
        <v>217</v>
      </c>
      <c r="G259">
        <v>2.5049999999999999</v>
      </c>
      <c r="H259" t="s">
        <v>144</v>
      </c>
      <c r="I259" t="s">
        <v>252</v>
      </c>
      <c r="J259" t="s">
        <v>175</v>
      </c>
      <c r="K259" s="6" t="s">
        <v>39</v>
      </c>
      <c r="L259" s="5">
        <f t="shared" si="9"/>
        <v>37216</v>
      </c>
      <c r="M259" s="5">
        <f t="shared" si="10"/>
        <v>37225</v>
      </c>
      <c r="N259" s="10">
        <v>37214.600266203706</v>
      </c>
    </row>
    <row r="260" spans="1:14">
      <c r="A260">
        <v>58076</v>
      </c>
      <c r="B260" t="s">
        <v>170</v>
      </c>
      <c r="C260" t="s">
        <v>171</v>
      </c>
      <c r="D260">
        <v>10000</v>
      </c>
      <c r="E260" t="s">
        <v>268</v>
      </c>
      <c r="F260" t="s">
        <v>202</v>
      </c>
      <c r="G260">
        <v>3.0350000000000001</v>
      </c>
      <c r="H260" t="s">
        <v>144</v>
      </c>
      <c r="I260" t="s">
        <v>245</v>
      </c>
      <c r="J260" t="s">
        <v>266</v>
      </c>
      <c r="K260" s="6" t="s">
        <v>39</v>
      </c>
      <c r="L260" s="5">
        <f t="shared" si="9"/>
        <v>37257</v>
      </c>
      <c r="M260" s="5">
        <f t="shared" si="10"/>
        <v>37287</v>
      </c>
      <c r="N260" s="10">
        <v>37214.600370370368</v>
      </c>
    </row>
    <row r="261" spans="1:14">
      <c r="A261">
        <v>58074</v>
      </c>
      <c r="B261" t="s">
        <v>170</v>
      </c>
      <c r="C261" t="s">
        <v>171</v>
      </c>
      <c r="D261">
        <v>2500</v>
      </c>
      <c r="E261" t="s">
        <v>328</v>
      </c>
      <c r="F261" t="s">
        <v>329</v>
      </c>
      <c r="G261">
        <v>2.835</v>
      </c>
      <c r="H261" t="s">
        <v>144</v>
      </c>
      <c r="I261" t="s">
        <v>183</v>
      </c>
      <c r="J261" t="s">
        <v>184</v>
      </c>
      <c r="K261" s="6" t="s">
        <v>39</v>
      </c>
      <c r="L261" s="5">
        <f t="shared" si="9"/>
        <v>37226</v>
      </c>
      <c r="M261" s="5">
        <f t="shared" si="10"/>
        <v>37256</v>
      </c>
      <c r="N261" s="10">
        <v>37214.600474537037</v>
      </c>
    </row>
    <row r="262" spans="1:14">
      <c r="A262">
        <v>28251</v>
      </c>
      <c r="B262" t="s">
        <v>170</v>
      </c>
      <c r="C262" t="s">
        <v>293</v>
      </c>
      <c r="D262">
        <v>2500</v>
      </c>
      <c r="E262" t="s">
        <v>421</v>
      </c>
      <c r="F262" t="s">
        <v>422</v>
      </c>
      <c r="G262">
        <v>2.5049999999999999</v>
      </c>
      <c r="H262" t="s">
        <v>144</v>
      </c>
      <c r="I262" t="s">
        <v>252</v>
      </c>
      <c r="J262" t="s">
        <v>175</v>
      </c>
      <c r="K262" s="6" t="s">
        <v>39</v>
      </c>
      <c r="L262" s="5">
        <f t="shared" si="9"/>
        <v>37216</v>
      </c>
      <c r="M262" s="5">
        <f t="shared" si="10"/>
        <v>37225</v>
      </c>
      <c r="N262" s="10">
        <v>37214.600486111114</v>
      </c>
    </row>
    <row r="263" spans="1:14">
      <c r="A263">
        <v>58076</v>
      </c>
      <c r="B263" t="s">
        <v>170</v>
      </c>
      <c r="C263" t="s">
        <v>171</v>
      </c>
      <c r="D263">
        <v>12500</v>
      </c>
      <c r="E263" t="s">
        <v>268</v>
      </c>
      <c r="F263" t="s">
        <v>202</v>
      </c>
      <c r="G263">
        <v>3.0350000000000001</v>
      </c>
      <c r="H263" t="s">
        <v>144</v>
      </c>
      <c r="I263" t="s">
        <v>245</v>
      </c>
      <c r="J263" t="s">
        <v>266</v>
      </c>
      <c r="K263" s="6" t="s">
        <v>39</v>
      </c>
      <c r="L263" s="5">
        <f t="shared" si="9"/>
        <v>37257</v>
      </c>
      <c r="M263" s="5">
        <f t="shared" si="10"/>
        <v>37287</v>
      </c>
      <c r="N263" s="10">
        <v>37214.600937499999</v>
      </c>
    </row>
    <row r="264" spans="1:14">
      <c r="A264">
        <v>58076</v>
      </c>
      <c r="B264" t="s">
        <v>170</v>
      </c>
      <c r="C264" t="s">
        <v>171</v>
      </c>
      <c r="D264">
        <v>7500</v>
      </c>
      <c r="E264" t="s">
        <v>387</v>
      </c>
      <c r="F264" t="s">
        <v>388</v>
      </c>
      <c r="G264">
        <v>3.0350000000000001</v>
      </c>
      <c r="H264" t="s">
        <v>144</v>
      </c>
      <c r="I264" t="s">
        <v>245</v>
      </c>
      <c r="J264" t="s">
        <v>266</v>
      </c>
      <c r="K264" s="6" t="s">
        <v>39</v>
      </c>
      <c r="L264" s="5">
        <f t="shared" si="9"/>
        <v>37257</v>
      </c>
      <c r="M264" s="5">
        <f t="shared" si="10"/>
        <v>37287</v>
      </c>
      <c r="N264" s="10">
        <v>37214.601087962961</v>
      </c>
    </row>
    <row r="265" spans="1:14">
      <c r="A265">
        <v>58074</v>
      </c>
      <c r="B265" t="s">
        <v>170</v>
      </c>
      <c r="C265" t="s">
        <v>171</v>
      </c>
      <c r="D265">
        <v>2500</v>
      </c>
      <c r="E265" t="s">
        <v>261</v>
      </c>
      <c r="F265" t="s">
        <v>262</v>
      </c>
      <c r="G265">
        <v>2.835</v>
      </c>
      <c r="H265" t="s">
        <v>144</v>
      </c>
      <c r="I265" t="s">
        <v>183</v>
      </c>
      <c r="J265" t="s">
        <v>184</v>
      </c>
      <c r="K265" s="6" t="s">
        <v>146</v>
      </c>
      <c r="L265" s="5">
        <f t="shared" si="9"/>
        <v>37226</v>
      </c>
      <c r="M265" s="5">
        <f t="shared" si="10"/>
        <v>37256</v>
      </c>
      <c r="N265" s="10">
        <v>37214.601388888892</v>
      </c>
    </row>
    <row r="266" spans="1:14">
      <c r="A266">
        <v>58074</v>
      </c>
      <c r="B266" t="s">
        <v>170</v>
      </c>
      <c r="C266" t="s">
        <v>171</v>
      </c>
      <c r="D266">
        <v>2500</v>
      </c>
      <c r="E266" t="s">
        <v>328</v>
      </c>
      <c r="F266" t="s">
        <v>329</v>
      </c>
      <c r="G266">
        <v>2.835</v>
      </c>
      <c r="H266" t="s">
        <v>144</v>
      </c>
      <c r="I266" t="s">
        <v>183</v>
      </c>
      <c r="J266" t="s">
        <v>184</v>
      </c>
      <c r="K266" s="6" t="s">
        <v>39</v>
      </c>
      <c r="L266" s="5">
        <f t="shared" si="9"/>
        <v>37226</v>
      </c>
      <c r="M266" s="5">
        <f t="shared" si="10"/>
        <v>37256</v>
      </c>
      <c r="N266" s="10">
        <v>37214.601388888892</v>
      </c>
    </row>
    <row r="267" spans="1:14">
      <c r="A267">
        <v>58074</v>
      </c>
      <c r="B267" t="s">
        <v>170</v>
      </c>
      <c r="C267" t="s">
        <v>171</v>
      </c>
      <c r="D267">
        <v>5000</v>
      </c>
      <c r="E267" t="s">
        <v>261</v>
      </c>
      <c r="F267" t="s">
        <v>262</v>
      </c>
      <c r="G267">
        <v>2.84</v>
      </c>
      <c r="H267" t="s">
        <v>144</v>
      </c>
      <c r="I267" t="s">
        <v>183</v>
      </c>
      <c r="J267" t="s">
        <v>184</v>
      </c>
      <c r="K267" s="6" t="s">
        <v>146</v>
      </c>
      <c r="L267" s="5">
        <f t="shared" si="9"/>
        <v>37226</v>
      </c>
      <c r="M267" s="5">
        <f t="shared" si="10"/>
        <v>37256</v>
      </c>
      <c r="N267" s="10">
        <v>37214.601863425924</v>
      </c>
    </row>
    <row r="268" spans="1:14">
      <c r="A268">
        <v>58074</v>
      </c>
      <c r="B268" t="s">
        <v>170</v>
      </c>
      <c r="C268" t="s">
        <v>171</v>
      </c>
      <c r="D268">
        <v>5000</v>
      </c>
      <c r="E268" t="s">
        <v>406</v>
      </c>
      <c r="F268" t="s">
        <v>200</v>
      </c>
      <c r="G268">
        <v>2.84</v>
      </c>
      <c r="H268" t="s">
        <v>144</v>
      </c>
      <c r="I268" t="s">
        <v>183</v>
      </c>
      <c r="J268" t="s">
        <v>184</v>
      </c>
      <c r="K268" s="6" t="s">
        <v>39</v>
      </c>
      <c r="L268" s="5">
        <f t="shared" si="9"/>
        <v>37226</v>
      </c>
      <c r="M268" s="5">
        <f t="shared" si="10"/>
        <v>37256</v>
      </c>
      <c r="N268" s="10">
        <v>37214.601863425924</v>
      </c>
    </row>
    <row r="269" spans="1:14">
      <c r="A269">
        <v>58074</v>
      </c>
      <c r="B269" t="s">
        <v>170</v>
      </c>
      <c r="C269" t="s">
        <v>171</v>
      </c>
      <c r="D269">
        <v>15000</v>
      </c>
      <c r="E269" t="s">
        <v>423</v>
      </c>
      <c r="F269" t="s">
        <v>249</v>
      </c>
      <c r="G269">
        <v>2.835</v>
      </c>
      <c r="H269" t="s">
        <v>144</v>
      </c>
      <c r="I269" t="s">
        <v>183</v>
      </c>
      <c r="J269" t="s">
        <v>184</v>
      </c>
      <c r="K269" s="6" t="s">
        <v>39</v>
      </c>
      <c r="L269" s="5">
        <f t="shared" si="9"/>
        <v>37226</v>
      </c>
      <c r="M269" s="5">
        <f t="shared" si="10"/>
        <v>37256</v>
      </c>
      <c r="N269" s="10">
        <v>37214.602187500001</v>
      </c>
    </row>
    <row r="270" spans="1:14">
      <c r="A270">
        <v>64456</v>
      </c>
      <c r="B270" t="s">
        <v>170</v>
      </c>
      <c r="C270" t="s">
        <v>253</v>
      </c>
      <c r="D270">
        <v>2</v>
      </c>
      <c r="E270" t="s">
        <v>419</v>
      </c>
      <c r="F270" t="s">
        <v>420</v>
      </c>
      <c r="G270">
        <v>2.835</v>
      </c>
      <c r="H270" t="s">
        <v>144</v>
      </c>
      <c r="I270" t="s">
        <v>183</v>
      </c>
      <c r="J270" t="s">
        <v>184</v>
      </c>
      <c r="K270" s="6" t="s">
        <v>39</v>
      </c>
      <c r="L270" s="5">
        <f t="shared" si="9"/>
        <v>37226</v>
      </c>
      <c r="M270" s="5">
        <f t="shared" si="10"/>
        <v>37256</v>
      </c>
      <c r="N270" s="10">
        <v>37214.602303240739</v>
      </c>
    </row>
    <row r="271" spans="1:14">
      <c r="A271">
        <v>40517</v>
      </c>
      <c r="B271" t="s">
        <v>140</v>
      </c>
      <c r="C271" t="s">
        <v>153</v>
      </c>
      <c r="D271">
        <v>50</v>
      </c>
      <c r="E271" t="s">
        <v>424</v>
      </c>
      <c r="F271" t="s">
        <v>214</v>
      </c>
      <c r="G271">
        <v>36.85</v>
      </c>
      <c r="H271" t="s">
        <v>144</v>
      </c>
      <c r="I271" t="s">
        <v>164</v>
      </c>
      <c r="J271" t="s">
        <v>165</v>
      </c>
      <c r="K271" s="6" t="s">
        <v>39</v>
      </c>
      <c r="L271" s="5">
        <f t="shared" si="9"/>
        <v>37226</v>
      </c>
      <c r="M271" s="5">
        <f t="shared" si="10"/>
        <v>37256</v>
      </c>
      <c r="N271" s="10">
        <v>37214.602442129632</v>
      </c>
    </row>
    <row r="272" spans="1:14">
      <c r="A272">
        <v>40517</v>
      </c>
      <c r="B272" t="s">
        <v>140</v>
      </c>
      <c r="C272" t="s">
        <v>153</v>
      </c>
      <c r="D272">
        <v>50</v>
      </c>
      <c r="E272" t="s">
        <v>150</v>
      </c>
      <c r="F272" t="s">
        <v>151</v>
      </c>
      <c r="G272">
        <v>36.85</v>
      </c>
      <c r="H272" t="s">
        <v>144</v>
      </c>
      <c r="I272" t="s">
        <v>164</v>
      </c>
      <c r="J272" t="s">
        <v>165</v>
      </c>
      <c r="K272" s="6" t="s">
        <v>146</v>
      </c>
      <c r="L272" s="5">
        <f t="shared" si="9"/>
        <v>37226</v>
      </c>
      <c r="M272" s="5">
        <f t="shared" si="10"/>
        <v>37256</v>
      </c>
      <c r="N272" s="10">
        <v>37214.602442129632</v>
      </c>
    </row>
    <row r="273" spans="1:14">
      <c r="A273">
        <v>43950</v>
      </c>
      <c r="B273" t="s">
        <v>170</v>
      </c>
      <c r="C273" t="s">
        <v>425</v>
      </c>
      <c r="D273">
        <v>10000</v>
      </c>
      <c r="E273" t="s">
        <v>426</v>
      </c>
      <c r="F273" t="s">
        <v>173</v>
      </c>
      <c r="G273">
        <v>2.29</v>
      </c>
      <c r="H273" t="s">
        <v>144</v>
      </c>
      <c r="I273" t="s">
        <v>252</v>
      </c>
      <c r="J273" t="s">
        <v>175</v>
      </c>
      <c r="K273" s="6" t="s">
        <v>39</v>
      </c>
      <c r="L273" s="5">
        <f t="shared" si="9"/>
        <v>37216</v>
      </c>
      <c r="M273" s="5">
        <f t="shared" si="10"/>
        <v>37225</v>
      </c>
      <c r="N273" s="10">
        <v>37214.602743055555</v>
      </c>
    </row>
    <row r="274" spans="1:14">
      <c r="A274">
        <v>43950</v>
      </c>
      <c r="B274" t="s">
        <v>170</v>
      </c>
      <c r="C274" t="s">
        <v>425</v>
      </c>
      <c r="D274">
        <v>10000</v>
      </c>
      <c r="E274" t="s">
        <v>426</v>
      </c>
      <c r="F274" t="s">
        <v>173</v>
      </c>
      <c r="G274">
        <v>2.2875000000000001</v>
      </c>
      <c r="H274" t="s">
        <v>144</v>
      </c>
      <c r="I274" t="s">
        <v>252</v>
      </c>
      <c r="J274" t="s">
        <v>175</v>
      </c>
      <c r="K274" s="6" t="s">
        <v>39</v>
      </c>
      <c r="L274" s="5">
        <f t="shared" si="9"/>
        <v>37216</v>
      </c>
      <c r="M274" s="5">
        <f t="shared" si="10"/>
        <v>37225</v>
      </c>
      <c r="N274" s="10">
        <v>37214.602835648147</v>
      </c>
    </row>
    <row r="275" spans="1:14">
      <c r="A275">
        <v>58074</v>
      </c>
      <c r="B275" t="s">
        <v>170</v>
      </c>
      <c r="C275" t="s">
        <v>171</v>
      </c>
      <c r="D275">
        <v>25000</v>
      </c>
      <c r="E275" t="s">
        <v>317</v>
      </c>
      <c r="F275" t="s">
        <v>200</v>
      </c>
      <c r="G275">
        <v>2.835</v>
      </c>
      <c r="H275" t="s">
        <v>144</v>
      </c>
      <c r="I275" t="s">
        <v>183</v>
      </c>
      <c r="J275" t="s">
        <v>184</v>
      </c>
      <c r="K275" s="6" t="s">
        <v>39</v>
      </c>
      <c r="L275" s="5">
        <f t="shared" si="9"/>
        <v>37226</v>
      </c>
      <c r="M275" s="5">
        <f t="shared" si="10"/>
        <v>37256</v>
      </c>
      <c r="N275" s="10">
        <v>37214.603032407409</v>
      </c>
    </row>
    <row r="276" spans="1:14">
      <c r="A276">
        <v>58074</v>
      </c>
      <c r="B276" t="s">
        <v>170</v>
      </c>
      <c r="C276" t="s">
        <v>171</v>
      </c>
      <c r="D276">
        <v>10000</v>
      </c>
      <c r="E276" t="s">
        <v>261</v>
      </c>
      <c r="F276" t="s">
        <v>262</v>
      </c>
      <c r="G276">
        <v>2.835</v>
      </c>
      <c r="H276" t="s">
        <v>144</v>
      </c>
      <c r="I276" t="s">
        <v>183</v>
      </c>
      <c r="J276" t="s">
        <v>184</v>
      </c>
      <c r="K276" s="6" t="s">
        <v>146</v>
      </c>
      <c r="L276" s="5">
        <f t="shared" si="9"/>
        <v>37226</v>
      </c>
      <c r="M276" s="5">
        <f t="shared" si="10"/>
        <v>37256</v>
      </c>
      <c r="N276" s="10">
        <v>37214.603032407409</v>
      </c>
    </row>
    <row r="277" spans="1:14">
      <c r="A277">
        <v>58078</v>
      </c>
      <c r="B277" t="s">
        <v>170</v>
      </c>
      <c r="C277" t="s">
        <v>171</v>
      </c>
      <c r="D277">
        <v>15000</v>
      </c>
      <c r="E277" t="s">
        <v>268</v>
      </c>
      <c r="F277" t="s">
        <v>202</v>
      </c>
      <c r="G277">
        <v>3.0750000000000002</v>
      </c>
      <c r="H277" t="s">
        <v>144</v>
      </c>
      <c r="I277" t="s">
        <v>296</v>
      </c>
      <c r="J277" t="s">
        <v>297</v>
      </c>
      <c r="K277" s="6" t="s">
        <v>39</v>
      </c>
      <c r="L277" s="5">
        <f t="shared" si="9"/>
        <v>37288</v>
      </c>
      <c r="M277" s="5">
        <f t="shared" si="10"/>
        <v>37315</v>
      </c>
      <c r="N277" s="10">
        <v>37214.60328703704</v>
      </c>
    </row>
    <row r="278" spans="1:14">
      <c r="A278">
        <v>58076</v>
      </c>
      <c r="B278" t="s">
        <v>170</v>
      </c>
      <c r="C278" t="s">
        <v>171</v>
      </c>
      <c r="D278">
        <v>15000</v>
      </c>
      <c r="E278" t="s">
        <v>387</v>
      </c>
      <c r="F278" t="s">
        <v>388</v>
      </c>
      <c r="G278">
        <v>3.0350000000000001</v>
      </c>
      <c r="H278" t="s">
        <v>144</v>
      </c>
      <c r="I278" t="s">
        <v>245</v>
      </c>
      <c r="J278" t="s">
        <v>266</v>
      </c>
      <c r="K278" s="6" t="s">
        <v>39</v>
      </c>
      <c r="L278" s="5">
        <f t="shared" si="9"/>
        <v>37257</v>
      </c>
      <c r="M278" s="5">
        <f t="shared" si="10"/>
        <v>37287</v>
      </c>
      <c r="N278" s="10">
        <v>37214.603368055556</v>
      </c>
    </row>
    <row r="279" spans="1:14">
      <c r="A279">
        <v>58076</v>
      </c>
      <c r="B279" t="s">
        <v>170</v>
      </c>
      <c r="C279" t="s">
        <v>171</v>
      </c>
      <c r="D279">
        <v>15000</v>
      </c>
      <c r="E279" t="s">
        <v>387</v>
      </c>
      <c r="F279" t="s">
        <v>388</v>
      </c>
      <c r="G279">
        <v>3.0325000000000002</v>
      </c>
      <c r="H279" t="s">
        <v>144</v>
      </c>
      <c r="I279" t="s">
        <v>245</v>
      </c>
      <c r="J279" t="s">
        <v>266</v>
      </c>
      <c r="K279" s="6" t="s">
        <v>39</v>
      </c>
      <c r="L279" s="5">
        <f t="shared" si="9"/>
        <v>37257</v>
      </c>
      <c r="M279" s="5">
        <f t="shared" si="10"/>
        <v>37287</v>
      </c>
      <c r="N279" s="10">
        <v>37214.603645833333</v>
      </c>
    </row>
    <row r="280" spans="1:14">
      <c r="A280">
        <v>58074</v>
      </c>
      <c r="B280" t="s">
        <v>170</v>
      </c>
      <c r="C280" t="s">
        <v>171</v>
      </c>
      <c r="D280">
        <v>20000</v>
      </c>
      <c r="E280" t="s">
        <v>401</v>
      </c>
      <c r="F280" t="s">
        <v>390</v>
      </c>
      <c r="G280">
        <v>2.84</v>
      </c>
      <c r="H280" t="s">
        <v>144</v>
      </c>
      <c r="I280" t="s">
        <v>183</v>
      </c>
      <c r="J280" t="s">
        <v>184</v>
      </c>
      <c r="K280" s="6" t="s">
        <v>146</v>
      </c>
      <c r="L280" s="5">
        <f t="shared" si="9"/>
        <v>37226</v>
      </c>
      <c r="M280" s="5">
        <f t="shared" si="10"/>
        <v>37256</v>
      </c>
      <c r="N280" s="10">
        <v>37214.603750000002</v>
      </c>
    </row>
    <row r="281" spans="1:14">
      <c r="A281">
        <v>58074</v>
      </c>
      <c r="B281" t="s">
        <v>170</v>
      </c>
      <c r="C281" t="s">
        <v>171</v>
      </c>
      <c r="D281">
        <v>10000</v>
      </c>
      <c r="E281" t="s">
        <v>427</v>
      </c>
      <c r="F281" t="s">
        <v>428</v>
      </c>
      <c r="G281">
        <v>2.835</v>
      </c>
      <c r="H281" t="s">
        <v>144</v>
      </c>
      <c r="I281" t="s">
        <v>183</v>
      </c>
      <c r="J281" t="s">
        <v>184</v>
      </c>
      <c r="K281" s="6" t="s">
        <v>39</v>
      </c>
      <c r="L281" s="5">
        <f t="shared" si="9"/>
        <v>37226</v>
      </c>
      <c r="M281" s="5">
        <f t="shared" si="10"/>
        <v>37256</v>
      </c>
      <c r="N281" s="10">
        <v>37214.603807870371</v>
      </c>
    </row>
    <row r="282" spans="1:14">
      <c r="A282">
        <v>58074</v>
      </c>
      <c r="B282" t="s">
        <v>170</v>
      </c>
      <c r="C282" t="s">
        <v>171</v>
      </c>
      <c r="D282">
        <v>5000</v>
      </c>
      <c r="E282" t="s">
        <v>248</v>
      </c>
      <c r="F282" t="s">
        <v>249</v>
      </c>
      <c r="G282">
        <v>2.835</v>
      </c>
      <c r="H282" t="s">
        <v>144</v>
      </c>
      <c r="I282" t="s">
        <v>183</v>
      </c>
      <c r="J282" t="s">
        <v>184</v>
      </c>
      <c r="K282" s="6" t="s">
        <v>39</v>
      </c>
      <c r="L282" s="5">
        <f t="shared" si="9"/>
        <v>37226</v>
      </c>
      <c r="M282" s="5">
        <f t="shared" si="10"/>
        <v>37256</v>
      </c>
      <c r="N282" s="10">
        <v>37214.603877314818</v>
      </c>
    </row>
    <row r="283" spans="1:14">
      <c r="A283">
        <v>28251</v>
      </c>
      <c r="B283" t="s">
        <v>170</v>
      </c>
      <c r="C283" t="s">
        <v>293</v>
      </c>
      <c r="D283">
        <v>10000</v>
      </c>
      <c r="E283" t="s">
        <v>313</v>
      </c>
      <c r="F283" t="s">
        <v>314</v>
      </c>
      <c r="G283">
        <v>2.5150000000000001</v>
      </c>
      <c r="H283" t="s">
        <v>144</v>
      </c>
      <c r="I283" t="s">
        <v>252</v>
      </c>
      <c r="J283" t="s">
        <v>175</v>
      </c>
      <c r="K283" s="6" t="s">
        <v>146</v>
      </c>
      <c r="L283" s="5">
        <f t="shared" si="9"/>
        <v>37216</v>
      </c>
      <c r="M283" s="5">
        <f t="shared" si="10"/>
        <v>37225</v>
      </c>
      <c r="N283" s="10">
        <v>37214.603900462964</v>
      </c>
    </row>
    <row r="284" spans="1:14">
      <c r="A284">
        <v>58074</v>
      </c>
      <c r="B284" t="s">
        <v>170</v>
      </c>
      <c r="C284" t="s">
        <v>171</v>
      </c>
      <c r="D284">
        <v>20000</v>
      </c>
      <c r="E284" t="s">
        <v>387</v>
      </c>
      <c r="F284" t="s">
        <v>388</v>
      </c>
      <c r="G284">
        <v>2.83</v>
      </c>
      <c r="H284" t="s">
        <v>144</v>
      </c>
      <c r="I284" t="s">
        <v>183</v>
      </c>
      <c r="J284" t="s">
        <v>184</v>
      </c>
      <c r="K284" s="6" t="s">
        <v>39</v>
      </c>
      <c r="L284" s="5">
        <f t="shared" si="9"/>
        <v>37226</v>
      </c>
      <c r="M284" s="5">
        <f t="shared" si="10"/>
        <v>37256</v>
      </c>
      <c r="N284" s="10">
        <v>37214.604641203703</v>
      </c>
    </row>
    <row r="285" spans="1:14">
      <c r="A285">
        <v>28251</v>
      </c>
      <c r="B285" t="s">
        <v>170</v>
      </c>
      <c r="C285" t="s">
        <v>293</v>
      </c>
      <c r="D285">
        <v>15000</v>
      </c>
      <c r="E285" t="s">
        <v>429</v>
      </c>
      <c r="F285" t="s">
        <v>192</v>
      </c>
      <c r="G285">
        <v>2.5099999999999998</v>
      </c>
      <c r="H285" t="s">
        <v>144</v>
      </c>
      <c r="I285" t="s">
        <v>252</v>
      </c>
      <c r="J285" t="s">
        <v>175</v>
      </c>
      <c r="K285" s="6" t="s">
        <v>39</v>
      </c>
      <c r="L285" s="5">
        <f t="shared" si="9"/>
        <v>37216</v>
      </c>
      <c r="M285" s="5">
        <f t="shared" si="10"/>
        <v>37225</v>
      </c>
      <c r="N285" s="10">
        <v>37214.604664351849</v>
      </c>
    </row>
    <row r="286" spans="1:14">
      <c r="A286">
        <v>28251</v>
      </c>
      <c r="B286" t="s">
        <v>170</v>
      </c>
      <c r="C286" t="s">
        <v>293</v>
      </c>
      <c r="D286">
        <v>15000</v>
      </c>
      <c r="E286" t="s">
        <v>313</v>
      </c>
      <c r="F286" t="s">
        <v>314</v>
      </c>
      <c r="G286">
        <v>2.5099999999999998</v>
      </c>
      <c r="H286" t="s">
        <v>144</v>
      </c>
      <c r="I286" t="s">
        <v>252</v>
      </c>
      <c r="J286" t="s">
        <v>175</v>
      </c>
      <c r="K286" s="6" t="s">
        <v>146</v>
      </c>
      <c r="L286" s="5">
        <f t="shared" si="9"/>
        <v>37216</v>
      </c>
      <c r="M286" s="5">
        <f t="shared" si="10"/>
        <v>37225</v>
      </c>
      <c r="N286" s="10">
        <v>37214.604664351849</v>
      </c>
    </row>
    <row r="287" spans="1:14">
      <c r="A287">
        <v>58078</v>
      </c>
      <c r="B287" t="s">
        <v>170</v>
      </c>
      <c r="C287" t="s">
        <v>171</v>
      </c>
      <c r="D287">
        <v>5000</v>
      </c>
      <c r="E287" t="s">
        <v>430</v>
      </c>
      <c r="F287" t="s">
        <v>236</v>
      </c>
      <c r="G287">
        <v>3.07</v>
      </c>
      <c r="H287" t="s">
        <v>144</v>
      </c>
      <c r="I287" t="s">
        <v>296</v>
      </c>
      <c r="J287" t="s">
        <v>297</v>
      </c>
      <c r="K287" s="6" t="s">
        <v>39</v>
      </c>
      <c r="L287" s="5">
        <f t="shared" si="9"/>
        <v>37288</v>
      </c>
      <c r="M287" s="5">
        <f t="shared" si="10"/>
        <v>37315</v>
      </c>
      <c r="N287" s="10">
        <v>37214.604710648149</v>
      </c>
    </row>
    <row r="288" spans="1:14">
      <c r="A288">
        <v>58078</v>
      </c>
      <c r="B288" t="s">
        <v>170</v>
      </c>
      <c r="C288" t="s">
        <v>171</v>
      </c>
      <c r="D288">
        <v>5000</v>
      </c>
      <c r="E288" t="s">
        <v>377</v>
      </c>
      <c r="F288" t="s">
        <v>378</v>
      </c>
      <c r="G288">
        <v>3.07</v>
      </c>
      <c r="H288" t="s">
        <v>144</v>
      </c>
      <c r="I288" t="s">
        <v>296</v>
      </c>
      <c r="J288" t="s">
        <v>297</v>
      </c>
      <c r="K288" s="6" t="s">
        <v>146</v>
      </c>
      <c r="L288" s="5">
        <f t="shared" si="9"/>
        <v>37288</v>
      </c>
      <c r="M288" s="5">
        <f t="shared" si="10"/>
        <v>37315</v>
      </c>
      <c r="N288" s="10">
        <v>37214.604710648149</v>
      </c>
    </row>
    <row r="289" spans="1:14">
      <c r="A289">
        <v>64456</v>
      </c>
      <c r="B289" t="s">
        <v>170</v>
      </c>
      <c r="C289" t="s">
        <v>253</v>
      </c>
      <c r="D289">
        <v>8</v>
      </c>
      <c r="E289" t="s">
        <v>431</v>
      </c>
      <c r="F289" t="s">
        <v>432</v>
      </c>
      <c r="G289">
        <v>2.8250000000000002</v>
      </c>
      <c r="H289" t="s">
        <v>144</v>
      </c>
      <c r="I289" t="s">
        <v>183</v>
      </c>
      <c r="J289" t="s">
        <v>184</v>
      </c>
      <c r="K289" s="6" t="s">
        <v>39</v>
      </c>
      <c r="L289" s="5">
        <f t="shared" si="9"/>
        <v>37226</v>
      </c>
      <c r="M289" s="5">
        <f t="shared" si="10"/>
        <v>37256</v>
      </c>
      <c r="N289" s="10">
        <v>37214.604814814818</v>
      </c>
    </row>
    <row r="290" spans="1:14">
      <c r="A290">
        <v>28251</v>
      </c>
      <c r="B290" t="s">
        <v>170</v>
      </c>
      <c r="C290" t="s">
        <v>293</v>
      </c>
      <c r="D290">
        <v>15000</v>
      </c>
      <c r="E290" t="s">
        <v>261</v>
      </c>
      <c r="F290" t="s">
        <v>262</v>
      </c>
      <c r="G290">
        <v>2.5099999999999998</v>
      </c>
      <c r="H290" t="s">
        <v>144</v>
      </c>
      <c r="I290" t="s">
        <v>252</v>
      </c>
      <c r="J290" t="s">
        <v>175</v>
      </c>
      <c r="K290" s="6" t="s">
        <v>39</v>
      </c>
      <c r="L290" s="5">
        <f t="shared" si="9"/>
        <v>37216</v>
      </c>
      <c r="M290" s="5">
        <f t="shared" si="10"/>
        <v>37225</v>
      </c>
      <c r="N290" s="10">
        <v>37214.605000000003</v>
      </c>
    </row>
    <row r="291" spans="1:14">
      <c r="A291">
        <v>28251</v>
      </c>
      <c r="B291" t="s">
        <v>170</v>
      </c>
      <c r="C291" t="s">
        <v>293</v>
      </c>
      <c r="D291">
        <v>15000</v>
      </c>
      <c r="E291" t="s">
        <v>313</v>
      </c>
      <c r="F291" t="s">
        <v>314</v>
      </c>
      <c r="G291">
        <v>2.5099999999999998</v>
      </c>
      <c r="H291" t="s">
        <v>144</v>
      </c>
      <c r="I291" t="s">
        <v>252</v>
      </c>
      <c r="J291" t="s">
        <v>175</v>
      </c>
      <c r="K291" s="6" t="s">
        <v>146</v>
      </c>
      <c r="L291" s="5">
        <f t="shared" si="9"/>
        <v>37216</v>
      </c>
      <c r="M291" s="5">
        <f t="shared" si="10"/>
        <v>37225</v>
      </c>
      <c r="N291" s="10">
        <v>37214.605000000003</v>
      </c>
    </row>
    <row r="292" spans="1:14">
      <c r="A292">
        <v>64460</v>
      </c>
      <c r="B292" t="s">
        <v>170</v>
      </c>
      <c r="C292" t="s">
        <v>171</v>
      </c>
      <c r="D292">
        <v>2500</v>
      </c>
      <c r="E292" t="s">
        <v>433</v>
      </c>
      <c r="F292" t="s">
        <v>434</v>
      </c>
      <c r="G292">
        <v>3.0674999999999999</v>
      </c>
      <c r="H292" t="s">
        <v>144</v>
      </c>
      <c r="I292" t="s">
        <v>299</v>
      </c>
      <c r="J292" t="s">
        <v>270</v>
      </c>
      <c r="K292" s="6" t="s">
        <v>146</v>
      </c>
      <c r="L292" s="5">
        <f t="shared" si="9"/>
        <v>37316</v>
      </c>
      <c r="M292" s="5">
        <f t="shared" si="10"/>
        <v>37346</v>
      </c>
      <c r="N292" s="10">
        <v>37214.605092592596</v>
      </c>
    </row>
    <row r="293" spans="1:14">
      <c r="A293">
        <v>58074</v>
      </c>
      <c r="B293" t="s">
        <v>170</v>
      </c>
      <c r="C293" t="s">
        <v>171</v>
      </c>
      <c r="D293">
        <v>5000</v>
      </c>
      <c r="E293" t="s">
        <v>406</v>
      </c>
      <c r="F293" t="s">
        <v>200</v>
      </c>
      <c r="G293">
        <v>2.8250000000000002</v>
      </c>
      <c r="H293" t="s">
        <v>144</v>
      </c>
      <c r="I293" t="s">
        <v>183</v>
      </c>
      <c r="J293" t="s">
        <v>184</v>
      </c>
      <c r="K293" s="6" t="s">
        <v>39</v>
      </c>
      <c r="L293" s="5">
        <f t="shared" si="9"/>
        <v>37226</v>
      </c>
      <c r="M293" s="5">
        <f t="shared" si="10"/>
        <v>37256</v>
      </c>
      <c r="N293" s="10">
        <v>37214.605104166665</v>
      </c>
    </row>
    <row r="294" spans="1:14">
      <c r="A294">
        <v>54674</v>
      </c>
      <c r="B294" t="s">
        <v>170</v>
      </c>
      <c r="C294" t="s">
        <v>171</v>
      </c>
      <c r="D294">
        <v>5000</v>
      </c>
      <c r="E294" t="s">
        <v>435</v>
      </c>
      <c r="F294" t="s">
        <v>173</v>
      </c>
      <c r="G294">
        <v>3.15</v>
      </c>
      <c r="H294" t="s">
        <v>144</v>
      </c>
      <c r="I294" t="s">
        <v>392</v>
      </c>
      <c r="J294" t="s">
        <v>393</v>
      </c>
      <c r="K294" s="6" t="s">
        <v>39</v>
      </c>
      <c r="L294" s="5">
        <f t="shared" si="9"/>
        <v>37347</v>
      </c>
      <c r="M294" s="5">
        <f t="shared" si="10"/>
        <v>37560</v>
      </c>
      <c r="N294" s="10">
        <v>37214.605185185188</v>
      </c>
    </row>
    <row r="295" spans="1:14">
      <c r="A295">
        <v>51173</v>
      </c>
      <c r="B295" t="s">
        <v>170</v>
      </c>
      <c r="C295" t="s">
        <v>171</v>
      </c>
      <c r="D295">
        <v>5000</v>
      </c>
      <c r="E295" t="s">
        <v>353</v>
      </c>
      <c r="F295" t="s">
        <v>227</v>
      </c>
      <c r="G295">
        <v>3.585</v>
      </c>
      <c r="H295" t="s">
        <v>144</v>
      </c>
      <c r="I295" t="s">
        <v>257</v>
      </c>
      <c r="J295" t="s">
        <v>258</v>
      </c>
      <c r="K295" s="6" t="s">
        <v>39</v>
      </c>
      <c r="L295" s="5">
        <f t="shared" si="9"/>
        <v>37622</v>
      </c>
      <c r="M295" s="5">
        <f t="shared" si="10"/>
        <v>37986</v>
      </c>
      <c r="N295" s="10">
        <v>37214.605416666665</v>
      </c>
    </row>
    <row r="296" spans="1:14">
      <c r="A296">
        <v>58074</v>
      </c>
      <c r="B296" t="s">
        <v>170</v>
      </c>
      <c r="C296" t="s">
        <v>171</v>
      </c>
      <c r="D296">
        <v>7500</v>
      </c>
      <c r="E296" t="s">
        <v>387</v>
      </c>
      <c r="F296" t="s">
        <v>388</v>
      </c>
      <c r="G296">
        <v>2.83</v>
      </c>
      <c r="H296" t="s">
        <v>144</v>
      </c>
      <c r="I296" t="s">
        <v>183</v>
      </c>
      <c r="J296" t="s">
        <v>184</v>
      </c>
      <c r="K296" s="6" t="s">
        <v>39</v>
      </c>
      <c r="L296" s="5">
        <f t="shared" si="9"/>
        <v>37226</v>
      </c>
      <c r="M296" s="5">
        <f t="shared" si="10"/>
        <v>37256</v>
      </c>
      <c r="N296" s="10">
        <v>37214.605613425927</v>
      </c>
    </row>
    <row r="297" spans="1:14">
      <c r="A297">
        <v>58074</v>
      </c>
      <c r="B297" t="s">
        <v>170</v>
      </c>
      <c r="C297" t="s">
        <v>171</v>
      </c>
      <c r="D297">
        <v>7500</v>
      </c>
      <c r="E297" t="s">
        <v>261</v>
      </c>
      <c r="F297" t="s">
        <v>262</v>
      </c>
      <c r="G297">
        <v>2.83</v>
      </c>
      <c r="H297" t="s">
        <v>144</v>
      </c>
      <c r="I297" t="s">
        <v>183</v>
      </c>
      <c r="J297" t="s">
        <v>184</v>
      </c>
      <c r="K297" s="6" t="s">
        <v>146</v>
      </c>
      <c r="L297" s="5">
        <f t="shared" si="9"/>
        <v>37226</v>
      </c>
      <c r="M297" s="5">
        <f t="shared" si="10"/>
        <v>37256</v>
      </c>
      <c r="N297" s="10">
        <v>37214.605613425927</v>
      </c>
    </row>
    <row r="298" spans="1:14">
      <c r="A298">
        <v>58074</v>
      </c>
      <c r="B298" t="s">
        <v>170</v>
      </c>
      <c r="C298" t="s">
        <v>171</v>
      </c>
      <c r="D298">
        <v>10000</v>
      </c>
      <c r="E298" t="s">
        <v>248</v>
      </c>
      <c r="F298" t="s">
        <v>249</v>
      </c>
      <c r="G298">
        <v>2.8250000000000002</v>
      </c>
      <c r="H298" t="s">
        <v>144</v>
      </c>
      <c r="I298" t="s">
        <v>183</v>
      </c>
      <c r="J298" t="s">
        <v>184</v>
      </c>
      <c r="K298" s="6" t="s">
        <v>39</v>
      </c>
      <c r="L298" s="5">
        <f t="shared" si="9"/>
        <v>37226</v>
      </c>
      <c r="M298" s="5">
        <f t="shared" si="10"/>
        <v>37256</v>
      </c>
      <c r="N298" s="10">
        <v>37214.605775462966</v>
      </c>
    </row>
    <row r="299" spans="1:14">
      <c r="A299">
        <v>58074</v>
      </c>
      <c r="B299" t="s">
        <v>170</v>
      </c>
      <c r="C299" t="s">
        <v>171</v>
      </c>
      <c r="D299">
        <v>10000</v>
      </c>
      <c r="E299" t="s">
        <v>379</v>
      </c>
      <c r="F299" t="s">
        <v>380</v>
      </c>
      <c r="G299">
        <v>2.8250000000000002</v>
      </c>
      <c r="H299" t="s">
        <v>144</v>
      </c>
      <c r="I299" t="s">
        <v>183</v>
      </c>
      <c r="J299" t="s">
        <v>184</v>
      </c>
      <c r="K299" s="6" t="s">
        <v>39</v>
      </c>
      <c r="L299" s="5">
        <f t="shared" si="9"/>
        <v>37226</v>
      </c>
      <c r="M299" s="5">
        <f t="shared" si="10"/>
        <v>37256</v>
      </c>
      <c r="N299" s="10">
        <v>37214.605856481481</v>
      </c>
    </row>
    <row r="300" spans="1:14">
      <c r="A300">
        <v>28323</v>
      </c>
      <c r="B300" t="s">
        <v>170</v>
      </c>
      <c r="C300" t="s">
        <v>381</v>
      </c>
      <c r="D300">
        <v>15000</v>
      </c>
      <c r="E300" t="s">
        <v>267</v>
      </c>
      <c r="F300" t="s">
        <v>173</v>
      </c>
      <c r="G300">
        <v>2.4449999999999998</v>
      </c>
      <c r="H300" t="s">
        <v>144</v>
      </c>
      <c r="I300" t="s">
        <v>252</v>
      </c>
      <c r="J300" t="s">
        <v>175</v>
      </c>
      <c r="K300" s="6" t="s">
        <v>39</v>
      </c>
      <c r="L300" s="5">
        <f t="shared" si="9"/>
        <v>37216</v>
      </c>
      <c r="M300" s="5">
        <f t="shared" si="10"/>
        <v>37225</v>
      </c>
      <c r="N300" s="10">
        <v>37214.60597222222</v>
      </c>
    </row>
    <row r="301" spans="1:14">
      <c r="A301">
        <v>28313</v>
      </c>
      <c r="B301" t="s">
        <v>170</v>
      </c>
      <c r="C301" t="s">
        <v>346</v>
      </c>
      <c r="D301">
        <v>5000</v>
      </c>
      <c r="E301" t="s">
        <v>334</v>
      </c>
      <c r="F301" t="s">
        <v>335</v>
      </c>
      <c r="G301">
        <v>2.0150000000000001</v>
      </c>
      <c r="H301" t="s">
        <v>144</v>
      </c>
      <c r="I301" t="s">
        <v>252</v>
      </c>
      <c r="J301" t="s">
        <v>175</v>
      </c>
      <c r="K301" s="6" t="s">
        <v>146</v>
      </c>
      <c r="L301" s="5">
        <f t="shared" si="9"/>
        <v>37216</v>
      </c>
      <c r="M301" s="5">
        <f t="shared" si="10"/>
        <v>37225</v>
      </c>
      <c r="N301" s="10">
        <v>37214.606122685182</v>
      </c>
    </row>
    <row r="302" spans="1:14">
      <c r="A302">
        <v>58076</v>
      </c>
      <c r="B302" t="s">
        <v>170</v>
      </c>
      <c r="C302" t="s">
        <v>171</v>
      </c>
      <c r="D302">
        <v>5000</v>
      </c>
      <c r="E302" t="s">
        <v>430</v>
      </c>
      <c r="F302" t="s">
        <v>236</v>
      </c>
      <c r="G302">
        <v>3.0225</v>
      </c>
      <c r="H302" t="s">
        <v>144</v>
      </c>
      <c r="I302" t="s">
        <v>245</v>
      </c>
      <c r="J302" t="s">
        <v>266</v>
      </c>
      <c r="K302" s="6" t="s">
        <v>39</v>
      </c>
      <c r="L302" s="5">
        <f t="shared" si="9"/>
        <v>37257</v>
      </c>
      <c r="M302" s="5">
        <f t="shared" si="10"/>
        <v>37287</v>
      </c>
      <c r="N302" s="10">
        <v>37214.606342592589</v>
      </c>
    </row>
    <row r="303" spans="1:14">
      <c r="A303">
        <v>58074</v>
      </c>
      <c r="B303" t="s">
        <v>170</v>
      </c>
      <c r="C303" t="s">
        <v>171</v>
      </c>
      <c r="D303">
        <v>15000</v>
      </c>
      <c r="E303" t="s">
        <v>379</v>
      </c>
      <c r="F303" t="s">
        <v>380</v>
      </c>
      <c r="G303">
        <v>2.8250000000000002</v>
      </c>
      <c r="H303" t="s">
        <v>144</v>
      </c>
      <c r="I303" t="s">
        <v>183</v>
      </c>
      <c r="J303" t="s">
        <v>184</v>
      </c>
      <c r="K303" s="6" t="s">
        <v>39</v>
      </c>
      <c r="L303" s="5">
        <f t="shared" si="9"/>
        <v>37226</v>
      </c>
      <c r="M303" s="5">
        <f t="shared" si="10"/>
        <v>37256</v>
      </c>
      <c r="N303" s="10">
        <v>37214.606608796297</v>
      </c>
    </row>
    <row r="304" spans="1:14">
      <c r="A304">
        <v>28322</v>
      </c>
      <c r="B304" t="s">
        <v>170</v>
      </c>
      <c r="C304" t="s">
        <v>309</v>
      </c>
      <c r="D304">
        <v>10000</v>
      </c>
      <c r="E304" t="s">
        <v>310</v>
      </c>
      <c r="F304" t="s">
        <v>311</v>
      </c>
      <c r="G304">
        <v>2.5150000000000001</v>
      </c>
      <c r="H304" t="s">
        <v>144</v>
      </c>
      <c r="I304" t="s">
        <v>252</v>
      </c>
      <c r="J304" t="s">
        <v>175</v>
      </c>
      <c r="K304" s="6" t="s">
        <v>146</v>
      </c>
      <c r="L304" s="5">
        <f t="shared" si="9"/>
        <v>37216</v>
      </c>
      <c r="M304" s="5">
        <f t="shared" si="10"/>
        <v>37225</v>
      </c>
      <c r="N304" s="10">
        <v>37214.606736111113</v>
      </c>
    </row>
    <row r="305" spans="1:14">
      <c r="A305">
        <v>28323</v>
      </c>
      <c r="B305" t="s">
        <v>170</v>
      </c>
      <c r="C305" t="s">
        <v>381</v>
      </c>
      <c r="D305">
        <v>15000</v>
      </c>
      <c r="E305" t="s">
        <v>267</v>
      </c>
      <c r="F305" t="s">
        <v>173</v>
      </c>
      <c r="G305">
        <v>2.4350000000000001</v>
      </c>
      <c r="H305" t="s">
        <v>144</v>
      </c>
      <c r="I305" t="s">
        <v>252</v>
      </c>
      <c r="J305" t="s">
        <v>175</v>
      </c>
      <c r="K305" s="6" t="s">
        <v>39</v>
      </c>
      <c r="L305" s="5">
        <f t="shared" ref="L305:L368" si="11">DATE(LEFT(I305,4),MID(I305,5,2),MID(I305,7,2))</f>
        <v>37216</v>
      </c>
      <c r="M305" s="5">
        <f t="shared" ref="M305:M368" si="12">DATE(LEFT(J305,4),MID(J305,5,2),MID(J305,7,2))</f>
        <v>37225</v>
      </c>
      <c r="N305" s="10">
        <v>37214.60732638889</v>
      </c>
    </row>
    <row r="306" spans="1:14">
      <c r="A306">
        <v>58074</v>
      </c>
      <c r="B306" t="s">
        <v>170</v>
      </c>
      <c r="C306" t="s">
        <v>171</v>
      </c>
      <c r="D306">
        <v>20000</v>
      </c>
      <c r="E306" t="s">
        <v>436</v>
      </c>
      <c r="F306" t="s">
        <v>238</v>
      </c>
      <c r="G306">
        <v>2.82</v>
      </c>
      <c r="H306" t="s">
        <v>144</v>
      </c>
      <c r="I306" t="s">
        <v>183</v>
      </c>
      <c r="J306" t="s">
        <v>184</v>
      </c>
      <c r="K306" s="6" t="s">
        <v>39</v>
      </c>
      <c r="L306" s="5">
        <f t="shared" si="11"/>
        <v>37226</v>
      </c>
      <c r="M306" s="5">
        <f t="shared" si="12"/>
        <v>37256</v>
      </c>
      <c r="N306" s="10">
        <v>37214.607407407406</v>
      </c>
    </row>
    <row r="307" spans="1:14">
      <c r="A307">
        <v>58074</v>
      </c>
      <c r="B307" t="s">
        <v>170</v>
      </c>
      <c r="C307" t="s">
        <v>171</v>
      </c>
      <c r="D307">
        <v>20000</v>
      </c>
      <c r="E307" t="s">
        <v>379</v>
      </c>
      <c r="F307" t="s">
        <v>380</v>
      </c>
      <c r="G307">
        <v>2.82</v>
      </c>
      <c r="H307" t="s">
        <v>144</v>
      </c>
      <c r="I307" t="s">
        <v>183</v>
      </c>
      <c r="J307" t="s">
        <v>184</v>
      </c>
      <c r="K307" s="6" t="s">
        <v>39</v>
      </c>
      <c r="L307" s="5">
        <f t="shared" si="11"/>
        <v>37226</v>
      </c>
      <c r="M307" s="5">
        <f t="shared" si="12"/>
        <v>37256</v>
      </c>
      <c r="N307" s="10">
        <v>37214.607453703706</v>
      </c>
    </row>
    <row r="308" spans="1:14">
      <c r="A308">
        <v>58074</v>
      </c>
      <c r="B308" t="s">
        <v>170</v>
      </c>
      <c r="C308" t="s">
        <v>171</v>
      </c>
      <c r="D308">
        <v>10000</v>
      </c>
      <c r="E308" t="s">
        <v>437</v>
      </c>
      <c r="F308" t="s">
        <v>265</v>
      </c>
      <c r="G308">
        <v>2.82</v>
      </c>
      <c r="H308" t="s">
        <v>144</v>
      </c>
      <c r="I308" t="s">
        <v>183</v>
      </c>
      <c r="J308" t="s">
        <v>184</v>
      </c>
      <c r="K308" s="6" t="s">
        <v>39</v>
      </c>
      <c r="L308" s="5">
        <f t="shared" si="11"/>
        <v>37226</v>
      </c>
      <c r="M308" s="5">
        <f t="shared" si="12"/>
        <v>37256</v>
      </c>
      <c r="N308" s="10">
        <v>37214.607523148145</v>
      </c>
    </row>
    <row r="309" spans="1:14">
      <c r="A309">
        <v>58074</v>
      </c>
      <c r="B309" t="s">
        <v>170</v>
      </c>
      <c r="C309" t="s">
        <v>171</v>
      </c>
      <c r="D309">
        <v>10000</v>
      </c>
      <c r="E309" t="s">
        <v>370</v>
      </c>
      <c r="F309" t="s">
        <v>371</v>
      </c>
      <c r="G309">
        <v>2.82</v>
      </c>
      <c r="H309" t="s">
        <v>144</v>
      </c>
      <c r="I309" t="s">
        <v>183</v>
      </c>
      <c r="J309" t="s">
        <v>184</v>
      </c>
      <c r="K309" s="6" t="s">
        <v>39</v>
      </c>
      <c r="L309" s="5">
        <f t="shared" si="11"/>
        <v>37226</v>
      </c>
      <c r="M309" s="5">
        <f t="shared" si="12"/>
        <v>37256</v>
      </c>
      <c r="N309" s="10">
        <v>37214.607627314814</v>
      </c>
    </row>
    <row r="310" spans="1:14">
      <c r="A310">
        <v>58074</v>
      </c>
      <c r="B310" t="s">
        <v>170</v>
      </c>
      <c r="C310" t="s">
        <v>171</v>
      </c>
      <c r="D310">
        <v>10000</v>
      </c>
      <c r="E310" t="s">
        <v>261</v>
      </c>
      <c r="F310" t="s">
        <v>262</v>
      </c>
      <c r="G310">
        <v>2.8250000000000002</v>
      </c>
      <c r="H310" t="s">
        <v>144</v>
      </c>
      <c r="I310" t="s">
        <v>183</v>
      </c>
      <c r="J310" t="s">
        <v>184</v>
      </c>
      <c r="K310" s="6" t="s">
        <v>146</v>
      </c>
      <c r="L310" s="5">
        <f t="shared" si="11"/>
        <v>37226</v>
      </c>
      <c r="M310" s="5">
        <f t="shared" si="12"/>
        <v>37256</v>
      </c>
      <c r="N310" s="10">
        <v>37214.607638888891</v>
      </c>
    </row>
    <row r="311" spans="1:14">
      <c r="A311">
        <v>28251</v>
      </c>
      <c r="B311" t="s">
        <v>170</v>
      </c>
      <c r="C311" t="s">
        <v>293</v>
      </c>
      <c r="D311">
        <v>10000</v>
      </c>
      <c r="E311" t="s">
        <v>438</v>
      </c>
      <c r="F311" t="s">
        <v>422</v>
      </c>
      <c r="G311">
        <v>2.5049999999999999</v>
      </c>
      <c r="H311" t="s">
        <v>144</v>
      </c>
      <c r="I311" t="s">
        <v>252</v>
      </c>
      <c r="J311" t="s">
        <v>175</v>
      </c>
      <c r="K311" s="6" t="s">
        <v>39</v>
      </c>
      <c r="L311" s="5">
        <f t="shared" si="11"/>
        <v>37216</v>
      </c>
      <c r="M311" s="5">
        <f t="shared" si="12"/>
        <v>37225</v>
      </c>
      <c r="N311" s="10">
        <v>37214.607719907406</v>
      </c>
    </row>
    <row r="312" spans="1:14">
      <c r="A312">
        <v>28324</v>
      </c>
      <c r="B312" t="s">
        <v>170</v>
      </c>
      <c r="C312" t="s">
        <v>259</v>
      </c>
      <c r="D312">
        <v>10000</v>
      </c>
      <c r="E312" t="s">
        <v>439</v>
      </c>
      <c r="F312" t="s">
        <v>173</v>
      </c>
      <c r="G312">
        <v>2.29</v>
      </c>
      <c r="H312" t="s">
        <v>144</v>
      </c>
      <c r="I312" t="s">
        <v>252</v>
      </c>
      <c r="J312" t="s">
        <v>175</v>
      </c>
      <c r="K312" s="6" t="s">
        <v>39</v>
      </c>
      <c r="L312" s="5">
        <f t="shared" si="11"/>
        <v>37216</v>
      </c>
      <c r="M312" s="5">
        <f t="shared" si="12"/>
        <v>37225</v>
      </c>
      <c r="N312" s="10">
        <v>37214.607777777775</v>
      </c>
    </row>
    <row r="313" spans="1:14">
      <c r="A313">
        <v>28251</v>
      </c>
      <c r="B313" t="s">
        <v>170</v>
      </c>
      <c r="C313" t="s">
        <v>293</v>
      </c>
      <c r="D313">
        <v>20000</v>
      </c>
      <c r="E313" t="s">
        <v>261</v>
      </c>
      <c r="F313" t="s">
        <v>262</v>
      </c>
      <c r="G313">
        <v>2.5</v>
      </c>
      <c r="H313" t="s">
        <v>144</v>
      </c>
      <c r="I313" t="s">
        <v>252</v>
      </c>
      <c r="J313" t="s">
        <v>175</v>
      </c>
      <c r="K313" s="6" t="s">
        <v>39</v>
      </c>
      <c r="L313" s="5">
        <f t="shared" si="11"/>
        <v>37216</v>
      </c>
      <c r="M313" s="5">
        <f t="shared" si="12"/>
        <v>37225</v>
      </c>
      <c r="N313" s="10">
        <v>37214.607789351852</v>
      </c>
    </row>
    <row r="314" spans="1:14">
      <c r="A314">
        <v>51173</v>
      </c>
      <c r="B314" t="s">
        <v>170</v>
      </c>
      <c r="C314" t="s">
        <v>171</v>
      </c>
      <c r="D314">
        <v>5000</v>
      </c>
      <c r="E314" t="s">
        <v>363</v>
      </c>
      <c r="F314" t="s">
        <v>364</v>
      </c>
      <c r="G314">
        <v>3.57</v>
      </c>
      <c r="H314" t="s">
        <v>144</v>
      </c>
      <c r="I314" t="s">
        <v>257</v>
      </c>
      <c r="J314" t="s">
        <v>258</v>
      </c>
      <c r="K314" s="6" t="s">
        <v>39</v>
      </c>
      <c r="L314" s="5">
        <f t="shared" si="11"/>
        <v>37622</v>
      </c>
      <c r="M314" s="5">
        <f t="shared" si="12"/>
        <v>37986</v>
      </c>
      <c r="N314" s="10">
        <v>37214.607800925929</v>
      </c>
    </row>
    <row r="315" spans="1:14">
      <c r="A315">
        <v>64458</v>
      </c>
      <c r="B315" t="s">
        <v>170</v>
      </c>
      <c r="C315" t="s">
        <v>171</v>
      </c>
      <c r="D315">
        <v>12500</v>
      </c>
      <c r="E315" t="s">
        <v>317</v>
      </c>
      <c r="F315" t="s">
        <v>200</v>
      </c>
      <c r="G315">
        <v>2.99</v>
      </c>
      <c r="H315" t="s">
        <v>144</v>
      </c>
      <c r="I315" t="s">
        <v>183</v>
      </c>
      <c r="J315" t="s">
        <v>270</v>
      </c>
      <c r="K315" s="6" t="s">
        <v>39</v>
      </c>
      <c r="L315" s="5">
        <f t="shared" si="11"/>
        <v>37226</v>
      </c>
      <c r="M315" s="5">
        <f t="shared" si="12"/>
        <v>37346</v>
      </c>
      <c r="N315" s="10">
        <v>37214.607870370368</v>
      </c>
    </row>
    <row r="316" spans="1:14">
      <c r="A316">
        <v>64458</v>
      </c>
      <c r="B316" t="s">
        <v>170</v>
      </c>
      <c r="C316" t="s">
        <v>171</v>
      </c>
      <c r="D316">
        <v>12500</v>
      </c>
      <c r="E316" t="s">
        <v>243</v>
      </c>
      <c r="F316" t="s">
        <v>244</v>
      </c>
      <c r="G316">
        <v>2.99</v>
      </c>
      <c r="H316" t="s">
        <v>144</v>
      </c>
      <c r="I316" t="s">
        <v>183</v>
      </c>
      <c r="J316" t="s">
        <v>270</v>
      </c>
      <c r="K316" s="6" t="s">
        <v>146</v>
      </c>
      <c r="L316" s="5">
        <f t="shared" si="11"/>
        <v>37226</v>
      </c>
      <c r="M316" s="5">
        <f t="shared" si="12"/>
        <v>37346</v>
      </c>
      <c r="N316" s="10">
        <v>37214.607870370368</v>
      </c>
    </row>
    <row r="317" spans="1:14">
      <c r="A317">
        <v>58078</v>
      </c>
      <c r="B317" t="s">
        <v>170</v>
      </c>
      <c r="C317" t="s">
        <v>171</v>
      </c>
      <c r="D317">
        <v>5000</v>
      </c>
      <c r="E317" t="s">
        <v>437</v>
      </c>
      <c r="F317" t="s">
        <v>265</v>
      </c>
      <c r="G317">
        <v>3.0525000000000002</v>
      </c>
      <c r="H317" t="s">
        <v>144</v>
      </c>
      <c r="I317" t="s">
        <v>296</v>
      </c>
      <c r="J317" t="s">
        <v>297</v>
      </c>
      <c r="K317" s="6" t="s">
        <v>39</v>
      </c>
      <c r="L317" s="5">
        <f t="shared" si="11"/>
        <v>37288</v>
      </c>
      <c r="M317" s="5">
        <f t="shared" si="12"/>
        <v>37315</v>
      </c>
      <c r="N317" s="10">
        <v>37214.607916666668</v>
      </c>
    </row>
    <row r="318" spans="1:14">
      <c r="A318">
        <v>58074</v>
      </c>
      <c r="B318" t="s">
        <v>170</v>
      </c>
      <c r="C318" t="s">
        <v>171</v>
      </c>
      <c r="D318">
        <v>10000</v>
      </c>
      <c r="E318" t="s">
        <v>440</v>
      </c>
      <c r="F318" t="s">
        <v>173</v>
      </c>
      <c r="G318">
        <v>2.8250000000000002</v>
      </c>
      <c r="H318" t="s">
        <v>144</v>
      </c>
      <c r="I318" t="s">
        <v>183</v>
      </c>
      <c r="J318" t="s">
        <v>184</v>
      </c>
      <c r="K318" s="6" t="s">
        <v>146</v>
      </c>
      <c r="L318" s="5">
        <f t="shared" si="11"/>
        <v>37226</v>
      </c>
      <c r="M318" s="5">
        <f t="shared" si="12"/>
        <v>37256</v>
      </c>
      <c r="N318" s="10">
        <v>37214.607928240737</v>
      </c>
    </row>
    <row r="319" spans="1:14">
      <c r="A319">
        <v>48724</v>
      </c>
      <c r="B319" t="s">
        <v>170</v>
      </c>
      <c r="C319" t="s">
        <v>171</v>
      </c>
      <c r="D319">
        <v>2500</v>
      </c>
      <c r="E319" t="s">
        <v>441</v>
      </c>
      <c r="F319" t="s">
        <v>249</v>
      </c>
      <c r="G319">
        <v>3.1749999999999998</v>
      </c>
      <c r="H319" t="s">
        <v>144</v>
      </c>
      <c r="I319" t="s">
        <v>245</v>
      </c>
      <c r="J319" t="s">
        <v>246</v>
      </c>
      <c r="K319" s="6" t="s">
        <v>39</v>
      </c>
      <c r="L319" s="5">
        <f t="shared" si="11"/>
        <v>37257</v>
      </c>
      <c r="M319" s="5">
        <f t="shared" si="12"/>
        <v>37621</v>
      </c>
      <c r="N319" s="10">
        <v>37214.607986111114</v>
      </c>
    </row>
    <row r="320" spans="1:14">
      <c r="A320">
        <v>58076</v>
      </c>
      <c r="B320" t="s">
        <v>170</v>
      </c>
      <c r="C320" t="s">
        <v>171</v>
      </c>
      <c r="D320">
        <v>2500</v>
      </c>
      <c r="E320" t="s">
        <v>442</v>
      </c>
      <c r="F320" t="s">
        <v>443</v>
      </c>
      <c r="G320">
        <v>3.0175000000000001</v>
      </c>
      <c r="H320" t="s">
        <v>144</v>
      </c>
      <c r="I320" t="s">
        <v>245</v>
      </c>
      <c r="J320" t="s">
        <v>266</v>
      </c>
      <c r="K320" s="6" t="s">
        <v>39</v>
      </c>
      <c r="L320" s="5">
        <f t="shared" si="11"/>
        <v>37257</v>
      </c>
      <c r="M320" s="5">
        <f t="shared" si="12"/>
        <v>37287</v>
      </c>
      <c r="N320" s="10">
        <v>37214.608055555553</v>
      </c>
    </row>
    <row r="321" spans="1:14">
      <c r="A321">
        <v>58074</v>
      </c>
      <c r="B321" t="s">
        <v>170</v>
      </c>
      <c r="C321" t="s">
        <v>171</v>
      </c>
      <c r="D321">
        <v>12500</v>
      </c>
      <c r="E321" t="s">
        <v>248</v>
      </c>
      <c r="F321" t="s">
        <v>249</v>
      </c>
      <c r="G321">
        <v>2.82</v>
      </c>
      <c r="H321" t="s">
        <v>144</v>
      </c>
      <c r="I321" t="s">
        <v>183</v>
      </c>
      <c r="J321" t="s">
        <v>184</v>
      </c>
      <c r="K321" s="6" t="s">
        <v>39</v>
      </c>
      <c r="L321" s="5">
        <f t="shared" si="11"/>
        <v>37226</v>
      </c>
      <c r="M321" s="5">
        <f t="shared" si="12"/>
        <v>37256</v>
      </c>
      <c r="N321" s="10">
        <v>37214.608148148145</v>
      </c>
    </row>
    <row r="322" spans="1:14">
      <c r="A322">
        <v>58074</v>
      </c>
      <c r="B322" t="s">
        <v>170</v>
      </c>
      <c r="C322" t="s">
        <v>171</v>
      </c>
      <c r="D322">
        <v>17500</v>
      </c>
      <c r="E322" t="s">
        <v>358</v>
      </c>
      <c r="F322" t="s">
        <v>359</v>
      </c>
      <c r="G322">
        <v>2.8250000000000002</v>
      </c>
      <c r="H322" t="s">
        <v>144</v>
      </c>
      <c r="I322" t="s">
        <v>183</v>
      </c>
      <c r="J322" t="s">
        <v>184</v>
      </c>
      <c r="K322" s="6" t="s">
        <v>146</v>
      </c>
      <c r="L322" s="5">
        <f t="shared" si="11"/>
        <v>37226</v>
      </c>
      <c r="M322" s="5">
        <f t="shared" si="12"/>
        <v>37256</v>
      </c>
      <c r="N322" s="10">
        <v>37214.608194444445</v>
      </c>
    </row>
    <row r="323" spans="1:14">
      <c r="A323">
        <v>58074</v>
      </c>
      <c r="B323" t="s">
        <v>170</v>
      </c>
      <c r="C323" t="s">
        <v>171</v>
      </c>
      <c r="D323">
        <v>2500</v>
      </c>
      <c r="E323" t="s">
        <v>358</v>
      </c>
      <c r="F323" t="s">
        <v>359</v>
      </c>
      <c r="G323">
        <v>2.8250000000000002</v>
      </c>
      <c r="H323" t="s">
        <v>144</v>
      </c>
      <c r="I323" t="s">
        <v>183</v>
      </c>
      <c r="J323" t="s">
        <v>184</v>
      </c>
      <c r="K323" s="6" t="s">
        <v>146</v>
      </c>
      <c r="L323" s="5">
        <f t="shared" si="11"/>
        <v>37226</v>
      </c>
      <c r="M323" s="5">
        <f t="shared" si="12"/>
        <v>37256</v>
      </c>
      <c r="N323" s="10">
        <v>37214.608252314814</v>
      </c>
    </row>
    <row r="324" spans="1:14">
      <c r="A324">
        <v>56210</v>
      </c>
      <c r="B324" t="s">
        <v>140</v>
      </c>
      <c r="C324" t="s">
        <v>280</v>
      </c>
      <c r="D324">
        <v>50</v>
      </c>
      <c r="E324" t="s">
        <v>189</v>
      </c>
      <c r="F324" t="s">
        <v>190</v>
      </c>
      <c r="G324">
        <v>26.2</v>
      </c>
      <c r="H324" t="s">
        <v>144</v>
      </c>
      <c r="I324" t="s">
        <v>277</v>
      </c>
      <c r="J324" t="s">
        <v>277</v>
      </c>
      <c r="K324" s="6" t="s">
        <v>39</v>
      </c>
      <c r="L324" s="5">
        <f t="shared" si="11"/>
        <v>37215</v>
      </c>
      <c r="M324" s="5">
        <f t="shared" si="12"/>
        <v>37215</v>
      </c>
      <c r="N324" s="10">
        <v>37214.608460648145</v>
      </c>
    </row>
    <row r="325" spans="1:14">
      <c r="A325">
        <v>58076</v>
      </c>
      <c r="B325" t="s">
        <v>170</v>
      </c>
      <c r="C325" t="s">
        <v>171</v>
      </c>
      <c r="D325">
        <v>7500</v>
      </c>
      <c r="E325" t="s">
        <v>239</v>
      </c>
      <c r="F325" t="s">
        <v>240</v>
      </c>
      <c r="G325">
        <v>3.03</v>
      </c>
      <c r="H325" t="s">
        <v>144</v>
      </c>
      <c r="I325" t="s">
        <v>245</v>
      </c>
      <c r="J325" t="s">
        <v>266</v>
      </c>
      <c r="K325" s="6" t="s">
        <v>146</v>
      </c>
      <c r="L325" s="5">
        <f t="shared" si="11"/>
        <v>37257</v>
      </c>
      <c r="M325" s="5">
        <f t="shared" si="12"/>
        <v>37287</v>
      </c>
      <c r="N325" s="10">
        <v>37214.608553240738</v>
      </c>
    </row>
    <row r="326" spans="1:14">
      <c r="A326">
        <v>64456</v>
      </c>
      <c r="B326" t="s">
        <v>170</v>
      </c>
      <c r="C326" t="s">
        <v>253</v>
      </c>
      <c r="D326">
        <v>5</v>
      </c>
      <c r="E326" t="s">
        <v>444</v>
      </c>
      <c r="F326" t="s">
        <v>173</v>
      </c>
      <c r="G326">
        <v>2.82</v>
      </c>
      <c r="H326" t="s">
        <v>144</v>
      </c>
      <c r="I326" t="s">
        <v>183</v>
      </c>
      <c r="J326" t="s">
        <v>184</v>
      </c>
      <c r="K326" s="6" t="s">
        <v>39</v>
      </c>
      <c r="L326" s="5">
        <f t="shared" si="11"/>
        <v>37226</v>
      </c>
      <c r="M326" s="5">
        <f t="shared" si="12"/>
        <v>37256</v>
      </c>
      <c r="N326" s="10">
        <v>37214.608749999999</v>
      </c>
    </row>
    <row r="327" spans="1:14">
      <c r="A327">
        <v>44746</v>
      </c>
      <c r="B327" t="s">
        <v>170</v>
      </c>
      <c r="C327" t="s">
        <v>362</v>
      </c>
      <c r="D327">
        <v>2500</v>
      </c>
      <c r="E327" t="s">
        <v>445</v>
      </c>
      <c r="F327" t="s">
        <v>286</v>
      </c>
      <c r="G327">
        <v>1.89</v>
      </c>
      <c r="H327" t="s">
        <v>144</v>
      </c>
      <c r="I327" t="s">
        <v>252</v>
      </c>
      <c r="J327" t="s">
        <v>175</v>
      </c>
      <c r="K327" s="6" t="s">
        <v>39</v>
      </c>
      <c r="L327" s="5">
        <f t="shared" si="11"/>
        <v>37216</v>
      </c>
      <c r="M327" s="5">
        <f t="shared" si="12"/>
        <v>37225</v>
      </c>
      <c r="N327" s="10">
        <v>37214.608912037038</v>
      </c>
    </row>
    <row r="328" spans="1:14">
      <c r="A328">
        <v>58074</v>
      </c>
      <c r="B328" t="s">
        <v>170</v>
      </c>
      <c r="C328" t="s">
        <v>171</v>
      </c>
      <c r="D328">
        <v>5000</v>
      </c>
      <c r="E328" t="s">
        <v>358</v>
      </c>
      <c r="F328" t="s">
        <v>359</v>
      </c>
      <c r="G328">
        <v>2.83</v>
      </c>
      <c r="H328" t="s">
        <v>144</v>
      </c>
      <c r="I328" t="s">
        <v>183</v>
      </c>
      <c r="J328" t="s">
        <v>184</v>
      </c>
      <c r="K328" s="6" t="s">
        <v>146</v>
      </c>
      <c r="L328" s="5">
        <f t="shared" si="11"/>
        <v>37226</v>
      </c>
      <c r="M328" s="5">
        <f t="shared" si="12"/>
        <v>37256</v>
      </c>
      <c r="N328" s="10">
        <v>37214.609120370369</v>
      </c>
    </row>
    <row r="329" spans="1:14">
      <c r="A329">
        <v>58074</v>
      </c>
      <c r="B329" t="s">
        <v>170</v>
      </c>
      <c r="C329" t="s">
        <v>171</v>
      </c>
      <c r="D329">
        <v>10000</v>
      </c>
      <c r="E329" t="s">
        <v>446</v>
      </c>
      <c r="F329" t="s">
        <v>279</v>
      </c>
      <c r="G329">
        <v>2.835</v>
      </c>
      <c r="H329" t="s">
        <v>144</v>
      </c>
      <c r="I329" t="s">
        <v>183</v>
      </c>
      <c r="J329" t="s">
        <v>184</v>
      </c>
      <c r="K329" s="6" t="s">
        <v>146</v>
      </c>
      <c r="L329" s="5">
        <f t="shared" si="11"/>
        <v>37226</v>
      </c>
      <c r="M329" s="5">
        <f t="shared" si="12"/>
        <v>37256</v>
      </c>
      <c r="N329" s="10">
        <v>37214.609629629631</v>
      </c>
    </row>
    <row r="330" spans="1:14">
      <c r="A330">
        <v>28311</v>
      </c>
      <c r="B330" t="s">
        <v>170</v>
      </c>
      <c r="C330" t="s">
        <v>333</v>
      </c>
      <c r="D330">
        <v>10000</v>
      </c>
      <c r="E330" t="s">
        <v>375</v>
      </c>
      <c r="F330" t="s">
        <v>376</v>
      </c>
      <c r="G330">
        <v>2.12</v>
      </c>
      <c r="H330" t="s">
        <v>144</v>
      </c>
      <c r="I330" t="s">
        <v>252</v>
      </c>
      <c r="J330" t="s">
        <v>175</v>
      </c>
      <c r="K330" s="6" t="s">
        <v>39</v>
      </c>
      <c r="L330" s="5">
        <f t="shared" si="11"/>
        <v>37216</v>
      </c>
      <c r="M330" s="5">
        <f t="shared" si="12"/>
        <v>37225</v>
      </c>
      <c r="N330" s="10">
        <v>37214.609722222223</v>
      </c>
    </row>
    <row r="331" spans="1:14">
      <c r="A331">
        <v>58074</v>
      </c>
      <c r="B331" t="s">
        <v>170</v>
      </c>
      <c r="C331" t="s">
        <v>171</v>
      </c>
      <c r="D331">
        <v>2500</v>
      </c>
      <c r="E331" t="s">
        <v>239</v>
      </c>
      <c r="F331" t="s">
        <v>240</v>
      </c>
      <c r="G331">
        <v>2.8250000000000002</v>
      </c>
      <c r="H331" t="s">
        <v>144</v>
      </c>
      <c r="I331" t="s">
        <v>183</v>
      </c>
      <c r="J331" t="s">
        <v>184</v>
      </c>
      <c r="K331" s="6" t="s">
        <v>39</v>
      </c>
      <c r="L331" s="5">
        <f t="shared" si="11"/>
        <v>37226</v>
      </c>
      <c r="M331" s="5">
        <f t="shared" si="12"/>
        <v>37256</v>
      </c>
      <c r="N331" s="10">
        <v>37214.609837962962</v>
      </c>
    </row>
    <row r="332" spans="1:14">
      <c r="A332">
        <v>28206</v>
      </c>
      <c r="B332" t="s">
        <v>170</v>
      </c>
      <c r="C332" t="s">
        <v>341</v>
      </c>
      <c r="D332">
        <v>15000</v>
      </c>
      <c r="E332" t="s">
        <v>241</v>
      </c>
      <c r="F332" t="s">
        <v>242</v>
      </c>
      <c r="G332">
        <v>2.4649999999999999</v>
      </c>
      <c r="H332" t="s">
        <v>144</v>
      </c>
      <c r="I332" t="s">
        <v>252</v>
      </c>
      <c r="J332" t="s">
        <v>175</v>
      </c>
      <c r="K332" s="6" t="s">
        <v>39</v>
      </c>
      <c r="L332" s="5">
        <f t="shared" si="11"/>
        <v>37216</v>
      </c>
      <c r="M332" s="5">
        <f t="shared" si="12"/>
        <v>37225</v>
      </c>
      <c r="N332" s="10">
        <v>37214.610613425924</v>
      </c>
    </row>
    <row r="333" spans="1:14">
      <c r="A333">
        <v>28251</v>
      </c>
      <c r="B333" t="s">
        <v>170</v>
      </c>
      <c r="C333" t="s">
        <v>293</v>
      </c>
      <c r="D333">
        <v>15000</v>
      </c>
      <c r="E333" t="s">
        <v>344</v>
      </c>
      <c r="F333" t="s">
        <v>345</v>
      </c>
      <c r="G333">
        <v>2.4950000000000001</v>
      </c>
      <c r="H333" t="s">
        <v>144</v>
      </c>
      <c r="I333" t="s">
        <v>252</v>
      </c>
      <c r="J333" t="s">
        <v>175</v>
      </c>
      <c r="K333" s="6" t="s">
        <v>39</v>
      </c>
      <c r="L333" s="5">
        <f t="shared" si="11"/>
        <v>37216</v>
      </c>
      <c r="M333" s="5">
        <f t="shared" si="12"/>
        <v>37225</v>
      </c>
      <c r="N333" s="10">
        <v>37214.610613425924</v>
      </c>
    </row>
    <row r="334" spans="1:14">
      <c r="A334">
        <v>43950</v>
      </c>
      <c r="B334" t="s">
        <v>170</v>
      </c>
      <c r="C334" t="s">
        <v>425</v>
      </c>
      <c r="D334">
        <v>10000</v>
      </c>
      <c r="E334" t="s">
        <v>241</v>
      </c>
      <c r="F334" t="s">
        <v>242</v>
      </c>
      <c r="G334">
        <v>2.2650000000000001</v>
      </c>
      <c r="H334" t="s">
        <v>144</v>
      </c>
      <c r="I334" t="s">
        <v>252</v>
      </c>
      <c r="J334" t="s">
        <v>175</v>
      </c>
      <c r="K334" s="6" t="s">
        <v>39</v>
      </c>
      <c r="L334" s="5">
        <f t="shared" si="11"/>
        <v>37216</v>
      </c>
      <c r="M334" s="5">
        <f t="shared" si="12"/>
        <v>37225</v>
      </c>
      <c r="N334" s="10">
        <v>37214.610844907409</v>
      </c>
    </row>
    <row r="335" spans="1:14">
      <c r="A335">
        <v>28324</v>
      </c>
      <c r="B335" t="s">
        <v>170</v>
      </c>
      <c r="C335" t="s">
        <v>259</v>
      </c>
      <c r="D335">
        <v>10000</v>
      </c>
      <c r="E335" t="s">
        <v>447</v>
      </c>
      <c r="F335" t="s">
        <v>148</v>
      </c>
      <c r="G335">
        <v>2.2599999999999998</v>
      </c>
      <c r="H335" t="s">
        <v>144</v>
      </c>
      <c r="I335" t="s">
        <v>252</v>
      </c>
      <c r="J335" t="s">
        <v>175</v>
      </c>
      <c r="K335" s="6" t="s">
        <v>39</v>
      </c>
      <c r="L335" s="5">
        <f t="shared" si="11"/>
        <v>37216</v>
      </c>
      <c r="M335" s="5">
        <f t="shared" si="12"/>
        <v>37225</v>
      </c>
      <c r="N335" s="10">
        <v>37214.612164351849</v>
      </c>
    </row>
    <row r="336" spans="1:14">
      <c r="A336">
        <v>28324</v>
      </c>
      <c r="B336" t="s">
        <v>170</v>
      </c>
      <c r="C336" t="s">
        <v>259</v>
      </c>
      <c r="D336">
        <v>10000</v>
      </c>
      <c r="E336" t="s">
        <v>439</v>
      </c>
      <c r="F336" t="s">
        <v>173</v>
      </c>
      <c r="G336">
        <v>2.2599999999999998</v>
      </c>
      <c r="H336" t="s">
        <v>144</v>
      </c>
      <c r="I336" t="s">
        <v>252</v>
      </c>
      <c r="J336" t="s">
        <v>175</v>
      </c>
      <c r="K336" s="6" t="s">
        <v>146</v>
      </c>
      <c r="L336" s="5">
        <f t="shared" si="11"/>
        <v>37216</v>
      </c>
      <c r="M336" s="5">
        <f t="shared" si="12"/>
        <v>37225</v>
      </c>
      <c r="N336" s="10">
        <v>37214.612280092595</v>
      </c>
    </row>
    <row r="337" spans="1:14">
      <c r="A337">
        <v>58074</v>
      </c>
      <c r="B337" t="s">
        <v>170</v>
      </c>
      <c r="C337" t="s">
        <v>171</v>
      </c>
      <c r="D337">
        <v>20000</v>
      </c>
      <c r="E337" t="s">
        <v>337</v>
      </c>
      <c r="F337" t="s">
        <v>338</v>
      </c>
      <c r="G337">
        <v>2.835</v>
      </c>
      <c r="H337" t="s">
        <v>144</v>
      </c>
      <c r="I337" t="s">
        <v>183</v>
      </c>
      <c r="J337" t="s">
        <v>184</v>
      </c>
      <c r="K337" s="6" t="s">
        <v>146</v>
      </c>
      <c r="L337" s="5">
        <f t="shared" si="11"/>
        <v>37226</v>
      </c>
      <c r="M337" s="5">
        <f t="shared" si="12"/>
        <v>37256</v>
      </c>
      <c r="N337" s="10">
        <v>37214.61273148148</v>
      </c>
    </row>
    <row r="338" spans="1:14">
      <c r="A338">
        <v>58074</v>
      </c>
      <c r="B338" t="s">
        <v>170</v>
      </c>
      <c r="C338" t="s">
        <v>171</v>
      </c>
      <c r="D338">
        <v>5000</v>
      </c>
      <c r="E338" t="s">
        <v>448</v>
      </c>
      <c r="F338" t="s">
        <v>378</v>
      </c>
      <c r="G338">
        <v>2.835</v>
      </c>
      <c r="H338" t="s">
        <v>144</v>
      </c>
      <c r="I338" t="s">
        <v>183</v>
      </c>
      <c r="J338" t="s">
        <v>184</v>
      </c>
      <c r="K338" s="6" t="s">
        <v>39</v>
      </c>
      <c r="L338" s="5">
        <f t="shared" si="11"/>
        <v>37226</v>
      </c>
      <c r="M338" s="5">
        <f t="shared" si="12"/>
        <v>37256</v>
      </c>
      <c r="N338" s="10">
        <v>37214.61273148148</v>
      </c>
    </row>
    <row r="339" spans="1:14">
      <c r="A339">
        <v>58074</v>
      </c>
      <c r="B339" t="s">
        <v>170</v>
      </c>
      <c r="C339" t="s">
        <v>171</v>
      </c>
      <c r="D339">
        <v>5000</v>
      </c>
      <c r="E339" t="s">
        <v>319</v>
      </c>
      <c r="F339" t="s">
        <v>320</v>
      </c>
      <c r="G339">
        <v>2.835</v>
      </c>
      <c r="H339" t="s">
        <v>144</v>
      </c>
      <c r="I339" t="s">
        <v>183</v>
      </c>
      <c r="J339" t="s">
        <v>184</v>
      </c>
      <c r="K339" s="6" t="s">
        <v>39</v>
      </c>
      <c r="L339" s="5">
        <f t="shared" si="11"/>
        <v>37226</v>
      </c>
      <c r="M339" s="5">
        <f t="shared" si="12"/>
        <v>37256</v>
      </c>
      <c r="N339" s="10">
        <v>37214.61273148148</v>
      </c>
    </row>
    <row r="340" spans="1:14">
      <c r="A340">
        <v>48724</v>
      </c>
      <c r="B340" t="s">
        <v>170</v>
      </c>
      <c r="C340" t="s">
        <v>171</v>
      </c>
      <c r="D340">
        <v>5000</v>
      </c>
      <c r="E340" t="s">
        <v>449</v>
      </c>
      <c r="F340" t="s">
        <v>450</v>
      </c>
      <c r="G340">
        <v>3.1949999999999998</v>
      </c>
      <c r="H340" t="s">
        <v>144</v>
      </c>
      <c r="I340" t="s">
        <v>245</v>
      </c>
      <c r="J340" t="s">
        <v>246</v>
      </c>
      <c r="K340" s="6" t="s">
        <v>146</v>
      </c>
      <c r="L340" s="5">
        <f t="shared" si="11"/>
        <v>37257</v>
      </c>
      <c r="M340" s="5">
        <f t="shared" si="12"/>
        <v>37621</v>
      </c>
      <c r="N340" s="10">
        <v>37214.612812500003</v>
      </c>
    </row>
    <row r="341" spans="1:14">
      <c r="A341">
        <v>28325</v>
      </c>
      <c r="B341" t="s">
        <v>170</v>
      </c>
      <c r="C341" t="s">
        <v>386</v>
      </c>
      <c r="D341">
        <v>15000</v>
      </c>
      <c r="E341" t="s">
        <v>267</v>
      </c>
      <c r="F341" t="s">
        <v>173</v>
      </c>
      <c r="G341">
        <v>2.2149999999999999</v>
      </c>
      <c r="H341" t="s">
        <v>144</v>
      </c>
      <c r="I341" t="s">
        <v>252</v>
      </c>
      <c r="J341" t="s">
        <v>175</v>
      </c>
      <c r="K341" s="6" t="s">
        <v>146</v>
      </c>
      <c r="L341" s="5">
        <f t="shared" si="11"/>
        <v>37216</v>
      </c>
      <c r="M341" s="5">
        <f t="shared" si="12"/>
        <v>37225</v>
      </c>
      <c r="N341" s="10">
        <v>37214.612951388888</v>
      </c>
    </row>
    <row r="342" spans="1:14">
      <c r="A342">
        <v>64458</v>
      </c>
      <c r="B342" t="s">
        <v>170</v>
      </c>
      <c r="C342" t="s">
        <v>171</v>
      </c>
      <c r="D342">
        <v>5000</v>
      </c>
      <c r="E342" t="s">
        <v>363</v>
      </c>
      <c r="F342" t="s">
        <v>364</v>
      </c>
      <c r="G342">
        <v>3.0150000000000001</v>
      </c>
      <c r="H342" t="s">
        <v>144</v>
      </c>
      <c r="I342" t="s">
        <v>183</v>
      </c>
      <c r="J342" t="s">
        <v>270</v>
      </c>
      <c r="K342" s="6" t="s">
        <v>146</v>
      </c>
      <c r="L342" s="5">
        <f t="shared" si="11"/>
        <v>37226</v>
      </c>
      <c r="M342" s="5">
        <f t="shared" si="12"/>
        <v>37346</v>
      </c>
      <c r="N342" s="10">
        <v>37214.613078703704</v>
      </c>
    </row>
    <row r="343" spans="1:14">
      <c r="A343">
        <v>28323</v>
      </c>
      <c r="B343" t="s">
        <v>170</v>
      </c>
      <c r="C343" t="s">
        <v>381</v>
      </c>
      <c r="D343">
        <v>10000</v>
      </c>
      <c r="E343" t="s">
        <v>382</v>
      </c>
      <c r="F343" t="s">
        <v>284</v>
      </c>
      <c r="G343">
        <v>2.4449999999999998</v>
      </c>
      <c r="H343" t="s">
        <v>144</v>
      </c>
      <c r="I343" t="s">
        <v>252</v>
      </c>
      <c r="J343" t="s">
        <v>175</v>
      </c>
      <c r="K343" s="6" t="s">
        <v>146</v>
      </c>
      <c r="L343" s="5">
        <f t="shared" si="11"/>
        <v>37216</v>
      </c>
      <c r="M343" s="5">
        <f t="shared" si="12"/>
        <v>37225</v>
      </c>
      <c r="N343" s="10">
        <v>37214.613194444442</v>
      </c>
    </row>
    <row r="344" spans="1:14">
      <c r="A344">
        <v>28325</v>
      </c>
      <c r="B344" t="s">
        <v>170</v>
      </c>
      <c r="C344" t="s">
        <v>386</v>
      </c>
      <c r="D344">
        <v>15000</v>
      </c>
      <c r="E344" t="s">
        <v>267</v>
      </c>
      <c r="F344" t="s">
        <v>173</v>
      </c>
      <c r="G344">
        <v>2.2250000000000001</v>
      </c>
      <c r="H344" t="s">
        <v>144</v>
      </c>
      <c r="I344" t="s">
        <v>252</v>
      </c>
      <c r="J344" t="s">
        <v>175</v>
      </c>
      <c r="K344" s="6" t="s">
        <v>146</v>
      </c>
      <c r="L344" s="5">
        <f t="shared" si="11"/>
        <v>37216</v>
      </c>
      <c r="M344" s="5">
        <f t="shared" si="12"/>
        <v>37225</v>
      </c>
      <c r="N344" s="10">
        <v>37214.613379629627</v>
      </c>
    </row>
    <row r="345" spans="1:14">
      <c r="A345">
        <v>56210</v>
      </c>
      <c r="B345" t="s">
        <v>140</v>
      </c>
      <c r="C345" t="s">
        <v>280</v>
      </c>
      <c r="D345">
        <v>50</v>
      </c>
      <c r="E345" t="s">
        <v>451</v>
      </c>
      <c r="F345" t="s">
        <v>148</v>
      </c>
      <c r="G345">
        <v>26.25</v>
      </c>
      <c r="H345" t="s">
        <v>144</v>
      </c>
      <c r="I345" t="s">
        <v>277</v>
      </c>
      <c r="J345" t="s">
        <v>277</v>
      </c>
      <c r="K345" s="6" t="s">
        <v>146</v>
      </c>
      <c r="L345" s="5">
        <f t="shared" si="11"/>
        <v>37215</v>
      </c>
      <c r="M345" s="5">
        <f t="shared" si="12"/>
        <v>37215</v>
      </c>
      <c r="N345" s="10">
        <v>37214.613553240742</v>
      </c>
    </row>
    <row r="346" spans="1:14">
      <c r="A346">
        <v>56210</v>
      </c>
      <c r="B346" t="s">
        <v>140</v>
      </c>
      <c r="C346" t="s">
        <v>280</v>
      </c>
      <c r="D346">
        <v>50</v>
      </c>
      <c r="E346" t="s">
        <v>189</v>
      </c>
      <c r="F346" t="s">
        <v>190</v>
      </c>
      <c r="G346">
        <v>26.25</v>
      </c>
      <c r="H346" t="s">
        <v>144</v>
      </c>
      <c r="I346" t="s">
        <v>277</v>
      </c>
      <c r="J346" t="s">
        <v>277</v>
      </c>
      <c r="K346" s="6" t="s">
        <v>39</v>
      </c>
      <c r="L346" s="5">
        <f t="shared" si="11"/>
        <v>37215</v>
      </c>
      <c r="M346" s="5">
        <f t="shared" si="12"/>
        <v>37215</v>
      </c>
      <c r="N346" s="10">
        <v>37214.613553240742</v>
      </c>
    </row>
    <row r="347" spans="1:14">
      <c r="A347">
        <v>58074</v>
      </c>
      <c r="B347" t="s">
        <v>170</v>
      </c>
      <c r="C347" t="s">
        <v>171</v>
      </c>
      <c r="D347">
        <v>10000</v>
      </c>
      <c r="E347" t="s">
        <v>268</v>
      </c>
      <c r="F347" t="s">
        <v>202</v>
      </c>
      <c r="G347">
        <v>2.84</v>
      </c>
      <c r="H347" t="s">
        <v>144</v>
      </c>
      <c r="I347" t="s">
        <v>183</v>
      </c>
      <c r="J347" t="s">
        <v>184</v>
      </c>
      <c r="K347" s="6" t="s">
        <v>146</v>
      </c>
      <c r="L347" s="5">
        <f t="shared" si="11"/>
        <v>37226</v>
      </c>
      <c r="M347" s="5">
        <f t="shared" si="12"/>
        <v>37256</v>
      </c>
      <c r="N347" s="10">
        <v>37214.614166666666</v>
      </c>
    </row>
    <row r="348" spans="1:14">
      <c r="A348">
        <v>32249</v>
      </c>
      <c r="B348" t="s">
        <v>140</v>
      </c>
      <c r="C348" t="s">
        <v>452</v>
      </c>
      <c r="D348">
        <v>50</v>
      </c>
      <c r="E348" t="s">
        <v>150</v>
      </c>
      <c r="F348" t="s">
        <v>151</v>
      </c>
      <c r="G348">
        <v>48.6</v>
      </c>
      <c r="H348" t="s">
        <v>144</v>
      </c>
      <c r="I348" t="s">
        <v>156</v>
      </c>
      <c r="J348" t="s">
        <v>157</v>
      </c>
      <c r="K348" s="6" t="s">
        <v>39</v>
      </c>
      <c r="L348" s="5">
        <f t="shared" si="11"/>
        <v>37257</v>
      </c>
      <c r="M348" s="5">
        <f t="shared" si="12"/>
        <v>37315</v>
      </c>
      <c r="N348" s="10">
        <v>37214.614247685182</v>
      </c>
    </row>
    <row r="349" spans="1:14">
      <c r="A349">
        <v>58074</v>
      </c>
      <c r="B349" t="s">
        <v>170</v>
      </c>
      <c r="C349" t="s">
        <v>171</v>
      </c>
      <c r="D349">
        <v>10000</v>
      </c>
      <c r="E349" t="s">
        <v>401</v>
      </c>
      <c r="F349" t="s">
        <v>390</v>
      </c>
      <c r="G349">
        <v>2.84</v>
      </c>
      <c r="H349" t="s">
        <v>144</v>
      </c>
      <c r="I349" t="s">
        <v>183</v>
      </c>
      <c r="J349" t="s">
        <v>184</v>
      </c>
      <c r="K349" s="6" t="s">
        <v>146</v>
      </c>
      <c r="L349" s="5">
        <f t="shared" si="11"/>
        <v>37226</v>
      </c>
      <c r="M349" s="5">
        <f t="shared" si="12"/>
        <v>37256</v>
      </c>
      <c r="N349" s="10">
        <v>37214.614259259259</v>
      </c>
    </row>
    <row r="350" spans="1:14">
      <c r="A350">
        <v>28251</v>
      </c>
      <c r="B350" t="s">
        <v>170</v>
      </c>
      <c r="C350" t="s">
        <v>293</v>
      </c>
      <c r="D350">
        <v>20000</v>
      </c>
      <c r="E350" t="s">
        <v>453</v>
      </c>
      <c r="F350" t="s">
        <v>454</v>
      </c>
      <c r="G350">
        <v>2.5099999999999998</v>
      </c>
      <c r="H350" t="s">
        <v>144</v>
      </c>
      <c r="I350" t="s">
        <v>252</v>
      </c>
      <c r="J350" t="s">
        <v>175</v>
      </c>
      <c r="K350" s="6" t="s">
        <v>146</v>
      </c>
      <c r="L350" s="5">
        <f t="shared" si="11"/>
        <v>37216</v>
      </c>
      <c r="M350" s="5">
        <f t="shared" si="12"/>
        <v>37225</v>
      </c>
      <c r="N350" s="10">
        <v>37214.614363425928</v>
      </c>
    </row>
    <row r="351" spans="1:14">
      <c r="A351">
        <v>58074</v>
      </c>
      <c r="B351" t="s">
        <v>170</v>
      </c>
      <c r="C351" t="s">
        <v>171</v>
      </c>
      <c r="D351">
        <v>20000</v>
      </c>
      <c r="E351" t="s">
        <v>205</v>
      </c>
      <c r="F351" t="s">
        <v>233</v>
      </c>
      <c r="G351">
        <v>2.8450000000000002</v>
      </c>
      <c r="H351" t="s">
        <v>144</v>
      </c>
      <c r="I351" t="s">
        <v>183</v>
      </c>
      <c r="J351" t="s">
        <v>184</v>
      </c>
      <c r="K351" s="6" t="s">
        <v>146</v>
      </c>
      <c r="L351" s="5">
        <f t="shared" si="11"/>
        <v>37226</v>
      </c>
      <c r="M351" s="5">
        <f t="shared" si="12"/>
        <v>37256</v>
      </c>
      <c r="N351" s="10">
        <v>37214.614398148151</v>
      </c>
    </row>
    <row r="352" spans="1:14">
      <c r="A352">
        <v>28251</v>
      </c>
      <c r="B352" t="s">
        <v>170</v>
      </c>
      <c r="C352" t="s">
        <v>293</v>
      </c>
      <c r="D352">
        <v>20000</v>
      </c>
      <c r="E352" t="s">
        <v>453</v>
      </c>
      <c r="F352" t="s">
        <v>454</v>
      </c>
      <c r="G352">
        <v>2.5150000000000001</v>
      </c>
      <c r="H352" t="s">
        <v>144</v>
      </c>
      <c r="I352" t="s">
        <v>252</v>
      </c>
      <c r="J352" t="s">
        <v>175</v>
      </c>
      <c r="K352" s="6" t="s">
        <v>146</v>
      </c>
      <c r="L352" s="5">
        <f t="shared" si="11"/>
        <v>37216</v>
      </c>
      <c r="M352" s="5">
        <f t="shared" si="12"/>
        <v>37225</v>
      </c>
      <c r="N352" s="10">
        <v>37214.614421296297</v>
      </c>
    </row>
    <row r="353" spans="1:14">
      <c r="A353">
        <v>64460</v>
      </c>
      <c r="B353" t="s">
        <v>170</v>
      </c>
      <c r="C353" t="s">
        <v>171</v>
      </c>
      <c r="D353">
        <v>5000</v>
      </c>
      <c r="E353" t="s">
        <v>455</v>
      </c>
      <c r="F353" t="s">
        <v>202</v>
      </c>
      <c r="G353">
        <v>3.0674999999999999</v>
      </c>
      <c r="H353" t="s">
        <v>144</v>
      </c>
      <c r="I353" t="s">
        <v>299</v>
      </c>
      <c r="J353" t="s">
        <v>270</v>
      </c>
      <c r="K353" s="6" t="s">
        <v>39</v>
      </c>
      <c r="L353" s="5">
        <f t="shared" si="11"/>
        <v>37316</v>
      </c>
      <c r="M353" s="5">
        <f t="shared" si="12"/>
        <v>37346</v>
      </c>
      <c r="N353" s="10">
        <v>37214.614733796298</v>
      </c>
    </row>
    <row r="354" spans="1:14">
      <c r="A354">
        <v>58074</v>
      </c>
      <c r="B354" t="s">
        <v>170</v>
      </c>
      <c r="C354" t="s">
        <v>171</v>
      </c>
      <c r="D354">
        <v>10000</v>
      </c>
      <c r="E354" t="s">
        <v>283</v>
      </c>
      <c r="F354" t="s">
        <v>284</v>
      </c>
      <c r="G354">
        <v>2.84</v>
      </c>
      <c r="H354" t="s">
        <v>144</v>
      </c>
      <c r="I354" t="s">
        <v>183</v>
      </c>
      <c r="J354" t="s">
        <v>184</v>
      </c>
      <c r="K354" s="6" t="s">
        <v>39</v>
      </c>
      <c r="L354" s="5">
        <f t="shared" si="11"/>
        <v>37226</v>
      </c>
      <c r="M354" s="5">
        <f t="shared" si="12"/>
        <v>37256</v>
      </c>
      <c r="N354" s="10">
        <v>37214.61478009259</v>
      </c>
    </row>
    <row r="355" spans="1:14">
      <c r="A355">
        <v>58074</v>
      </c>
      <c r="B355" t="s">
        <v>170</v>
      </c>
      <c r="C355" t="s">
        <v>171</v>
      </c>
      <c r="D355">
        <v>2500</v>
      </c>
      <c r="E355" t="s">
        <v>283</v>
      </c>
      <c r="F355" t="s">
        <v>284</v>
      </c>
      <c r="G355">
        <v>2.84</v>
      </c>
      <c r="H355" t="s">
        <v>144</v>
      </c>
      <c r="I355" t="s">
        <v>183</v>
      </c>
      <c r="J355" t="s">
        <v>184</v>
      </c>
      <c r="K355" s="6" t="s">
        <v>39</v>
      </c>
      <c r="L355" s="5">
        <f t="shared" si="11"/>
        <v>37226</v>
      </c>
      <c r="M355" s="5">
        <f t="shared" si="12"/>
        <v>37256</v>
      </c>
      <c r="N355" s="10">
        <v>37214.614861111113</v>
      </c>
    </row>
    <row r="356" spans="1:14">
      <c r="A356">
        <v>58074</v>
      </c>
      <c r="B356" t="s">
        <v>170</v>
      </c>
      <c r="C356" t="s">
        <v>171</v>
      </c>
      <c r="D356">
        <v>2500</v>
      </c>
      <c r="E356" t="s">
        <v>360</v>
      </c>
      <c r="F356" t="s">
        <v>361</v>
      </c>
      <c r="G356">
        <v>2.84</v>
      </c>
      <c r="H356" t="s">
        <v>144</v>
      </c>
      <c r="I356" t="s">
        <v>183</v>
      </c>
      <c r="J356" t="s">
        <v>184</v>
      </c>
      <c r="K356" s="6" t="s">
        <v>39</v>
      </c>
      <c r="L356" s="5">
        <f t="shared" si="11"/>
        <v>37226</v>
      </c>
      <c r="M356" s="5">
        <f t="shared" si="12"/>
        <v>37256</v>
      </c>
      <c r="N356" s="10">
        <v>37214.614953703705</v>
      </c>
    </row>
    <row r="357" spans="1:14">
      <c r="A357">
        <v>28323</v>
      </c>
      <c r="B357" t="s">
        <v>170</v>
      </c>
      <c r="C357" t="s">
        <v>381</v>
      </c>
      <c r="D357">
        <v>15000</v>
      </c>
      <c r="E357" t="s">
        <v>408</v>
      </c>
      <c r="F357" t="s">
        <v>173</v>
      </c>
      <c r="G357">
        <v>2.4449999999999998</v>
      </c>
      <c r="H357" t="s">
        <v>144</v>
      </c>
      <c r="I357" t="s">
        <v>252</v>
      </c>
      <c r="J357" t="s">
        <v>175</v>
      </c>
      <c r="K357" s="6" t="s">
        <v>146</v>
      </c>
      <c r="L357" s="5">
        <f t="shared" si="11"/>
        <v>37216</v>
      </c>
      <c r="M357" s="5">
        <f t="shared" si="12"/>
        <v>37225</v>
      </c>
      <c r="N357" s="10">
        <v>37214.615358796298</v>
      </c>
    </row>
    <row r="358" spans="1:14">
      <c r="A358">
        <v>58074</v>
      </c>
      <c r="B358" t="s">
        <v>170</v>
      </c>
      <c r="C358" t="s">
        <v>171</v>
      </c>
      <c r="D358">
        <v>5000</v>
      </c>
      <c r="E358" t="s">
        <v>285</v>
      </c>
      <c r="F358" t="s">
        <v>286</v>
      </c>
      <c r="G358">
        <v>2.835</v>
      </c>
      <c r="H358" t="s">
        <v>144</v>
      </c>
      <c r="I358" t="s">
        <v>183</v>
      </c>
      <c r="J358" t="s">
        <v>184</v>
      </c>
      <c r="K358" s="6" t="s">
        <v>39</v>
      </c>
      <c r="L358" s="5">
        <f t="shared" si="11"/>
        <v>37226</v>
      </c>
      <c r="M358" s="5">
        <f t="shared" si="12"/>
        <v>37256</v>
      </c>
      <c r="N358" s="10">
        <v>37214.615613425929</v>
      </c>
    </row>
    <row r="359" spans="1:14">
      <c r="A359">
        <v>58074</v>
      </c>
      <c r="B359" t="s">
        <v>170</v>
      </c>
      <c r="C359" t="s">
        <v>171</v>
      </c>
      <c r="D359">
        <v>5000</v>
      </c>
      <c r="E359" t="s">
        <v>248</v>
      </c>
      <c r="F359" t="s">
        <v>249</v>
      </c>
      <c r="G359">
        <v>2.835</v>
      </c>
      <c r="H359" t="s">
        <v>144</v>
      </c>
      <c r="I359" t="s">
        <v>183</v>
      </c>
      <c r="J359" t="s">
        <v>184</v>
      </c>
      <c r="K359" s="6" t="s">
        <v>39</v>
      </c>
      <c r="L359" s="5">
        <f t="shared" si="11"/>
        <v>37226</v>
      </c>
      <c r="M359" s="5">
        <f t="shared" si="12"/>
        <v>37256</v>
      </c>
      <c r="N359" s="10">
        <v>37214.616539351853</v>
      </c>
    </row>
    <row r="360" spans="1:14">
      <c r="A360">
        <v>58076</v>
      </c>
      <c r="B360" t="s">
        <v>170</v>
      </c>
      <c r="C360" t="s">
        <v>171</v>
      </c>
      <c r="D360">
        <v>5000</v>
      </c>
      <c r="E360" t="s">
        <v>239</v>
      </c>
      <c r="F360" t="s">
        <v>240</v>
      </c>
      <c r="G360">
        <v>3.0449999999999999</v>
      </c>
      <c r="H360" t="s">
        <v>144</v>
      </c>
      <c r="I360" t="s">
        <v>245</v>
      </c>
      <c r="J360" t="s">
        <v>266</v>
      </c>
      <c r="K360" s="6" t="s">
        <v>146</v>
      </c>
      <c r="L360" s="5">
        <f t="shared" si="11"/>
        <v>37257</v>
      </c>
      <c r="M360" s="5">
        <f t="shared" si="12"/>
        <v>37287</v>
      </c>
      <c r="N360" s="10">
        <v>37214.617013888892</v>
      </c>
    </row>
    <row r="361" spans="1:14">
      <c r="A361">
        <v>58076</v>
      </c>
      <c r="B361" t="s">
        <v>170</v>
      </c>
      <c r="C361" t="s">
        <v>171</v>
      </c>
      <c r="D361">
        <v>5000</v>
      </c>
      <c r="E361" t="s">
        <v>239</v>
      </c>
      <c r="F361" t="s">
        <v>240</v>
      </c>
      <c r="G361">
        <v>3.0449999999999999</v>
      </c>
      <c r="H361" t="s">
        <v>144</v>
      </c>
      <c r="I361" t="s">
        <v>245</v>
      </c>
      <c r="J361" t="s">
        <v>266</v>
      </c>
      <c r="K361" s="6" t="s">
        <v>146</v>
      </c>
      <c r="L361" s="5">
        <f t="shared" si="11"/>
        <v>37257</v>
      </c>
      <c r="M361" s="5">
        <f t="shared" si="12"/>
        <v>37287</v>
      </c>
      <c r="N361" s="10">
        <v>37214.618622685186</v>
      </c>
    </row>
    <row r="362" spans="1:14">
      <c r="A362">
        <v>58076</v>
      </c>
      <c r="B362" t="s">
        <v>170</v>
      </c>
      <c r="C362" t="s">
        <v>171</v>
      </c>
      <c r="D362">
        <v>5000</v>
      </c>
      <c r="E362" t="s">
        <v>239</v>
      </c>
      <c r="F362" t="s">
        <v>240</v>
      </c>
      <c r="G362">
        <v>3.0449999999999999</v>
      </c>
      <c r="H362" t="s">
        <v>144</v>
      </c>
      <c r="I362" t="s">
        <v>245</v>
      </c>
      <c r="J362" t="s">
        <v>266</v>
      </c>
      <c r="K362" s="6" t="s">
        <v>146</v>
      </c>
      <c r="L362" s="5">
        <f t="shared" si="11"/>
        <v>37257</v>
      </c>
      <c r="M362" s="5">
        <f t="shared" si="12"/>
        <v>37287</v>
      </c>
      <c r="N362" s="10">
        <v>37214.618668981479</v>
      </c>
    </row>
    <row r="363" spans="1:14">
      <c r="A363">
        <v>58076</v>
      </c>
      <c r="B363" t="s">
        <v>170</v>
      </c>
      <c r="C363" t="s">
        <v>171</v>
      </c>
      <c r="D363">
        <v>5000</v>
      </c>
      <c r="E363" t="s">
        <v>239</v>
      </c>
      <c r="F363" t="s">
        <v>240</v>
      </c>
      <c r="G363">
        <v>3.0449999999999999</v>
      </c>
      <c r="H363" t="s">
        <v>144</v>
      </c>
      <c r="I363" t="s">
        <v>245</v>
      </c>
      <c r="J363" t="s">
        <v>266</v>
      </c>
      <c r="K363" s="6" t="s">
        <v>146</v>
      </c>
      <c r="L363" s="5">
        <f t="shared" si="11"/>
        <v>37257</v>
      </c>
      <c r="M363" s="5">
        <f t="shared" si="12"/>
        <v>37287</v>
      </c>
      <c r="N363" s="10">
        <v>37214.618877314817</v>
      </c>
    </row>
    <row r="364" spans="1:14">
      <c r="A364">
        <v>58076</v>
      </c>
      <c r="B364" t="s">
        <v>170</v>
      </c>
      <c r="C364" t="s">
        <v>171</v>
      </c>
      <c r="D364">
        <v>2500</v>
      </c>
      <c r="E364" t="s">
        <v>368</v>
      </c>
      <c r="F364" t="s">
        <v>200</v>
      </c>
      <c r="G364">
        <v>3.0474999999999999</v>
      </c>
      <c r="H364" t="s">
        <v>144</v>
      </c>
      <c r="I364" t="s">
        <v>245</v>
      </c>
      <c r="J364" t="s">
        <v>266</v>
      </c>
      <c r="K364" s="6" t="s">
        <v>146</v>
      </c>
      <c r="L364" s="5">
        <f t="shared" si="11"/>
        <v>37257</v>
      </c>
      <c r="M364" s="5">
        <f t="shared" si="12"/>
        <v>37287</v>
      </c>
      <c r="N364" s="10">
        <v>37214.619560185187</v>
      </c>
    </row>
    <row r="365" spans="1:14">
      <c r="A365">
        <v>58076</v>
      </c>
      <c r="B365" t="s">
        <v>170</v>
      </c>
      <c r="C365" t="s">
        <v>171</v>
      </c>
      <c r="D365">
        <v>2500</v>
      </c>
      <c r="E365" t="s">
        <v>416</v>
      </c>
      <c r="F365" t="s">
        <v>371</v>
      </c>
      <c r="G365">
        <v>3.0474999999999999</v>
      </c>
      <c r="H365" t="s">
        <v>144</v>
      </c>
      <c r="I365" t="s">
        <v>245</v>
      </c>
      <c r="J365" t="s">
        <v>266</v>
      </c>
      <c r="K365" s="6" t="s">
        <v>39</v>
      </c>
      <c r="L365" s="5">
        <f t="shared" si="11"/>
        <v>37257</v>
      </c>
      <c r="M365" s="5">
        <f t="shared" si="12"/>
        <v>37287</v>
      </c>
      <c r="N365" s="10">
        <v>37214.619560185187</v>
      </c>
    </row>
    <row r="366" spans="1:14">
      <c r="A366">
        <v>62209</v>
      </c>
      <c r="B366" t="s">
        <v>170</v>
      </c>
      <c r="C366" t="s">
        <v>293</v>
      </c>
      <c r="D366">
        <v>10000</v>
      </c>
      <c r="E366" t="s">
        <v>456</v>
      </c>
      <c r="F366" t="s">
        <v>148</v>
      </c>
      <c r="G366">
        <v>2.84</v>
      </c>
      <c r="H366" t="s">
        <v>144</v>
      </c>
      <c r="I366" t="s">
        <v>183</v>
      </c>
      <c r="J366" t="s">
        <v>184</v>
      </c>
      <c r="K366" s="6" t="s">
        <v>39</v>
      </c>
      <c r="L366" s="5">
        <f t="shared" si="11"/>
        <v>37226</v>
      </c>
      <c r="M366" s="5">
        <f t="shared" si="12"/>
        <v>37256</v>
      </c>
      <c r="N366" s="10">
        <v>37214.619664351849</v>
      </c>
    </row>
    <row r="367" spans="1:14">
      <c r="A367">
        <v>58076</v>
      </c>
      <c r="B367" t="s">
        <v>170</v>
      </c>
      <c r="C367" t="s">
        <v>171</v>
      </c>
      <c r="D367">
        <v>7500</v>
      </c>
      <c r="E367" t="s">
        <v>368</v>
      </c>
      <c r="F367" t="s">
        <v>200</v>
      </c>
      <c r="G367">
        <v>3.0449999999999999</v>
      </c>
      <c r="H367" t="s">
        <v>144</v>
      </c>
      <c r="I367" t="s">
        <v>245</v>
      </c>
      <c r="J367" t="s">
        <v>266</v>
      </c>
      <c r="K367" s="6" t="s">
        <v>146</v>
      </c>
      <c r="L367" s="5">
        <f t="shared" si="11"/>
        <v>37257</v>
      </c>
      <c r="M367" s="5">
        <f t="shared" si="12"/>
        <v>37287</v>
      </c>
      <c r="N367" s="10">
        <v>37214.619710648149</v>
      </c>
    </row>
    <row r="368" spans="1:14">
      <c r="A368">
        <v>58074</v>
      </c>
      <c r="B368" t="s">
        <v>170</v>
      </c>
      <c r="C368" t="s">
        <v>171</v>
      </c>
      <c r="D368">
        <v>5000</v>
      </c>
      <c r="E368" t="s">
        <v>457</v>
      </c>
      <c r="F368" t="s">
        <v>265</v>
      </c>
      <c r="G368">
        <v>2.84</v>
      </c>
      <c r="H368" t="s">
        <v>144</v>
      </c>
      <c r="I368" t="s">
        <v>183</v>
      </c>
      <c r="J368" t="s">
        <v>184</v>
      </c>
      <c r="K368" s="6" t="s">
        <v>39</v>
      </c>
      <c r="L368" s="5">
        <f t="shared" si="11"/>
        <v>37226</v>
      </c>
      <c r="M368" s="5">
        <f t="shared" si="12"/>
        <v>37256</v>
      </c>
      <c r="N368" s="10">
        <v>37214.619791666664</v>
      </c>
    </row>
    <row r="369" spans="1:14">
      <c r="A369">
        <v>58074</v>
      </c>
      <c r="B369" t="s">
        <v>170</v>
      </c>
      <c r="C369" t="s">
        <v>171</v>
      </c>
      <c r="D369">
        <v>5000</v>
      </c>
      <c r="E369" t="s">
        <v>401</v>
      </c>
      <c r="F369" t="s">
        <v>390</v>
      </c>
      <c r="G369">
        <v>2.84</v>
      </c>
      <c r="H369" t="s">
        <v>144</v>
      </c>
      <c r="I369" t="s">
        <v>183</v>
      </c>
      <c r="J369" t="s">
        <v>184</v>
      </c>
      <c r="K369" s="6" t="s">
        <v>146</v>
      </c>
      <c r="L369" s="5">
        <f t="shared" ref="L369:L432" si="13">DATE(LEFT(I369,4),MID(I369,5,2),MID(I369,7,2))</f>
        <v>37226</v>
      </c>
      <c r="M369" s="5">
        <f t="shared" ref="M369:M432" si="14">DATE(LEFT(J369,4),MID(J369,5,2),MID(J369,7,2))</f>
        <v>37256</v>
      </c>
      <c r="N369" s="10">
        <v>37214.619791666664</v>
      </c>
    </row>
    <row r="370" spans="1:14">
      <c r="A370">
        <v>58074</v>
      </c>
      <c r="B370" t="s">
        <v>170</v>
      </c>
      <c r="C370" t="s">
        <v>171</v>
      </c>
      <c r="D370">
        <v>22500</v>
      </c>
      <c r="E370" t="s">
        <v>304</v>
      </c>
      <c r="F370" t="s">
        <v>305</v>
      </c>
      <c r="G370">
        <v>2.8450000000000002</v>
      </c>
      <c r="H370" t="s">
        <v>144</v>
      </c>
      <c r="I370" t="s">
        <v>183</v>
      </c>
      <c r="J370" t="s">
        <v>184</v>
      </c>
      <c r="K370" s="6" t="s">
        <v>146</v>
      </c>
      <c r="L370" s="5">
        <f t="shared" si="13"/>
        <v>37226</v>
      </c>
      <c r="M370" s="5">
        <f t="shared" si="14"/>
        <v>37256</v>
      </c>
      <c r="N370" s="10">
        <v>37214.620254629626</v>
      </c>
    </row>
    <row r="371" spans="1:14">
      <c r="A371">
        <v>58074</v>
      </c>
      <c r="B371" t="s">
        <v>170</v>
      </c>
      <c r="C371" t="s">
        <v>171</v>
      </c>
      <c r="D371">
        <v>10000</v>
      </c>
      <c r="E371" t="s">
        <v>337</v>
      </c>
      <c r="F371" t="s">
        <v>338</v>
      </c>
      <c r="G371">
        <v>2.8450000000000002</v>
      </c>
      <c r="H371" t="s">
        <v>144</v>
      </c>
      <c r="I371" t="s">
        <v>183</v>
      </c>
      <c r="J371" t="s">
        <v>184</v>
      </c>
      <c r="K371" s="6" t="s">
        <v>39</v>
      </c>
      <c r="L371" s="5">
        <f t="shared" si="13"/>
        <v>37226</v>
      </c>
      <c r="M371" s="5">
        <f t="shared" si="14"/>
        <v>37256</v>
      </c>
      <c r="N371" s="10">
        <v>37214.620254629626</v>
      </c>
    </row>
    <row r="372" spans="1:14">
      <c r="A372">
        <v>28251</v>
      </c>
      <c r="B372" t="s">
        <v>170</v>
      </c>
      <c r="C372" t="s">
        <v>293</v>
      </c>
      <c r="D372">
        <v>20000</v>
      </c>
      <c r="E372" t="s">
        <v>458</v>
      </c>
      <c r="F372" t="s">
        <v>173</v>
      </c>
      <c r="G372">
        <v>2.5299999999999998</v>
      </c>
      <c r="H372" t="s">
        <v>144</v>
      </c>
      <c r="I372" t="s">
        <v>252</v>
      </c>
      <c r="J372" t="s">
        <v>175</v>
      </c>
      <c r="K372" s="6" t="s">
        <v>146</v>
      </c>
      <c r="L372" s="5">
        <f t="shared" si="13"/>
        <v>37216</v>
      </c>
      <c r="M372" s="5">
        <f t="shared" si="14"/>
        <v>37225</v>
      </c>
      <c r="N372" s="10">
        <v>37214.620520833334</v>
      </c>
    </row>
    <row r="373" spans="1:14">
      <c r="A373">
        <v>56210</v>
      </c>
      <c r="B373" t="s">
        <v>140</v>
      </c>
      <c r="C373" t="s">
        <v>280</v>
      </c>
      <c r="D373">
        <v>50</v>
      </c>
      <c r="E373" t="s">
        <v>398</v>
      </c>
      <c r="F373" t="s">
        <v>279</v>
      </c>
      <c r="G373">
        <v>26.15</v>
      </c>
      <c r="H373" t="s">
        <v>144</v>
      </c>
      <c r="I373" t="s">
        <v>277</v>
      </c>
      <c r="J373" t="s">
        <v>277</v>
      </c>
      <c r="K373" s="6" t="s">
        <v>146</v>
      </c>
      <c r="L373" s="5">
        <f t="shared" si="13"/>
        <v>37215</v>
      </c>
      <c r="M373" s="5">
        <f t="shared" si="14"/>
        <v>37215</v>
      </c>
      <c r="N373" s="10">
        <v>37214.620567129627</v>
      </c>
    </row>
    <row r="374" spans="1:14">
      <c r="A374">
        <v>58074</v>
      </c>
      <c r="B374" t="s">
        <v>170</v>
      </c>
      <c r="C374" t="s">
        <v>171</v>
      </c>
      <c r="D374">
        <v>10000</v>
      </c>
      <c r="E374" t="s">
        <v>449</v>
      </c>
      <c r="F374" t="s">
        <v>450</v>
      </c>
      <c r="G374">
        <v>2.8450000000000002</v>
      </c>
      <c r="H374" t="s">
        <v>144</v>
      </c>
      <c r="I374" t="s">
        <v>183</v>
      </c>
      <c r="J374" t="s">
        <v>184</v>
      </c>
      <c r="K374" s="6" t="s">
        <v>146</v>
      </c>
      <c r="L374" s="5">
        <f t="shared" si="13"/>
        <v>37226</v>
      </c>
      <c r="M374" s="5">
        <f t="shared" si="14"/>
        <v>37256</v>
      </c>
      <c r="N374" s="10">
        <v>37214.621296296296</v>
      </c>
    </row>
    <row r="375" spans="1:14">
      <c r="A375">
        <v>58074</v>
      </c>
      <c r="B375" t="s">
        <v>170</v>
      </c>
      <c r="C375" t="s">
        <v>171</v>
      </c>
      <c r="D375">
        <v>10000</v>
      </c>
      <c r="E375" t="s">
        <v>337</v>
      </c>
      <c r="F375" t="s">
        <v>338</v>
      </c>
      <c r="G375">
        <v>2.8450000000000002</v>
      </c>
      <c r="H375" t="s">
        <v>144</v>
      </c>
      <c r="I375" t="s">
        <v>183</v>
      </c>
      <c r="J375" t="s">
        <v>184</v>
      </c>
      <c r="K375" s="6" t="s">
        <v>39</v>
      </c>
      <c r="L375" s="5">
        <f t="shared" si="13"/>
        <v>37226</v>
      </c>
      <c r="M375" s="5">
        <f t="shared" si="14"/>
        <v>37256</v>
      </c>
      <c r="N375" s="10">
        <v>37214.621296296296</v>
      </c>
    </row>
    <row r="376" spans="1:14">
      <c r="A376">
        <v>28251</v>
      </c>
      <c r="B376" t="s">
        <v>170</v>
      </c>
      <c r="C376" t="s">
        <v>293</v>
      </c>
      <c r="D376">
        <v>12000</v>
      </c>
      <c r="E376" t="s">
        <v>267</v>
      </c>
      <c r="F376" t="s">
        <v>173</v>
      </c>
      <c r="G376">
        <v>2.5249999999999999</v>
      </c>
      <c r="H376" t="s">
        <v>144</v>
      </c>
      <c r="I376" t="s">
        <v>252</v>
      </c>
      <c r="J376" t="s">
        <v>175</v>
      </c>
      <c r="K376" s="6" t="s">
        <v>39</v>
      </c>
      <c r="L376" s="5">
        <f t="shared" si="13"/>
        <v>37216</v>
      </c>
      <c r="M376" s="5">
        <f t="shared" si="14"/>
        <v>37225</v>
      </c>
      <c r="N376" s="10">
        <v>37214.621504629627</v>
      </c>
    </row>
    <row r="377" spans="1:14">
      <c r="A377">
        <v>28323</v>
      </c>
      <c r="B377" t="s">
        <v>170</v>
      </c>
      <c r="C377" t="s">
        <v>381</v>
      </c>
      <c r="D377">
        <v>10000</v>
      </c>
      <c r="E377" t="s">
        <v>382</v>
      </c>
      <c r="F377" t="s">
        <v>284</v>
      </c>
      <c r="G377">
        <v>2.4550000000000001</v>
      </c>
      <c r="H377" t="s">
        <v>144</v>
      </c>
      <c r="I377" t="s">
        <v>252</v>
      </c>
      <c r="J377" t="s">
        <v>175</v>
      </c>
      <c r="K377" s="6" t="s">
        <v>39</v>
      </c>
      <c r="L377" s="5">
        <f t="shared" si="13"/>
        <v>37216</v>
      </c>
      <c r="M377" s="5">
        <f t="shared" si="14"/>
        <v>37225</v>
      </c>
      <c r="N377" s="10">
        <v>37214.622384259259</v>
      </c>
    </row>
    <row r="378" spans="1:14">
      <c r="A378">
        <v>58074</v>
      </c>
      <c r="B378" t="s">
        <v>170</v>
      </c>
      <c r="C378" t="s">
        <v>171</v>
      </c>
      <c r="D378">
        <v>2500</v>
      </c>
      <c r="E378" t="s">
        <v>239</v>
      </c>
      <c r="F378" t="s">
        <v>240</v>
      </c>
      <c r="G378">
        <v>2.84</v>
      </c>
      <c r="H378" t="s">
        <v>144</v>
      </c>
      <c r="I378" t="s">
        <v>183</v>
      </c>
      <c r="J378" t="s">
        <v>184</v>
      </c>
      <c r="K378" s="6" t="s">
        <v>39</v>
      </c>
      <c r="L378" s="5">
        <f t="shared" si="13"/>
        <v>37226</v>
      </c>
      <c r="M378" s="5">
        <f t="shared" si="14"/>
        <v>37256</v>
      </c>
      <c r="N378" s="10">
        <v>37214.624201388891</v>
      </c>
    </row>
    <row r="379" spans="1:14">
      <c r="A379">
        <v>58074</v>
      </c>
      <c r="B379" t="s">
        <v>170</v>
      </c>
      <c r="C379" t="s">
        <v>171</v>
      </c>
      <c r="D379">
        <v>2500</v>
      </c>
      <c r="E379" t="s">
        <v>239</v>
      </c>
      <c r="F379" t="s">
        <v>240</v>
      </c>
      <c r="G379">
        <v>2.84</v>
      </c>
      <c r="H379" t="s">
        <v>144</v>
      </c>
      <c r="I379" t="s">
        <v>183</v>
      </c>
      <c r="J379" t="s">
        <v>184</v>
      </c>
      <c r="K379" s="6" t="s">
        <v>39</v>
      </c>
      <c r="L379" s="5">
        <f t="shared" si="13"/>
        <v>37226</v>
      </c>
      <c r="M379" s="5">
        <f t="shared" si="14"/>
        <v>37256</v>
      </c>
      <c r="N379" s="10">
        <v>37214.624467592592</v>
      </c>
    </row>
    <row r="380" spans="1:14">
      <c r="A380">
        <v>28323</v>
      </c>
      <c r="B380" t="s">
        <v>170</v>
      </c>
      <c r="C380" t="s">
        <v>381</v>
      </c>
      <c r="D380">
        <v>15000</v>
      </c>
      <c r="E380" t="s">
        <v>408</v>
      </c>
      <c r="F380" t="s">
        <v>173</v>
      </c>
      <c r="G380">
        <v>2.4550000000000001</v>
      </c>
      <c r="H380" t="s">
        <v>144</v>
      </c>
      <c r="I380" t="s">
        <v>252</v>
      </c>
      <c r="J380" t="s">
        <v>175</v>
      </c>
      <c r="K380" s="6" t="s">
        <v>39</v>
      </c>
      <c r="L380" s="5">
        <f t="shared" si="13"/>
        <v>37216</v>
      </c>
      <c r="M380" s="5">
        <f t="shared" si="14"/>
        <v>37225</v>
      </c>
      <c r="N380" s="10">
        <v>37214.624525462961</v>
      </c>
    </row>
    <row r="381" spans="1:14">
      <c r="A381">
        <v>43950</v>
      </c>
      <c r="B381" t="s">
        <v>170</v>
      </c>
      <c r="C381" t="s">
        <v>425</v>
      </c>
      <c r="D381">
        <v>10000</v>
      </c>
      <c r="E381" t="s">
        <v>459</v>
      </c>
      <c r="F381" t="s">
        <v>460</v>
      </c>
      <c r="G381">
        <v>2.2850000000000001</v>
      </c>
      <c r="H381" t="s">
        <v>144</v>
      </c>
      <c r="I381" t="s">
        <v>252</v>
      </c>
      <c r="J381" t="s">
        <v>175</v>
      </c>
      <c r="K381" s="6" t="s">
        <v>39</v>
      </c>
      <c r="L381" s="5">
        <f t="shared" si="13"/>
        <v>37216</v>
      </c>
      <c r="M381" s="5">
        <f t="shared" si="14"/>
        <v>37225</v>
      </c>
      <c r="N381" s="10">
        <v>37214.624710648146</v>
      </c>
    </row>
    <row r="382" spans="1:14">
      <c r="A382">
        <v>28251</v>
      </c>
      <c r="B382" t="s">
        <v>170</v>
      </c>
      <c r="C382" t="s">
        <v>293</v>
      </c>
      <c r="D382">
        <v>5000</v>
      </c>
      <c r="E382" t="s">
        <v>408</v>
      </c>
      <c r="F382" t="s">
        <v>173</v>
      </c>
      <c r="G382">
        <v>2.5249999999999999</v>
      </c>
      <c r="H382" t="s">
        <v>144</v>
      </c>
      <c r="I382" t="s">
        <v>252</v>
      </c>
      <c r="J382" t="s">
        <v>175</v>
      </c>
      <c r="K382" s="6" t="s">
        <v>39</v>
      </c>
      <c r="L382" s="5">
        <f t="shared" si="13"/>
        <v>37216</v>
      </c>
      <c r="M382" s="5">
        <f t="shared" si="14"/>
        <v>37225</v>
      </c>
      <c r="N382" s="10">
        <v>37214.625335648147</v>
      </c>
    </row>
    <row r="383" spans="1:14">
      <c r="A383">
        <v>28251</v>
      </c>
      <c r="B383" t="s">
        <v>170</v>
      </c>
      <c r="C383" t="s">
        <v>293</v>
      </c>
      <c r="D383">
        <v>4740</v>
      </c>
      <c r="E383" t="s">
        <v>461</v>
      </c>
      <c r="F383" t="s">
        <v>462</v>
      </c>
      <c r="G383">
        <v>2.5249999999999999</v>
      </c>
      <c r="H383" t="s">
        <v>144</v>
      </c>
      <c r="I383" t="s">
        <v>252</v>
      </c>
      <c r="J383" t="s">
        <v>175</v>
      </c>
      <c r="K383" s="6" t="s">
        <v>39</v>
      </c>
      <c r="L383" s="5">
        <f t="shared" si="13"/>
        <v>37216</v>
      </c>
      <c r="M383" s="5">
        <f t="shared" si="14"/>
        <v>37225</v>
      </c>
      <c r="N383" s="10">
        <v>37214.625486111108</v>
      </c>
    </row>
    <row r="384" spans="1:14">
      <c r="A384">
        <v>58074</v>
      </c>
      <c r="B384" t="s">
        <v>170</v>
      </c>
      <c r="C384" t="s">
        <v>171</v>
      </c>
      <c r="D384">
        <v>20000</v>
      </c>
      <c r="E384" t="s">
        <v>401</v>
      </c>
      <c r="F384" t="s">
        <v>390</v>
      </c>
      <c r="G384">
        <v>2.84</v>
      </c>
      <c r="H384" t="s">
        <v>144</v>
      </c>
      <c r="I384" t="s">
        <v>183</v>
      </c>
      <c r="J384" t="s">
        <v>184</v>
      </c>
      <c r="K384" s="6" t="s">
        <v>39</v>
      </c>
      <c r="L384" s="5">
        <f t="shared" si="13"/>
        <v>37226</v>
      </c>
      <c r="M384" s="5">
        <f t="shared" si="14"/>
        <v>37256</v>
      </c>
      <c r="N384" s="10">
        <v>37214.625636574077</v>
      </c>
    </row>
    <row r="385" spans="1:14">
      <c r="A385">
        <v>58074</v>
      </c>
      <c r="B385" t="s">
        <v>170</v>
      </c>
      <c r="C385" t="s">
        <v>171</v>
      </c>
      <c r="D385">
        <v>5000</v>
      </c>
      <c r="E385" t="s">
        <v>401</v>
      </c>
      <c r="F385" t="s">
        <v>390</v>
      </c>
      <c r="G385">
        <v>2.84</v>
      </c>
      <c r="H385" t="s">
        <v>144</v>
      </c>
      <c r="I385" t="s">
        <v>183</v>
      </c>
      <c r="J385" t="s">
        <v>184</v>
      </c>
      <c r="K385" s="6" t="s">
        <v>146</v>
      </c>
      <c r="L385" s="5">
        <f t="shared" si="13"/>
        <v>37226</v>
      </c>
      <c r="M385" s="5">
        <f t="shared" si="14"/>
        <v>37256</v>
      </c>
      <c r="N385" s="10">
        <v>37214.625636574077</v>
      </c>
    </row>
    <row r="386" spans="1:14">
      <c r="A386">
        <v>28251</v>
      </c>
      <c r="B386" t="s">
        <v>170</v>
      </c>
      <c r="C386" t="s">
        <v>293</v>
      </c>
      <c r="D386">
        <v>5000</v>
      </c>
      <c r="E386" t="s">
        <v>331</v>
      </c>
      <c r="F386" t="s">
        <v>332</v>
      </c>
      <c r="G386">
        <v>2.5249999999999999</v>
      </c>
      <c r="H386" t="s">
        <v>144</v>
      </c>
      <c r="I386" t="s">
        <v>252</v>
      </c>
      <c r="J386" t="s">
        <v>175</v>
      </c>
      <c r="K386" s="6" t="s">
        <v>39</v>
      </c>
      <c r="L386" s="5">
        <f t="shared" si="13"/>
        <v>37216</v>
      </c>
      <c r="M386" s="5">
        <f t="shared" si="14"/>
        <v>37225</v>
      </c>
      <c r="N386" s="10">
        <v>37214.625949074078</v>
      </c>
    </row>
    <row r="387" spans="1:14">
      <c r="A387">
        <v>28251</v>
      </c>
      <c r="B387" t="s">
        <v>170</v>
      </c>
      <c r="C387" t="s">
        <v>293</v>
      </c>
      <c r="D387">
        <v>10000</v>
      </c>
      <c r="E387" t="s">
        <v>463</v>
      </c>
      <c r="F387" t="s">
        <v>462</v>
      </c>
      <c r="G387">
        <v>2.5150000000000001</v>
      </c>
      <c r="H387" t="s">
        <v>144</v>
      </c>
      <c r="I387" t="s">
        <v>252</v>
      </c>
      <c r="J387" t="s">
        <v>175</v>
      </c>
      <c r="K387" s="6" t="s">
        <v>39</v>
      </c>
      <c r="L387" s="5">
        <f t="shared" si="13"/>
        <v>37216</v>
      </c>
      <c r="M387" s="5">
        <f t="shared" si="14"/>
        <v>37225</v>
      </c>
      <c r="N387" s="10">
        <v>37214.626469907409</v>
      </c>
    </row>
    <row r="388" spans="1:14">
      <c r="A388">
        <v>58078</v>
      </c>
      <c r="B388" t="s">
        <v>170</v>
      </c>
      <c r="C388" t="s">
        <v>171</v>
      </c>
      <c r="D388">
        <v>5000</v>
      </c>
      <c r="E388" t="s">
        <v>457</v>
      </c>
      <c r="F388" t="s">
        <v>265</v>
      </c>
      <c r="G388">
        <v>3.0724999999999998</v>
      </c>
      <c r="H388" t="s">
        <v>144</v>
      </c>
      <c r="I388" t="s">
        <v>296</v>
      </c>
      <c r="J388" t="s">
        <v>297</v>
      </c>
      <c r="K388" s="6" t="s">
        <v>39</v>
      </c>
      <c r="L388" s="5">
        <f t="shared" si="13"/>
        <v>37288</v>
      </c>
      <c r="M388" s="5">
        <f t="shared" si="14"/>
        <v>37315</v>
      </c>
      <c r="N388" s="10">
        <v>37214.62672453704</v>
      </c>
    </row>
    <row r="389" spans="1:14">
      <c r="A389">
        <v>58074</v>
      </c>
      <c r="B389" t="s">
        <v>170</v>
      </c>
      <c r="C389" t="s">
        <v>171</v>
      </c>
      <c r="D389">
        <v>15000</v>
      </c>
      <c r="E389" t="s">
        <v>401</v>
      </c>
      <c r="F389" t="s">
        <v>390</v>
      </c>
      <c r="G389">
        <v>2.835</v>
      </c>
      <c r="H389" t="s">
        <v>144</v>
      </c>
      <c r="I389" t="s">
        <v>183</v>
      </c>
      <c r="J389" t="s">
        <v>184</v>
      </c>
      <c r="K389" s="6" t="s">
        <v>39</v>
      </c>
      <c r="L389" s="5">
        <f t="shared" si="13"/>
        <v>37226</v>
      </c>
      <c r="M389" s="5">
        <f t="shared" si="14"/>
        <v>37256</v>
      </c>
      <c r="N389" s="10">
        <v>37214.627951388888</v>
      </c>
    </row>
    <row r="390" spans="1:14">
      <c r="A390">
        <v>64568</v>
      </c>
      <c r="B390" t="s">
        <v>170</v>
      </c>
      <c r="C390" t="s">
        <v>171</v>
      </c>
      <c r="D390">
        <v>5000</v>
      </c>
      <c r="E390" t="s">
        <v>317</v>
      </c>
      <c r="F390" t="s">
        <v>200</v>
      </c>
      <c r="G390">
        <v>3.6150000000000002</v>
      </c>
      <c r="H390" t="s">
        <v>144</v>
      </c>
      <c r="I390" t="s">
        <v>464</v>
      </c>
      <c r="J390" t="s">
        <v>465</v>
      </c>
      <c r="K390" s="6" t="s">
        <v>39</v>
      </c>
      <c r="L390" s="5">
        <f t="shared" si="13"/>
        <v>37561</v>
      </c>
      <c r="M390" s="5">
        <f t="shared" si="14"/>
        <v>37711</v>
      </c>
      <c r="N390" s="10">
        <v>37214.629155092596</v>
      </c>
    </row>
    <row r="391" spans="1:14">
      <c r="A391">
        <v>58074</v>
      </c>
      <c r="B391" t="s">
        <v>170</v>
      </c>
      <c r="C391" t="s">
        <v>171</v>
      </c>
      <c r="D391">
        <v>12500</v>
      </c>
      <c r="E391" t="s">
        <v>239</v>
      </c>
      <c r="F391" t="s">
        <v>240</v>
      </c>
      <c r="G391">
        <v>2.84</v>
      </c>
      <c r="H391" t="s">
        <v>144</v>
      </c>
      <c r="I391" t="s">
        <v>183</v>
      </c>
      <c r="J391" t="s">
        <v>184</v>
      </c>
      <c r="K391" s="6" t="s">
        <v>146</v>
      </c>
      <c r="L391" s="5">
        <f t="shared" si="13"/>
        <v>37226</v>
      </c>
      <c r="M391" s="5">
        <f t="shared" si="14"/>
        <v>37256</v>
      </c>
      <c r="N391" s="10">
        <v>37214.629305555558</v>
      </c>
    </row>
    <row r="392" spans="1:14">
      <c r="A392">
        <v>58074</v>
      </c>
      <c r="B392" t="s">
        <v>170</v>
      </c>
      <c r="C392" t="s">
        <v>171</v>
      </c>
      <c r="D392">
        <v>12500</v>
      </c>
      <c r="E392" t="s">
        <v>239</v>
      </c>
      <c r="F392" t="s">
        <v>240</v>
      </c>
      <c r="G392">
        <v>2.84</v>
      </c>
      <c r="H392" t="s">
        <v>144</v>
      </c>
      <c r="I392" t="s">
        <v>183</v>
      </c>
      <c r="J392" t="s">
        <v>184</v>
      </c>
      <c r="K392" s="6" t="s">
        <v>146</v>
      </c>
      <c r="L392" s="5">
        <f t="shared" si="13"/>
        <v>37226</v>
      </c>
      <c r="M392" s="5">
        <f t="shared" si="14"/>
        <v>37256</v>
      </c>
      <c r="N392" s="10">
        <v>37214.629664351851</v>
      </c>
    </row>
    <row r="393" spans="1:14">
      <c r="A393">
        <v>28324</v>
      </c>
      <c r="B393" t="s">
        <v>170</v>
      </c>
      <c r="C393" t="s">
        <v>259</v>
      </c>
      <c r="D393">
        <v>10000</v>
      </c>
      <c r="E393" t="s">
        <v>447</v>
      </c>
      <c r="F393" t="s">
        <v>148</v>
      </c>
      <c r="G393">
        <v>2.27</v>
      </c>
      <c r="H393" t="s">
        <v>144</v>
      </c>
      <c r="I393" t="s">
        <v>252</v>
      </c>
      <c r="J393" t="s">
        <v>175</v>
      </c>
      <c r="K393" s="6" t="s">
        <v>39</v>
      </c>
      <c r="L393" s="5">
        <f t="shared" si="13"/>
        <v>37216</v>
      </c>
      <c r="M393" s="5">
        <f t="shared" si="14"/>
        <v>37225</v>
      </c>
      <c r="N393" s="10">
        <v>37214.629745370374</v>
      </c>
    </row>
    <row r="394" spans="1:14">
      <c r="A394">
        <v>28324</v>
      </c>
      <c r="B394" t="s">
        <v>170</v>
      </c>
      <c r="C394" t="s">
        <v>259</v>
      </c>
      <c r="D394">
        <v>10000</v>
      </c>
      <c r="E394" t="s">
        <v>331</v>
      </c>
      <c r="F394" t="s">
        <v>332</v>
      </c>
      <c r="G394">
        <v>2.27</v>
      </c>
      <c r="H394" t="s">
        <v>144</v>
      </c>
      <c r="I394" t="s">
        <v>252</v>
      </c>
      <c r="J394" t="s">
        <v>175</v>
      </c>
      <c r="K394" s="6" t="s">
        <v>146</v>
      </c>
      <c r="L394" s="5">
        <f t="shared" si="13"/>
        <v>37216</v>
      </c>
      <c r="M394" s="5">
        <f t="shared" si="14"/>
        <v>37225</v>
      </c>
      <c r="N394" s="10">
        <v>37214.629907407405</v>
      </c>
    </row>
    <row r="395" spans="1:14">
      <c r="A395">
        <v>58074</v>
      </c>
      <c r="B395" t="s">
        <v>170</v>
      </c>
      <c r="C395" t="s">
        <v>171</v>
      </c>
      <c r="D395">
        <v>20000</v>
      </c>
      <c r="E395" t="s">
        <v>401</v>
      </c>
      <c r="F395" t="s">
        <v>390</v>
      </c>
      <c r="G395">
        <v>2.835</v>
      </c>
      <c r="H395" t="s">
        <v>144</v>
      </c>
      <c r="I395" t="s">
        <v>183</v>
      </c>
      <c r="J395" t="s">
        <v>184</v>
      </c>
      <c r="K395" s="6" t="s">
        <v>39</v>
      </c>
      <c r="L395" s="5">
        <f t="shared" si="13"/>
        <v>37226</v>
      </c>
      <c r="M395" s="5">
        <f t="shared" si="14"/>
        <v>37256</v>
      </c>
      <c r="N395" s="10">
        <v>37214.630277777775</v>
      </c>
    </row>
    <row r="396" spans="1:14">
      <c r="A396">
        <v>58074</v>
      </c>
      <c r="B396" t="s">
        <v>170</v>
      </c>
      <c r="C396" t="s">
        <v>171</v>
      </c>
      <c r="D396">
        <v>20000</v>
      </c>
      <c r="E396" t="s">
        <v>239</v>
      </c>
      <c r="F396" t="s">
        <v>240</v>
      </c>
      <c r="G396">
        <v>2.83</v>
      </c>
      <c r="H396" t="s">
        <v>144</v>
      </c>
      <c r="I396" t="s">
        <v>183</v>
      </c>
      <c r="J396" t="s">
        <v>184</v>
      </c>
      <c r="K396" s="6" t="s">
        <v>39</v>
      </c>
      <c r="L396" s="5">
        <f t="shared" si="13"/>
        <v>37226</v>
      </c>
      <c r="M396" s="5">
        <f t="shared" si="14"/>
        <v>37256</v>
      </c>
      <c r="N396" s="10">
        <v>37214.630358796298</v>
      </c>
    </row>
    <row r="397" spans="1:14">
      <c r="A397">
        <v>58074</v>
      </c>
      <c r="B397" t="s">
        <v>170</v>
      </c>
      <c r="C397" t="s">
        <v>171</v>
      </c>
      <c r="D397">
        <v>20000</v>
      </c>
      <c r="E397" t="s">
        <v>401</v>
      </c>
      <c r="F397" t="s">
        <v>390</v>
      </c>
      <c r="G397">
        <v>2.8250000000000002</v>
      </c>
      <c r="H397" t="s">
        <v>144</v>
      </c>
      <c r="I397" t="s">
        <v>183</v>
      </c>
      <c r="J397" t="s">
        <v>184</v>
      </c>
      <c r="K397" s="6" t="s">
        <v>39</v>
      </c>
      <c r="L397" s="5">
        <f t="shared" si="13"/>
        <v>37226</v>
      </c>
      <c r="M397" s="5">
        <f t="shared" si="14"/>
        <v>37256</v>
      </c>
      <c r="N397" s="10">
        <v>37214.630497685182</v>
      </c>
    </row>
    <row r="398" spans="1:14">
      <c r="A398">
        <v>58078</v>
      </c>
      <c r="B398" t="s">
        <v>170</v>
      </c>
      <c r="C398" t="s">
        <v>171</v>
      </c>
      <c r="D398">
        <v>10000</v>
      </c>
      <c r="E398" t="s">
        <v>360</v>
      </c>
      <c r="F398" t="s">
        <v>361</v>
      </c>
      <c r="G398">
        <v>3.0625</v>
      </c>
      <c r="H398" t="s">
        <v>144</v>
      </c>
      <c r="I398" t="s">
        <v>296</v>
      </c>
      <c r="J398" t="s">
        <v>297</v>
      </c>
      <c r="K398" s="6" t="s">
        <v>39</v>
      </c>
      <c r="L398" s="5">
        <f t="shared" si="13"/>
        <v>37288</v>
      </c>
      <c r="M398" s="5">
        <f t="shared" si="14"/>
        <v>37315</v>
      </c>
      <c r="N398" s="10">
        <v>37214.630555555559</v>
      </c>
    </row>
    <row r="399" spans="1:14">
      <c r="A399">
        <v>54674</v>
      </c>
      <c r="B399" t="s">
        <v>170</v>
      </c>
      <c r="C399" t="s">
        <v>171</v>
      </c>
      <c r="D399">
        <v>5000</v>
      </c>
      <c r="E399" t="s">
        <v>435</v>
      </c>
      <c r="F399" t="s">
        <v>173</v>
      </c>
      <c r="G399">
        <v>3.15</v>
      </c>
      <c r="H399" t="s">
        <v>144</v>
      </c>
      <c r="I399" t="s">
        <v>392</v>
      </c>
      <c r="J399" t="s">
        <v>393</v>
      </c>
      <c r="K399" s="6" t="s">
        <v>39</v>
      </c>
      <c r="L399" s="5">
        <f t="shared" si="13"/>
        <v>37347</v>
      </c>
      <c r="M399" s="5">
        <f t="shared" si="14"/>
        <v>37560</v>
      </c>
      <c r="N399" s="10">
        <v>37214.630567129629</v>
      </c>
    </row>
    <row r="400" spans="1:14">
      <c r="A400">
        <v>58074</v>
      </c>
      <c r="B400" t="s">
        <v>170</v>
      </c>
      <c r="C400" t="s">
        <v>171</v>
      </c>
      <c r="D400">
        <v>10000</v>
      </c>
      <c r="E400" t="s">
        <v>401</v>
      </c>
      <c r="F400" t="s">
        <v>390</v>
      </c>
      <c r="G400">
        <v>2.8250000000000002</v>
      </c>
      <c r="H400" t="s">
        <v>144</v>
      </c>
      <c r="I400" t="s">
        <v>183</v>
      </c>
      <c r="J400" t="s">
        <v>184</v>
      </c>
      <c r="K400" s="6" t="s">
        <v>39</v>
      </c>
      <c r="L400" s="5">
        <f t="shared" si="13"/>
        <v>37226</v>
      </c>
      <c r="M400" s="5">
        <f t="shared" si="14"/>
        <v>37256</v>
      </c>
      <c r="N400" s="10">
        <v>37214.630590277775</v>
      </c>
    </row>
    <row r="401" spans="1:14">
      <c r="A401">
        <v>58074</v>
      </c>
      <c r="B401" t="s">
        <v>170</v>
      </c>
      <c r="C401" t="s">
        <v>171</v>
      </c>
      <c r="D401">
        <v>20000</v>
      </c>
      <c r="E401" t="s">
        <v>304</v>
      </c>
      <c r="F401" t="s">
        <v>305</v>
      </c>
      <c r="G401">
        <v>2.82</v>
      </c>
      <c r="H401" t="s">
        <v>144</v>
      </c>
      <c r="I401" t="s">
        <v>183</v>
      </c>
      <c r="J401" t="s">
        <v>184</v>
      </c>
      <c r="K401" s="6" t="s">
        <v>39</v>
      </c>
      <c r="L401" s="5">
        <f t="shared" si="13"/>
        <v>37226</v>
      </c>
      <c r="M401" s="5">
        <f t="shared" si="14"/>
        <v>37256</v>
      </c>
      <c r="N401" s="10">
        <v>37214.630624999998</v>
      </c>
    </row>
    <row r="402" spans="1:14">
      <c r="A402">
        <v>58074</v>
      </c>
      <c r="B402" t="s">
        <v>170</v>
      </c>
      <c r="C402" t="s">
        <v>171</v>
      </c>
      <c r="D402">
        <v>20000</v>
      </c>
      <c r="E402" t="s">
        <v>304</v>
      </c>
      <c r="F402" t="s">
        <v>305</v>
      </c>
      <c r="G402">
        <v>2.8149999999999999</v>
      </c>
      <c r="H402" t="s">
        <v>144</v>
      </c>
      <c r="I402" t="s">
        <v>183</v>
      </c>
      <c r="J402" t="s">
        <v>184</v>
      </c>
      <c r="K402" s="6" t="s">
        <v>39</v>
      </c>
      <c r="L402" s="5">
        <f t="shared" si="13"/>
        <v>37226</v>
      </c>
      <c r="M402" s="5">
        <f t="shared" si="14"/>
        <v>37256</v>
      </c>
      <c r="N402" s="10">
        <v>37214.630659722221</v>
      </c>
    </row>
    <row r="403" spans="1:14">
      <c r="A403">
        <v>58074</v>
      </c>
      <c r="B403" t="s">
        <v>170</v>
      </c>
      <c r="C403" t="s">
        <v>171</v>
      </c>
      <c r="D403">
        <v>20000</v>
      </c>
      <c r="E403" t="s">
        <v>304</v>
      </c>
      <c r="F403" t="s">
        <v>305</v>
      </c>
      <c r="G403">
        <v>2.81</v>
      </c>
      <c r="H403" t="s">
        <v>144</v>
      </c>
      <c r="I403" t="s">
        <v>183</v>
      </c>
      <c r="J403" t="s">
        <v>184</v>
      </c>
      <c r="K403" s="6" t="s">
        <v>39</v>
      </c>
      <c r="L403" s="5">
        <f t="shared" si="13"/>
        <v>37226</v>
      </c>
      <c r="M403" s="5">
        <f t="shared" si="14"/>
        <v>37256</v>
      </c>
      <c r="N403" s="10">
        <v>37214.630706018521</v>
      </c>
    </row>
    <row r="404" spans="1:14">
      <c r="A404">
        <v>28324</v>
      </c>
      <c r="B404" t="s">
        <v>170</v>
      </c>
      <c r="C404" t="s">
        <v>259</v>
      </c>
      <c r="D404">
        <v>10000</v>
      </c>
      <c r="E404" t="s">
        <v>466</v>
      </c>
      <c r="F404" t="s">
        <v>192</v>
      </c>
      <c r="G404">
        <v>2.27</v>
      </c>
      <c r="H404" t="s">
        <v>144</v>
      </c>
      <c r="I404" t="s">
        <v>252</v>
      </c>
      <c r="J404" t="s">
        <v>175</v>
      </c>
      <c r="K404" s="6" t="s">
        <v>39</v>
      </c>
      <c r="L404" s="5">
        <f t="shared" si="13"/>
        <v>37216</v>
      </c>
      <c r="M404" s="5">
        <f t="shared" si="14"/>
        <v>37225</v>
      </c>
      <c r="N404" s="10">
        <v>37214.630740740744</v>
      </c>
    </row>
    <row r="405" spans="1:14">
      <c r="A405">
        <v>58074</v>
      </c>
      <c r="B405" t="s">
        <v>170</v>
      </c>
      <c r="C405" t="s">
        <v>171</v>
      </c>
      <c r="D405">
        <v>10000</v>
      </c>
      <c r="E405" t="s">
        <v>268</v>
      </c>
      <c r="F405" t="s">
        <v>202</v>
      </c>
      <c r="G405">
        <v>2.8149999999999999</v>
      </c>
      <c r="H405" t="s">
        <v>144</v>
      </c>
      <c r="I405" t="s">
        <v>183</v>
      </c>
      <c r="J405" t="s">
        <v>184</v>
      </c>
      <c r="K405" s="6" t="s">
        <v>146</v>
      </c>
      <c r="L405" s="5">
        <f t="shared" si="13"/>
        <v>37226</v>
      </c>
      <c r="M405" s="5">
        <f t="shared" si="14"/>
        <v>37256</v>
      </c>
      <c r="N405" s="10">
        <v>37214.63076388889</v>
      </c>
    </row>
    <row r="406" spans="1:14">
      <c r="A406">
        <v>28317</v>
      </c>
      <c r="B406" t="s">
        <v>170</v>
      </c>
      <c r="C406" t="s">
        <v>399</v>
      </c>
      <c r="D406">
        <v>10000</v>
      </c>
      <c r="E406" t="s">
        <v>466</v>
      </c>
      <c r="F406" t="s">
        <v>192</v>
      </c>
      <c r="G406">
        <v>2.27</v>
      </c>
      <c r="H406" t="s">
        <v>144</v>
      </c>
      <c r="I406" t="s">
        <v>252</v>
      </c>
      <c r="J406" t="s">
        <v>175</v>
      </c>
      <c r="K406" s="6" t="s">
        <v>39</v>
      </c>
      <c r="L406" s="5">
        <f t="shared" si="13"/>
        <v>37216</v>
      </c>
      <c r="M406" s="5">
        <f t="shared" si="14"/>
        <v>37225</v>
      </c>
      <c r="N406" s="10">
        <v>37214.63077546296</v>
      </c>
    </row>
    <row r="407" spans="1:14">
      <c r="A407">
        <v>58076</v>
      </c>
      <c r="B407" t="s">
        <v>170</v>
      </c>
      <c r="C407" t="s">
        <v>171</v>
      </c>
      <c r="D407">
        <v>7500</v>
      </c>
      <c r="E407" t="s">
        <v>239</v>
      </c>
      <c r="F407" t="s">
        <v>240</v>
      </c>
      <c r="G407">
        <v>3.0150000000000001</v>
      </c>
      <c r="H407" t="s">
        <v>144</v>
      </c>
      <c r="I407" t="s">
        <v>245</v>
      </c>
      <c r="J407" t="s">
        <v>266</v>
      </c>
      <c r="K407" s="6" t="s">
        <v>146</v>
      </c>
      <c r="L407" s="5">
        <f t="shared" si="13"/>
        <v>37257</v>
      </c>
      <c r="M407" s="5">
        <f t="shared" si="14"/>
        <v>37287</v>
      </c>
      <c r="N407" s="10">
        <v>37214.630798611113</v>
      </c>
    </row>
    <row r="408" spans="1:14">
      <c r="A408">
        <v>58074</v>
      </c>
      <c r="B408" t="s">
        <v>170</v>
      </c>
      <c r="C408" t="s">
        <v>171</v>
      </c>
      <c r="D408">
        <v>7500</v>
      </c>
      <c r="E408" t="s">
        <v>396</v>
      </c>
      <c r="F408" t="s">
        <v>397</v>
      </c>
      <c r="G408">
        <v>2.8149999999999999</v>
      </c>
      <c r="H408" t="s">
        <v>144</v>
      </c>
      <c r="I408" t="s">
        <v>183</v>
      </c>
      <c r="J408" t="s">
        <v>184</v>
      </c>
      <c r="K408" s="6" t="s">
        <v>39</v>
      </c>
      <c r="L408" s="5">
        <f t="shared" si="13"/>
        <v>37226</v>
      </c>
      <c r="M408" s="5">
        <f t="shared" si="14"/>
        <v>37256</v>
      </c>
      <c r="N408" s="10">
        <v>37214.630833333336</v>
      </c>
    </row>
    <row r="409" spans="1:14">
      <c r="A409">
        <v>58074</v>
      </c>
      <c r="B409" t="s">
        <v>170</v>
      </c>
      <c r="C409" t="s">
        <v>171</v>
      </c>
      <c r="D409">
        <v>12500</v>
      </c>
      <c r="E409" t="s">
        <v>368</v>
      </c>
      <c r="F409" t="s">
        <v>200</v>
      </c>
      <c r="G409">
        <v>2.8149999999999999</v>
      </c>
      <c r="H409" t="s">
        <v>144</v>
      </c>
      <c r="I409" t="s">
        <v>183</v>
      </c>
      <c r="J409" t="s">
        <v>184</v>
      </c>
      <c r="K409" s="6" t="s">
        <v>39</v>
      </c>
      <c r="L409" s="5">
        <f t="shared" si="13"/>
        <v>37226</v>
      </c>
      <c r="M409" s="5">
        <f t="shared" si="14"/>
        <v>37256</v>
      </c>
      <c r="N409" s="10">
        <v>37214.630844907406</v>
      </c>
    </row>
    <row r="410" spans="1:14">
      <c r="A410">
        <v>58078</v>
      </c>
      <c r="B410" t="s">
        <v>170</v>
      </c>
      <c r="C410" t="s">
        <v>171</v>
      </c>
      <c r="D410">
        <v>10000</v>
      </c>
      <c r="E410" t="s">
        <v>360</v>
      </c>
      <c r="F410" t="s">
        <v>361</v>
      </c>
      <c r="G410">
        <v>3.0474999999999999</v>
      </c>
      <c r="H410" t="s">
        <v>144</v>
      </c>
      <c r="I410" t="s">
        <v>296</v>
      </c>
      <c r="J410" t="s">
        <v>297</v>
      </c>
      <c r="K410" s="6" t="s">
        <v>39</v>
      </c>
      <c r="L410" s="5">
        <f t="shared" si="13"/>
        <v>37288</v>
      </c>
      <c r="M410" s="5">
        <f t="shared" si="14"/>
        <v>37315</v>
      </c>
      <c r="N410" s="10">
        <v>37214.630856481483</v>
      </c>
    </row>
    <row r="411" spans="1:14">
      <c r="A411">
        <v>58074</v>
      </c>
      <c r="B411" t="s">
        <v>170</v>
      </c>
      <c r="C411" t="s">
        <v>171</v>
      </c>
      <c r="D411">
        <v>10000</v>
      </c>
      <c r="E411" t="s">
        <v>401</v>
      </c>
      <c r="F411" t="s">
        <v>390</v>
      </c>
      <c r="G411">
        <v>2.8149999999999999</v>
      </c>
      <c r="H411" t="s">
        <v>144</v>
      </c>
      <c r="I411" t="s">
        <v>183</v>
      </c>
      <c r="J411" t="s">
        <v>184</v>
      </c>
      <c r="K411" s="6" t="s">
        <v>39</v>
      </c>
      <c r="L411" s="5">
        <f t="shared" si="13"/>
        <v>37226</v>
      </c>
      <c r="M411" s="5">
        <f t="shared" si="14"/>
        <v>37256</v>
      </c>
      <c r="N411" s="10">
        <v>37214.630925925929</v>
      </c>
    </row>
    <row r="412" spans="1:14">
      <c r="A412">
        <v>51173</v>
      </c>
      <c r="B412" t="s">
        <v>170</v>
      </c>
      <c r="C412" t="s">
        <v>171</v>
      </c>
      <c r="D412">
        <v>5000</v>
      </c>
      <c r="E412" t="s">
        <v>436</v>
      </c>
      <c r="F412" t="s">
        <v>238</v>
      </c>
      <c r="G412">
        <v>3.58</v>
      </c>
      <c r="H412" t="s">
        <v>144</v>
      </c>
      <c r="I412" t="s">
        <v>257</v>
      </c>
      <c r="J412" t="s">
        <v>258</v>
      </c>
      <c r="K412" s="6" t="s">
        <v>39</v>
      </c>
      <c r="L412" s="5">
        <f t="shared" si="13"/>
        <v>37622</v>
      </c>
      <c r="M412" s="5">
        <f t="shared" si="14"/>
        <v>37986</v>
      </c>
      <c r="N412" s="10">
        <v>37214.630995370368</v>
      </c>
    </row>
    <row r="413" spans="1:14">
      <c r="A413">
        <v>64456</v>
      </c>
      <c r="B413" t="s">
        <v>170</v>
      </c>
      <c r="C413" t="s">
        <v>253</v>
      </c>
      <c r="D413">
        <v>10</v>
      </c>
      <c r="E413" t="s">
        <v>463</v>
      </c>
      <c r="F413" t="s">
        <v>462</v>
      </c>
      <c r="G413">
        <v>2.81</v>
      </c>
      <c r="H413" t="s">
        <v>144</v>
      </c>
      <c r="I413" t="s">
        <v>183</v>
      </c>
      <c r="J413" t="s">
        <v>184</v>
      </c>
      <c r="K413" s="6" t="s">
        <v>39</v>
      </c>
      <c r="L413" s="5">
        <f t="shared" si="13"/>
        <v>37226</v>
      </c>
      <c r="M413" s="5">
        <f t="shared" si="14"/>
        <v>37256</v>
      </c>
      <c r="N413" s="10">
        <v>37214.631030092591</v>
      </c>
    </row>
    <row r="414" spans="1:14">
      <c r="A414">
        <v>58076</v>
      </c>
      <c r="B414" t="s">
        <v>170</v>
      </c>
      <c r="C414" t="s">
        <v>171</v>
      </c>
      <c r="D414">
        <v>10000</v>
      </c>
      <c r="E414" t="s">
        <v>368</v>
      </c>
      <c r="F414" t="s">
        <v>200</v>
      </c>
      <c r="G414">
        <v>3.0074999999999998</v>
      </c>
      <c r="H414" t="s">
        <v>144</v>
      </c>
      <c r="I414" t="s">
        <v>245</v>
      </c>
      <c r="J414" t="s">
        <v>266</v>
      </c>
      <c r="K414" s="6" t="s">
        <v>39</v>
      </c>
      <c r="L414" s="5">
        <f t="shared" si="13"/>
        <v>37257</v>
      </c>
      <c r="M414" s="5">
        <f t="shared" si="14"/>
        <v>37287</v>
      </c>
      <c r="N414" s="10">
        <v>37214.631041666667</v>
      </c>
    </row>
    <row r="415" spans="1:14">
      <c r="A415">
        <v>58074</v>
      </c>
      <c r="B415" t="s">
        <v>170</v>
      </c>
      <c r="C415" t="s">
        <v>171</v>
      </c>
      <c r="D415">
        <v>5000</v>
      </c>
      <c r="E415" t="s">
        <v>180</v>
      </c>
      <c r="F415" t="s">
        <v>467</v>
      </c>
      <c r="G415">
        <v>2.81</v>
      </c>
      <c r="H415" t="s">
        <v>144</v>
      </c>
      <c r="I415" t="s">
        <v>183</v>
      </c>
      <c r="J415" t="s">
        <v>184</v>
      </c>
      <c r="K415" s="6" t="s">
        <v>39</v>
      </c>
      <c r="L415" s="5">
        <f t="shared" si="13"/>
        <v>37226</v>
      </c>
      <c r="M415" s="5">
        <f t="shared" si="14"/>
        <v>37256</v>
      </c>
      <c r="N415" s="10">
        <v>37214.631099537037</v>
      </c>
    </row>
    <row r="416" spans="1:14">
      <c r="A416">
        <v>58076</v>
      </c>
      <c r="B416" t="s">
        <v>170</v>
      </c>
      <c r="C416" t="s">
        <v>171</v>
      </c>
      <c r="D416">
        <v>2500</v>
      </c>
      <c r="E416" t="s">
        <v>415</v>
      </c>
      <c r="F416" t="s">
        <v>380</v>
      </c>
      <c r="G416">
        <v>3.02</v>
      </c>
      <c r="H416" t="s">
        <v>144</v>
      </c>
      <c r="I416" t="s">
        <v>245</v>
      </c>
      <c r="J416" t="s">
        <v>266</v>
      </c>
      <c r="K416" s="6" t="s">
        <v>146</v>
      </c>
      <c r="L416" s="5">
        <f t="shared" si="13"/>
        <v>37257</v>
      </c>
      <c r="M416" s="5">
        <f t="shared" si="14"/>
        <v>37287</v>
      </c>
      <c r="N416" s="10">
        <v>37214.631307870368</v>
      </c>
    </row>
    <row r="417" spans="1:14">
      <c r="A417">
        <v>28251</v>
      </c>
      <c r="B417" t="s">
        <v>170</v>
      </c>
      <c r="C417" t="s">
        <v>293</v>
      </c>
      <c r="D417">
        <v>10000</v>
      </c>
      <c r="E417" t="s">
        <v>394</v>
      </c>
      <c r="F417" t="s">
        <v>395</v>
      </c>
      <c r="G417">
        <v>2.4849999999999999</v>
      </c>
      <c r="H417" t="s">
        <v>144</v>
      </c>
      <c r="I417" t="s">
        <v>252</v>
      </c>
      <c r="J417" t="s">
        <v>175</v>
      </c>
      <c r="K417" s="6" t="s">
        <v>39</v>
      </c>
      <c r="L417" s="5">
        <f t="shared" si="13"/>
        <v>37216</v>
      </c>
      <c r="M417" s="5">
        <f t="shared" si="14"/>
        <v>37225</v>
      </c>
      <c r="N417" s="10">
        <v>37214.63140046296</v>
      </c>
    </row>
    <row r="418" spans="1:14">
      <c r="A418">
        <v>58078</v>
      </c>
      <c r="B418" t="s">
        <v>170</v>
      </c>
      <c r="C418" t="s">
        <v>171</v>
      </c>
      <c r="D418">
        <v>5000</v>
      </c>
      <c r="E418" t="s">
        <v>360</v>
      </c>
      <c r="F418" t="s">
        <v>361</v>
      </c>
      <c r="G418">
        <v>3.0474999999999999</v>
      </c>
      <c r="H418" t="s">
        <v>144</v>
      </c>
      <c r="I418" t="s">
        <v>296</v>
      </c>
      <c r="J418" t="s">
        <v>297</v>
      </c>
      <c r="K418" s="6" t="s">
        <v>39</v>
      </c>
      <c r="L418" s="5">
        <f t="shared" si="13"/>
        <v>37288</v>
      </c>
      <c r="M418" s="5">
        <f t="shared" si="14"/>
        <v>37315</v>
      </c>
      <c r="N418" s="10">
        <v>37214.631435185183</v>
      </c>
    </row>
    <row r="419" spans="1:14">
      <c r="A419">
        <v>28251</v>
      </c>
      <c r="B419" t="s">
        <v>170</v>
      </c>
      <c r="C419" t="s">
        <v>293</v>
      </c>
      <c r="D419">
        <v>20000</v>
      </c>
      <c r="E419" t="s">
        <v>313</v>
      </c>
      <c r="F419" t="s">
        <v>314</v>
      </c>
      <c r="G419">
        <v>2.4900000000000002</v>
      </c>
      <c r="H419" t="s">
        <v>144</v>
      </c>
      <c r="I419" t="s">
        <v>252</v>
      </c>
      <c r="J419" t="s">
        <v>175</v>
      </c>
      <c r="K419" s="6" t="s">
        <v>146</v>
      </c>
      <c r="L419" s="5">
        <f t="shared" si="13"/>
        <v>37216</v>
      </c>
      <c r="M419" s="5">
        <f t="shared" si="14"/>
        <v>37225</v>
      </c>
      <c r="N419" s="10">
        <v>37214.631458333337</v>
      </c>
    </row>
    <row r="420" spans="1:14">
      <c r="A420">
        <v>64456</v>
      </c>
      <c r="B420" t="s">
        <v>170</v>
      </c>
      <c r="C420" t="s">
        <v>253</v>
      </c>
      <c r="D420">
        <v>10</v>
      </c>
      <c r="E420" t="s">
        <v>360</v>
      </c>
      <c r="F420" t="s">
        <v>361</v>
      </c>
      <c r="G420">
        <v>2.81</v>
      </c>
      <c r="H420" t="s">
        <v>144</v>
      </c>
      <c r="I420" t="s">
        <v>183</v>
      </c>
      <c r="J420" t="s">
        <v>184</v>
      </c>
      <c r="K420" s="6" t="s">
        <v>39</v>
      </c>
      <c r="L420" s="5">
        <f t="shared" si="13"/>
        <v>37226</v>
      </c>
      <c r="M420" s="5">
        <f t="shared" si="14"/>
        <v>37256</v>
      </c>
      <c r="N420" s="10">
        <v>37214.631608796299</v>
      </c>
    </row>
    <row r="421" spans="1:14">
      <c r="A421">
        <v>51173</v>
      </c>
      <c r="B421" t="s">
        <v>170</v>
      </c>
      <c r="C421" t="s">
        <v>171</v>
      </c>
      <c r="D421">
        <v>2500</v>
      </c>
      <c r="E421" t="s">
        <v>363</v>
      </c>
      <c r="F421" t="s">
        <v>364</v>
      </c>
      <c r="G421">
        <v>3.5750000000000002</v>
      </c>
      <c r="H421" t="s">
        <v>144</v>
      </c>
      <c r="I421" t="s">
        <v>257</v>
      </c>
      <c r="J421" t="s">
        <v>258</v>
      </c>
      <c r="K421" s="6" t="s">
        <v>39</v>
      </c>
      <c r="L421" s="5">
        <f t="shared" si="13"/>
        <v>37622</v>
      </c>
      <c r="M421" s="5">
        <f t="shared" si="14"/>
        <v>37986</v>
      </c>
      <c r="N421" s="10">
        <v>37214.631620370368</v>
      </c>
    </row>
    <row r="422" spans="1:14">
      <c r="A422">
        <v>32249</v>
      </c>
      <c r="B422" t="s">
        <v>140</v>
      </c>
      <c r="C422" t="s">
        <v>452</v>
      </c>
      <c r="D422">
        <v>50</v>
      </c>
      <c r="E422" t="s">
        <v>195</v>
      </c>
      <c r="F422" t="s">
        <v>196</v>
      </c>
      <c r="G422">
        <v>48.5</v>
      </c>
      <c r="H422" t="s">
        <v>144</v>
      </c>
      <c r="I422" t="s">
        <v>156</v>
      </c>
      <c r="J422" t="s">
        <v>157</v>
      </c>
      <c r="K422" s="6" t="s">
        <v>146</v>
      </c>
      <c r="L422" s="5">
        <f t="shared" si="13"/>
        <v>37257</v>
      </c>
      <c r="M422" s="5">
        <f t="shared" si="14"/>
        <v>37315</v>
      </c>
      <c r="N422" s="10">
        <v>37214.631724537037</v>
      </c>
    </row>
    <row r="423" spans="1:14">
      <c r="A423">
        <v>32249</v>
      </c>
      <c r="B423" t="s">
        <v>140</v>
      </c>
      <c r="C423" t="s">
        <v>452</v>
      </c>
      <c r="D423">
        <v>50</v>
      </c>
      <c r="E423" t="s">
        <v>195</v>
      </c>
      <c r="F423" t="s">
        <v>196</v>
      </c>
      <c r="G423">
        <v>48.4</v>
      </c>
      <c r="H423" t="s">
        <v>144</v>
      </c>
      <c r="I423" t="s">
        <v>156</v>
      </c>
      <c r="J423" t="s">
        <v>157</v>
      </c>
      <c r="K423" s="6" t="s">
        <v>39</v>
      </c>
      <c r="L423" s="5">
        <f t="shared" si="13"/>
        <v>37257</v>
      </c>
      <c r="M423" s="5">
        <f t="shared" si="14"/>
        <v>37315</v>
      </c>
      <c r="N423" s="10">
        <v>37214.631724537037</v>
      </c>
    </row>
    <row r="424" spans="1:14">
      <c r="A424">
        <v>28313</v>
      </c>
      <c r="B424" t="s">
        <v>170</v>
      </c>
      <c r="C424" t="s">
        <v>346</v>
      </c>
      <c r="D424">
        <v>5000</v>
      </c>
      <c r="E424" t="s">
        <v>468</v>
      </c>
      <c r="F424" t="s">
        <v>249</v>
      </c>
      <c r="G424">
        <v>1.9650000000000001</v>
      </c>
      <c r="H424" t="s">
        <v>144</v>
      </c>
      <c r="I424" t="s">
        <v>252</v>
      </c>
      <c r="J424" t="s">
        <v>175</v>
      </c>
      <c r="K424" s="6" t="s">
        <v>39</v>
      </c>
      <c r="L424" s="5">
        <f t="shared" si="13"/>
        <v>37216</v>
      </c>
      <c r="M424" s="5">
        <f t="shared" si="14"/>
        <v>37225</v>
      </c>
      <c r="N424" s="10">
        <v>37214.63181712963</v>
      </c>
    </row>
    <row r="425" spans="1:14">
      <c r="A425">
        <v>54674</v>
      </c>
      <c r="B425" t="s">
        <v>170</v>
      </c>
      <c r="C425" t="s">
        <v>171</v>
      </c>
      <c r="D425">
        <v>2500</v>
      </c>
      <c r="E425" t="s">
        <v>469</v>
      </c>
      <c r="F425" t="s">
        <v>249</v>
      </c>
      <c r="G425">
        <v>3.13</v>
      </c>
      <c r="H425" t="s">
        <v>144</v>
      </c>
      <c r="I425" t="s">
        <v>392</v>
      </c>
      <c r="J425" t="s">
        <v>393</v>
      </c>
      <c r="K425" s="6" t="s">
        <v>39</v>
      </c>
      <c r="L425" s="5">
        <f t="shared" si="13"/>
        <v>37347</v>
      </c>
      <c r="M425" s="5">
        <f t="shared" si="14"/>
        <v>37560</v>
      </c>
      <c r="N425" s="10">
        <v>37214.631898148145</v>
      </c>
    </row>
    <row r="426" spans="1:14">
      <c r="A426">
        <v>28324</v>
      </c>
      <c r="B426" t="s">
        <v>170</v>
      </c>
      <c r="C426" t="s">
        <v>259</v>
      </c>
      <c r="D426">
        <v>10000</v>
      </c>
      <c r="E426" t="s">
        <v>470</v>
      </c>
      <c r="F426" t="s">
        <v>249</v>
      </c>
      <c r="G426">
        <v>2.2400000000000002</v>
      </c>
      <c r="H426" t="s">
        <v>144</v>
      </c>
      <c r="I426" t="s">
        <v>252</v>
      </c>
      <c r="J426" t="s">
        <v>175</v>
      </c>
      <c r="K426" s="6" t="s">
        <v>39</v>
      </c>
      <c r="L426" s="5">
        <f t="shared" si="13"/>
        <v>37216</v>
      </c>
      <c r="M426" s="5">
        <f t="shared" si="14"/>
        <v>37225</v>
      </c>
      <c r="N426" s="10">
        <v>37214.632048611114</v>
      </c>
    </row>
    <row r="427" spans="1:14">
      <c r="A427">
        <v>28314</v>
      </c>
      <c r="B427" t="s">
        <v>170</v>
      </c>
      <c r="C427" t="s">
        <v>263</v>
      </c>
      <c r="D427">
        <v>10000</v>
      </c>
      <c r="E427" t="s">
        <v>471</v>
      </c>
      <c r="F427" t="s">
        <v>472</v>
      </c>
      <c r="G427">
        <v>2.2400000000000002</v>
      </c>
      <c r="H427" t="s">
        <v>144</v>
      </c>
      <c r="I427" t="s">
        <v>252</v>
      </c>
      <c r="J427" t="s">
        <v>175</v>
      </c>
      <c r="K427" s="6" t="s">
        <v>39</v>
      </c>
      <c r="L427" s="5">
        <f t="shared" si="13"/>
        <v>37216</v>
      </c>
      <c r="M427" s="5">
        <f t="shared" si="14"/>
        <v>37225</v>
      </c>
      <c r="N427" s="10">
        <v>37214.632662037038</v>
      </c>
    </row>
    <row r="428" spans="1:14">
      <c r="A428">
        <v>28324</v>
      </c>
      <c r="B428" t="s">
        <v>170</v>
      </c>
      <c r="C428" t="s">
        <v>259</v>
      </c>
      <c r="D428">
        <v>10000</v>
      </c>
      <c r="E428" t="s">
        <v>331</v>
      </c>
      <c r="F428" t="s">
        <v>332</v>
      </c>
      <c r="G428">
        <v>2.2400000000000002</v>
      </c>
      <c r="H428" t="s">
        <v>144</v>
      </c>
      <c r="I428" t="s">
        <v>252</v>
      </c>
      <c r="J428" t="s">
        <v>175</v>
      </c>
      <c r="K428" s="6" t="s">
        <v>146</v>
      </c>
      <c r="L428" s="5">
        <f t="shared" si="13"/>
        <v>37216</v>
      </c>
      <c r="M428" s="5">
        <f t="shared" si="14"/>
        <v>37225</v>
      </c>
      <c r="N428" s="10">
        <v>37214.632673611108</v>
      </c>
    </row>
    <row r="429" spans="1:14">
      <c r="A429">
        <v>28317</v>
      </c>
      <c r="B429" t="s">
        <v>170</v>
      </c>
      <c r="C429" t="s">
        <v>399</v>
      </c>
      <c r="D429">
        <v>10000</v>
      </c>
      <c r="E429" t="s">
        <v>471</v>
      </c>
      <c r="F429" t="s">
        <v>472</v>
      </c>
      <c r="G429">
        <v>2.27</v>
      </c>
      <c r="H429" t="s">
        <v>144</v>
      </c>
      <c r="I429" t="s">
        <v>252</v>
      </c>
      <c r="J429" t="s">
        <v>175</v>
      </c>
      <c r="K429" s="6" t="s">
        <v>146</v>
      </c>
      <c r="L429" s="5">
        <f t="shared" si="13"/>
        <v>37216</v>
      </c>
      <c r="M429" s="5">
        <f t="shared" si="14"/>
        <v>37225</v>
      </c>
      <c r="N429" s="10">
        <v>37214.632708333331</v>
      </c>
    </row>
    <row r="430" spans="1:14">
      <c r="A430">
        <v>58074</v>
      </c>
      <c r="B430" t="s">
        <v>170</v>
      </c>
      <c r="C430" t="s">
        <v>171</v>
      </c>
      <c r="D430">
        <v>10000</v>
      </c>
      <c r="E430" t="s">
        <v>473</v>
      </c>
      <c r="F430" t="s">
        <v>474</v>
      </c>
      <c r="G430">
        <v>2.8149999999999999</v>
      </c>
      <c r="H430" t="s">
        <v>144</v>
      </c>
      <c r="I430" t="s">
        <v>183</v>
      </c>
      <c r="J430" t="s">
        <v>184</v>
      </c>
      <c r="K430" s="6" t="s">
        <v>39</v>
      </c>
      <c r="L430" s="5">
        <f t="shared" si="13"/>
        <v>37226</v>
      </c>
      <c r="M430" s="5">
        <f t="shared" si="14"/>
        <v>37256</v>
      </c>
      <c r="N430" s="10">
        <v>37214.632754629631</v>
      </c>
    </row>
    <row r="431" spans="1:14">
      <c r="A431">
        <v>58074</v>
      </c>
      <c r="B431" t="s">
        <v>170</v>
      </c>
      <c r="C431" t="s">
        <v>171</v>
      </c>
      <c r="D431">
        <v>20000</v>
      </c>
      <c r="E431" t="s">
        <v>317</v>
      </c>
      <c r="F431" t="s">
        <v>200</v>
      </c>
      <c r="G431">
        <v>2.8149999999999999</v>
      </c>
      <c r="H431" t="s">
        <v>144</v>
      </c>
      <c r="I431" t="s">
        <v>183</v>
      </c>
      <c r="J431" t="s">
        <v>184</v>
      </c>
      <c r="K431" s="6" t="s">
        <v>39</v>
      </c>
      <c r="L431" s="5">
        <f t="shared" si="13"/>
        <v>37226</v>
      </c>
      <c r="M431" s="5">
        <f t="shared" si="14"/>
        <v>37256</v>
      </c>
      <c r="N431" s="10">
        <v>37214.633275462962</v>
      </c>
    </row>
    <row r="432" spans="1:14">
      <c r="A432">
        <v>58076</v>
      </c>
      <c r="B432" t="s">
        <v>170</v>
      </c>
      <c r="C432" t="s">
        <v>171</v>
      </c>
      <c r="D432">
        <v>5000</v>
      </c>
      <c r="E432" t="s">
        <v>475</v>
      </c>
      <c r="F432" t="s">
        <v>249</v>
      </c>
      <c r="G432">
        <v>3.0074999999999998</v>
      </c>
      <c r="H432" t="s">
        <v>144</v>
      </c>
      <c r="I432" t="s">
        <v>245</v>
      </c>
      <c r="J432" t="s">
        <v>266</v>
      </c>
      <c r="K432" s="6" t="s">
        <v>39</v>
      </c>
      <c r="L432" s="5">
        <f t="shared" si="13"/>
        <v>37257</v>
      </c>
      <c r="M432" s="5">
        <f t="shared" si="14"/>
        <v>37287</v>
      </c>
      <c r="N432" s="10">
        <v>37214.633402777778</v>
      </c>
    </row>
    <row r="433" spans="1:14">
      <c r="A433">
        <v>28311</v>
      </c>
      <c r="B433" t="s">
        <v>170</v>
      </c>
      <c r="C433" t="s">
        <v>333</v>
      </c>
      <c r="D433">
        <v>5000</v>
      </c>
      <c r="E433" t="s">
        <v>476</v>
      </c>
      <c r="F433" t="s">
        <v>249</v>
      </c>
      <c r="G433">
        <v>2.11</v>
      </c>
      <c r="H433" t="s">
        <v>144</v>
      </c>
      <c r="I433" t="s">
        <v>252</v>
      </c>
      <c r="J433" t="s">
        <v>175</v>
      </c>
      <c r="K433" s="6" t="s">
        <v>39</v>
      </c>
      <c r="L433" s="5">
        <f t="shared" ref="L433:L496" si="15">DATE(LEFT(I433,4),MID(I433,5,2),MID(I433,7,2))</f>
        <v>37216</v>
      </c>
      <c r="M433" s="5">
        <f t="shared" ref="M433:M496" si="16">DATE(LEFT(J433,4),MID(J433,5,2),MID(J433,7,2))</f>
        <v>37225</v>
      </c>
      <c r="N433" s="10">
        <v>37214.633587962962</v>
      </c>
    </row>
    <row r="434" spans="1:14">
      <c r="A434">
        <v>48724</v>
      </c>
      <c r="B434" t="s">
        <v>170</v>
      </c>
      <c r="C434" t="s">
        <v>171</v>
      </c>
      <c r="D434">
        <v>5000</v>
      </c>
      <c r="E434" t="s">
        <v>446</v>
      </c>
      <c r="F434" t="s">
        <v>279</v>
      </c>
      <c r="G434">
        <v>3.17</v>
      </c>
      <c r="H434" t="s">
        <v>144</v>
      </c>
      <c r="I434" t="s">
        <v>245</v>
      </c>
      <c r="J434" t="s">
        <v>246</v>
      </c>
      <c r="K434" s="6" t="s">
        <v>39</v>
      </c>
      <c r="L434" s="5">
        <f t="shared" si="15"/>
        <v>37257</v>
      </c>
      <c r="M434" s="5">
        <f t="shared" si="16"/>
        <v>37621</v>
      </c>
      <c r="N434" s="10">
        <v>37214.634525462963</v>
      </c>
    </row>
    <row r="435" spans="1:14">
      <c r="A435">
        <v>58074</v>
      </c>
      <c r="B435" t="s">
        <v>170</v>
      </c>
      <c r="C435" t="s">
        <v>171</v>
      </c>
      <c r="D435">
        <v>10000</v>
      </c>
      <c r="E435" t="s">
        <v>477</v>
      </c>
      <c r="F435" t="s">
        <v>249</v>
      </c>
      <c r="G435">
        <v>2.81</v>
      </c>
      <c r="H435" t="s">
        <v>144</v>
      </c>
      <c r="I435" t="s">
        <v>183</v>
      </c>
      <c r="J435" t="s">
        <v>184</v>
      </c>
      <c r="K435" s="6" t="s">
        <v>39</v>
      </c>
      <c r="L435" s="5">
        <f t="shared" si="15"/>
        <v>37226</v>
      </c>
      <c r="M435" s="5">
        <f t="shared" si="16"/>
        <v>37256</v>
      </c>
      <c r="N435" s="10">
        <v>37214.635497685187</v>
      </c>
    </row>
    <row r="436" spans="1:14">
      <c r="A436">
        <v>28310</v>
      </c>
      <c r="B436" t="s">
        <v>170</v>
      </c>
      <c r="C436" t="s">
        <v>250</v>
      </c>
      <c r="D436">
        <v>10000</v>
      </c>
      <c r="E436" t="s">
        <v>267</v>
      </c>
      <c r="F436" t="s">
        <v>173</v>
      </c>
      <c r="G436">
        <v>2.17</v>
      </c>
      <c r="H436" t="s">
        <v>144</v>
      </c>
      <c r="I436" t="s">
        <v>252</v>
      </c>
      <c r="J436" t="s">
        <v>175</v>
      </c>
      <c r="K436" s="6" t="s">
        <v>39</v>
      </c>
      <c r="L436" s="5">
        <f t="shared" si="15"/>
        <v>37216</v>
      </c>
      <c r="M436" s="5">
        <f t="shared" si="16"/>
        <v>37225</v>
      </c>
      <c r="N436" s="10">
        <v>37214.635810185187</v>
      </c>
    </row>
    <row r="437" spans="1:14">
      <c r="A437">
        <v>58074</v>
      </c>
      <c r="B437" t="s">
        <v>170</v>
      </c>
      <c r="C437" t="s">
        <v>171</v>
      </c>
      <c r="D437">
        <v>10000</v>
      </c>
      <c r="E437" t="s">
        <v>387</v>
      </c>
      <c r="F437" t="s">
        <v>388</v>
      </c>
      <c r="G437">
        <v>2.81</v>
      </c>
      <c r="H437" t="s">
        <v>144</v>
      </c>
      <c r="I437" t="s">
        <v>183</v>
      </c>
      <c r="J437" t="s">
        <v>184</v>
      </c>
      <c r="K437" s="6" t="s">
        <v>39</v>
      </c>
      <c r="L437" s="5">
        <f t="shared" si="15"/>
        <v>37226</v>
      </c>
      <c r="M437" s="5">
        <f t="shared" si="16"/>
        <v>37256</v>
      </c>
      <c r="N437" s="10">
        <v>37214.636956018519</v>
      </c>
    </row>
    <row r="438" spans="1:14">
      <c r="A438">
        <v>51173</v>
      </c>
      <c r="B438" t="s">
        <v>170</v>
      </c>
      <c r="C438" t="s">
        <v>171</v>
      </c>
      <c r="D438">
        <v>5000</v>
      </c>
      <c r="E438" t="s">
        <v>446</v>
      </c>
      <c r="F438" t="s">
        <v>279</v>
      </c>
      <c r="G438">
        <v>3.5649999999999999</v>
      </c>
      <c r="H438" t="s">
        <v>144</v>
      </c>
      <c r="I438" t="s">
        <v>257</v>
      </c>
      <c r="J438" t="s">
        <v>258</v>
      </c>
      <c r="K438" s="6" t="s">
        <v>39</v>
      </c>
      <c r="L438" s="5">
        <f t="shared" si="15"/>
        <v>37622</v>
      </c>
      <c r="M438" s="5">
        <f t="shared" si="16"/>
        <v>37986</v>
      </c>
      <c r="N438" s="10">
        <v>37214.637013888889</v>
      </c>
    </row>
    <row r="439" spans="1:14">
      <c r="A439">
        <v>64460</v>
      </c>
      <c r="B439" t="s">
        <v>170</v>
      </c>
      <c r="C439" t="s">
        <v>171</v>
      </c>
      <c r="D439">
        <v>2500</v>
      </c>
      <c r="E439" t="s">
        <v>478</v>
      </c>
      <c r="F439" t="s">
        <v>249</v>
      </c>
      <c r="G439">
        <v>3.0325000000000002</v>
      </c>
      <c r="H439" t="s">
        <v>144</v>
      </c>
      <c r="I439" t="s">
        <v>299</v>
      </c>
      <c r="J439" t="s">
        <v>270</v>
      </c>
      <c r="K439" s="6" t="s">
        <v>39</v>
      </c>
      <c r="L439" s="5">
        <f t="shared" si="15"/>
        <v>37316</v>
      </c>
      <c r="M439" s="5">
        <f t="shared" si="16"/>
        <v>37346</v>
      </c>
      <c r="N439" s="10">
        <v>37214.637094907404</v>
      </c>
    </row>
    <row r="440" spans="1:14">
      <c r="A440">
        <v>28192</v>
      </c>
      <c r="B440" t="s">
        <v>170</v>
      </c>
      <c r="C440" t="s">
        <v>479</v>
      </c>
      <c r="D440">
        <v>10000</v>
      </c>
      <c r="E440" t="s">
        <v>480</v>
      </c>
      <c r="F440" t="s">
        <v>481</v>
      </c>
      <c r="G440">
        <v>2.4700000000000002</v>
      </c>
      <c r="H440" t="s">
        <v>144</v>
      </c>
      <c r="I440" t="s">
        <v>252</v>
      </c>
      <c r="J440" t="s">
        <v>175</v>
      </c>
      <c r="K440" s="6" t="s">
        <v>146</v>
      </c>
      <c r="L440" s="5">
        <f t="shared" si="15"/>
        <v>37216</v>
      </c>
      <c r="M440" s="5">
        <f t="shared" si="16"/>
        <v>37225</v>
      </c>
      <c r="N440" s="10">
        <v>37214.637141203704</v>
      </c>
    </row>
    <row r="441" spans="1:14">
      <c r="A441">
        <v>28251</v>
      </c>
      <c r="B441" t="s">
        <v>170</v>
      </c>
      <c r="C441" t="s">
        <v>293</v>
      </c>
      <c r="D441">
        <v>10000</v>
      </c>
      <c r="E441" t="s">
        <v>396</v>
      </c>
      <c r="F441" t="s">
        <v>397</v>
      </c>
      <c r="G441">
        <v>2.4849999999999999</v>
      </c>
      <c r="H441" t="s">
        <v>144</v>
      </c>
      <c r="I441" t="s">
        <v>252</v>
      </c>
      <c r="J441" t="s">
        <v>175</v>
      </c>
      <c r="K441" s="6" t="s">
        <v>39</v>
      </c>
      <c r="L441" s="5">
        <f t="shared" si="15"/>
        <v>37216</v>
      </c>
      <c r="M441" s="5">
        <f t="shared" si="16"/>
        <v>37225</v>
      </c>
      <c r="N441" s="10">
        <v>37214.637164351851</v>
      </c>
    </row>
    <row r="442" spans="1:14">
      <c r="A442">
        <v>58076</v>
      </c>
      <c r="B442" t="s">
        <v>170</v>
      </c>
      <c r="C442" t="s">
        <v>171</v>
      </c>
      <c r="D442">
        <v>7500</v>
      </c>
      <c r="E442" t="s">
        <v>239</v>
      </c>
      <c r="F442" t="s">
        <v>240</v>
      </c>
      <c r="G442">
        <v>3.0150000000000001</v>
      </c>
      <c r="H442" t="s">
        <v>144</v>
      </c>
      <c r="I442" t="s">
        <v>245</v>
      </c>
      <c r="J442" t="s">
        <v>266</v>
      </c>
      <c r="K442" s="6" t="s">
        <v>146</v>
      </c>
      <c r="L442" s="5">
        <f t="shared" si="15"/>
        <v>37257</v>
      </c>
      <c r="M442" s="5">
        <f t="shared" si="16"/>
        <v>37287</v>
      </c>
      <c r="N442" s="10">
        <v>37214.637187499997</v>
      </c>
    </row>
    <row r="443" spans="1:14">
      <c r="A443">
        <v>58074</v>
      </c>
      <c r="B443" t="s">
        <v>170</v>
      </c>
      <c r="C443" t="s">
        <v>171</v>
      </c>
      <c r="D443">
        <v>10000</v>
      </c>
      <c r="E443" t="s">
        <v>379</v>
      </c>
      <c r="F443" t="s">
        <v>380</v>
      </c>
      <c r="G443">
        <v>2.8050000000000002</v>
      </c>
      <c r="H443" t="s">
        <v>144</v>
      </c>
      <c r="I443" t="s">
        <v>183</v>
      </c>
      <c r="J443" t="s">
        <v>184</v>
      </c>
      <c r="K443" s="6" t="s">
        <v>39</v>
      </c>
      <c r="L443" s="5">
        <f t="shared" si="15"/>
        <v>37226</v>
      </c>
      <c r="M443" s="5">
        <f t="shared" si="16"/>
        <v>37256</v>
      </c>
      <c r="N443" s="10">
        <v>37214.63722222222</v>
      </c>
    </row>
    <row r="444" spans="1:14">
      <c r="A444">
        <v>58074</v>
      </c>
      <c r="B444" t="s">
        <v>170</v>
      </c>
      <c r="C444" t="s">
        <v>171</v>
      </c>
      <c r="D444">
        <v>10000</v>
      </c>
      <c r="E444" t="s">
        <v>205</v>
      </c>
      <c r="F444" t="s">
        <v>233</v>
      </c>
      <c r="G444">
        <v>2.8050000000000002</v>
      </c>
      <c r="H444" t="s">
        <v>144</v>
      </c>
      <c r="I444" t="s">
        <v>183</v>
      </c>
      <c r="J444" t="s">
        <v>184</v>
      </c>
      <c r="K444" s="6" t="s">
        <v>39</v>
      </c>
      <c r="L444" s="5">
        <f t="shared" si="15"/>
        <v>37226</v>
      </c>
      <c r="M444" s="5">
        <f t="shared" si="16"/>
        <v>37256</v>
      </c>
      <c r="N444" s="10">
        <v>37214.637291666666</v>
      </c>
    </row>
    <row r="445" spans="1:14">
      <c r="A445">
        <v>58076</v>
      </c>
      <c r="B445" t="s">
        <v>170</v>
      </c>
      <c r="C445" t="s">
        <v>171</v>
      </c>
      <c r="D445">
        <v>2500</v>
      </c>
      <c r="E445" t="s">
        <v>478</v>
      </c>
      <c r="F445" t="s">
        <v>249</v>
      </c>
      <c r="G445">
        <v>3.0024999999999999</v>
      </c>
      <c r="H445" t="s">
        <v>144</v>
      </c>
      <c r="I445" t="s">
        <v>245</v>
      </c>
      <c r="J445" t="s">
        <v>266</v>
      </c>
      <c r="K445" s="6" t="s">
        <v>39</v>
      </c>
      <c r="L445" s="5">
        <f t="shared" si="15"/>
        <v>37257</v>
      </c>
      <c r="M445" s="5">
        <f t="shared" si="16"/>
        <v>37287</v>
      </c>
      <c r="N445" s="10">
        <v>37214.637303240743</v>
      </c>
    </row>
    <row r="446" spans="1:14">
      <c r="A446">
        <v>43950</v>
      </c>
      <c r="B446" t="s">
        <v>170</v>
      </c>
      <c r="C446" t="s">
        <v>425</v>
      </c>
      <c r="D446">
        <v>10000</v>
      </c>
      <c r="E446" t="s">
        <v>459</v>
      </c>
      <c r="F446" t="s">
        <v>460</v>
      </c>
      <c r="G446">
        <v>2.2425000000000002</v>
      </c>
      <c r="H446" t="s">
        <v>144</v>
      </c>
      <c r="I446" t="s">
        <v>252</v>
      </c>
      <c r="J446" t="s">
        <v>175</v>
      </c>
      <c r="K446" s="6" t="s">
        <v>39</v>
      </c>
      <c r="L446" s="5">
        <f t="shared" si="15"/>
        <v>37216</v>
      </c>
      <c r="M446" s="5">
        <f t="shared" si="16"/>
        <v>37225</v>
      </c>
      <c r="N446" s="10">
        <v>37214.637453703705</v>
      </c>
    </row>
    <row r="447" spans="1:14">
      <c r="A447">
        <v>64456</v>
      </c>
      <c r="B447" t="s">
        <v>170</v>
      </c>
      <c r="C447" t="s">
        <v>253</v>
      </c>
      <c r="D447">
        <v>3</v>
      </c>
      <c r="E447" t="s">
        <v>446</v>
      </c>
      <c r="F447" t="s">
        <v>279</v>
      </c>
      <c r="G447">
        <v>2.8050000000000002</v>
      </c>
      <c r="H447" t="s">
        <v>144</v>
      </c>
      <c r="I447" t="s">
        <v>183</v>
      </c>
      <c r="J447" t="s">
        <v>184</v>
      </c>
      <c r="K447" s="6" t="s">
        <v>39</v>
      </c>
      <c r="L447" s="5">
        <f t="shared" si="15"/>
        <v>37226</v>
      </c>
      <c r="M447" s="5">
        <f t="shared" si="16"/>
        <v>37256</v>
      </c>
      <c r="N447" s="10">
        <v>37214.637546296297</v>
      </c>
    </row>
    <row r="448" spans="1:14">
      <c r="A448">
        <v>58076</v>
      </c>
      <c r="B448" t="s">
        <v>170</v>
      </c>
      <c r="C448" t="s">
        <v>171</v>
      </c>
      <c r="D448">
        <v>10000</v>
      </c>
      <c r="E448" t="s">
        <v>360</v>
      </c>
      <c r="F448" t="s">
        <v>361</v>
      </c>
      <c r="G448">
        <v>3.0024999999999999</v>
      </c>
      <c r="H448" t="s">
        <v>144</v>
      </c>
      <c r="I448" t="s">
        <v>245</v>
      </c>
      <c r="J448" t="s">
        <v>266</v>
      </c>
      <c r="K448" s="6" t="s">
        <v>39</v>
      </c>
      <c r="L448" s="5">
        <f t="shared" si="15"/>
        <v>37257</v>
      </c>
      <c r="M448" s="5">
        <f t="shared" si="16"/>
        <v>37287</v>
      </c>
      <c r="N448" s="10">
        <v>37214.637592592589</v>
      </c>
    </row>
    <row r="449" spans="1:14">
      <c r="A449">
        <v>58076</v>
      </c>
      <c r="B449" t="s">
        <v>170</v>
      </c>
      <c r="C449" t="s">
        <v>171</v>
      </c>
      <c r="D449">
        <v>7500</v>
      </c>
      <c r="E449" t="s">
        <v>239</v>
      </c>
      <c r="F449" t="s">
        <v>240</v>
      </c>
      <c r="G449">
        <v>3.0150000000000001</v>
      </c>
      <c r="H449" t="s">
        <v>144</v>
      </c>
      <c r="I449" t="s">
        <v>245</v>
      </c>
      <c r="J449" t="s">
        <v>266</v>
      </c>
      <c r="K449" s="6" t="s">
        <v>146</v>
      </c>
      <c r="L449" s="5">
        <f t="shared" si="15"/>
        <v>37257</v>
      </c>
      <c r="M449" s="5">
        <f t="shared" si="16"/>
        <v>37287</v>
      </c>
      <c r="N449" s="10">
        <v>37214.637650462966</v>
      </c>
    </row>
    <row r="450" spans="1:14">
      <c r="A450">
        <v>58074</v>
      </c>
      <c r="B450" t="s">
        <v>170</v>
      </c>
      <c r="C450" t="s">
        <v>171</v>
      </c>
      <c r="D450">
        <v>10000</v>
      </c>
      <c r="E450" t="s">
        <v>379</v>
      </c>
      <c r="F450" t="s">
        <v>380</v>
      </c>
      <c r="G450">
        <v>2.81</v>
      </c>
      <c r="H450" t="s">
        <v>144</v>
      </c>
      <c r="I450" t="s">
        <v>183</v>
      </c>
      <c r="J450" t="s">
        <v>184</v>
      </c>
      <c r="K450" s="6" t="s">
        <v>39</v>
      </c>
      <c r="L450" s="5">
        <f t="shared" si="15"/>
        <v>37226</v>
      </c>
      <c r="M450" s="5">
        <f t="shared" si="16"/>
        <v>37256</v>
      </c>
      <c r="N450" s="10">
        <v>37214.637650462966</v>
      </c>
    </row>
    <row r="451" spans="1:14">
      <c r="A451">
        <v>58074</v>
      </c>
      <c r="B451" t="s">
        <v>170</v>
      </c>
      <c r="C451" t="s">
        <v>171</v>
      </c>
      <c r="D451">
        <v>10000</v>
      </c>
      <c r="E451" t="s">
        <v>342</v>
      </c>
      <c r="F451" t="s">
        <v>343</v>
      </c>
      <c r="G451">
        <v>2.81</v>
      </c>
      <c r="H451" t="s">
        <v>144</v>
      </c>
      <c r="I451" t="s">
        <v>183</v>
      </c>
      <c r="J451" t="s">
        <v>184</v>
      </c>
      <c r="K451" s="6" t="s">
        <v>146</v>
      </c>
      <c r="L451" s="5">
        <f t="shared" si="15"/>
        <v>37226</v>
      </c>
      <c r="M451" s="5">
        <f t="shared" si="16"/>
        <v>37256</v>
      </c>
      <c r="N451" s="10">
        <v>37214.637650462966</v>
      </c>
    </row>
    <row r="452" spans="1:14">
      <c r="A452">
        <v>58076</v>
      </c>
      <c r="B452" t="s">
        <v>170</v>
      </c>
      <c r="C452" t="s">
        <v>171</v>
      </c>
      <c r="D452">
        <v>7500</v>
      </c>
      <c r="E452" t="s">
        <v>239</v>
      </c>
      <c r="F452" t="s">
        <v>240</v>
      </c>
      <c r="G452">
        <v>3.0150000000000001</v>
      </c>
      <c r="H452" t="s">
        <v>144</v>
      </c>
      <c r="I452" t="s">
        <v>245</v>
      </c>
      <c r="J452" t="s">
        <v>266</v>
      </c>
      <c r="K452" s="6" t="s">
        <v>146</v>
      </c>
      <c r="L452" s="5">
        <f t="shared" si="15"/>
        <v>37257</v>
      </c>
      <c r="M452" s="5">
        <f t="shared" si="16"/>
        <v>37287</v>
      </c>
      <c r="N452" s="10">
        <v>37214.637696759259</v>
      </c>
    </row>
    <row r="453" spans="1:14">
      <c r="A453">
        <v>58074</v>
      </c>
      <c r="B453" t="s">
        <v>170</v>
      </c>
      <c r="C453" t="s">
        <v>171</v>
      </c>
      <c r="D453">
        <v>10000</v>
      </c>
      <c r="E453" t="s">
        <v>387</v>
      </c>
      <c r="F453" t="s">
        <v>388</v>
      </c>
      <c r="G453">
        <v>2.81</v>
      </c>
      <c r="H453" t="s">
        <v>144</v>
      </c>
      <c r="I453" t="s">
        <v>183</v>
      </c>
      <c r="J453" t="s">
        <v>184</v>
      </c>
      <c r="K453" s="6" t="s">
        <v>39</v>
      </c>
      <c r="L453" s="5">
        <f t="shared" si="15"/>
        <v>37226</v>
      </c>
      <c r="M453" s="5">
        <f t="shared" si="16"/>
        <v>37256</v>
      </c>
      <c r="N453" s="10">
        <v>37214.637696759259</v>
      </c>
    </row>
    <row r="454" spans="1:14">
      <c r="A454">
        <v>58074</v>
      </c>
      <c r="B454" t="s">
        <v>170</v>
      </c>
      <c r="C454" t="s">
        <v>171</v>
      </c>
      <c r="D454">
        <v>10000</v>
      </c>
      <c r="E454" t="s">
        <v>342</v>
      </c>
      <c r="F454" t="s">
        <v>343</v>
      </c>
      <c r="G454">
        <v>2.81</v>
      </c>
      <c r="H454" t="s">
        <v>144</v>
      </c>
      <c r="I454" t="s">
        <v>183</v>
      </c>
      <c r="J454" t="s">
        <v>184</v>
      </c>
      <c r="K454" s="6" t="s">
        <v>146</v>
      </c>
      <c r="L454" s="5">
        <f t="shared" si="15"/>
        <v>37226</v>
      </c>
      <c r="M454" s="5">
        <f t="shared" si="16"/>
        <v>37256</v>
      </c>
      <c r="N454" s="10">
        <v>37214.637696759259</v>
      </c>
    </row>
    <row r="455" spans="1:14">
      <c r="A455">
        <v>58076</v>
      </c>
      <c r="B455" t="s">
        <v>170</v>
      </c>
      <c r="C455" t="s">
        <v>171</v>
      </c>
      <c r="D455">
        <v>7500</v>
      </c>
      <c r="E455" t="s">
        <v>239</v>
      </c>
      <c r="F455" t="s">
        <v>240</v>
      </c>
      <c r="G455">
        <v>3.0150000000000001</v>
      </c>
      <c r="H455" t="s">
        <v>144</v>
      </c>
      <c r="I455" t="s">
        <v>245</v>
      </c>
      <c r="J455" t="s">
        <v>266</v>
      </c>
      <c r="K455" s="6" t="s">
        <v>146</v>
      </c>
      <c r="L455" s="5">
        <f t="shared" si="15"/>
        <v>37257</v>
      </c>
      <c r="M455" s="5">
        <f t="shared" si="16"/>
        <v>37287</v>
      </c>
      <c r="N455" s="10">
        <v>37214.637754629628</v>
      </c>
    </row>
    <row r="456" spans="1:14">
      <c r="A456">
        <v>28251</v>
      </c>
      <c r="B456" t="s">
        <v>170</v>
      </c>
      <c r="C456" t="s">
        <v>293</v>
      </c>
      <c r="D456">
        <v>9200</v>
      </c>
      <c r="E456" t="s">
        <v>400</v>
      </c>
      <c r="F456" t="s">
        <v>279</v>
      </c>
      <c r="G456">
        <v>2.4849999999999999</v>
      </c>
      <c r="H456" t="s">
        <v>144</v>
      </c>
      <c r="I456" t="s">
        <v>252</v>
      </c>
      <c r="J456" t="s">
        <v>175</v>
      </c>
      <c r="K456" s="6" t="s">
        <v>39</v>
      </c>
      <c r="L456" s="5">
        <f t="shared" si="15"/>
        <v>37216</v>
      </c>
      <c r="M456" s="5">
        <f t="shared" si="16"/>
        <v>37225</v>
      </c>
      <c r="N456" s="10">
        <v>37214.637789351851</v>
      </c>
    </row>
    <row r="457" spans="1:14">
      <c r="A457">
        <v>64456</v>
      </c>
      <c r="B457" t="s">
        <v>170</v>
      </c>
      <c r="C457" t="s">
        <v>253</v>
      </c>
      <c r="D457">
        <v>10</v>
      </c>
      <c r="E457" t="s">
        <v>459</v>
      </c>
      <c r="F457" t="s">
        <v>460</v>
      </c>
      <c r="G457">
        <v>2.82</v>
      </c>
      <c r="H457" t="s">
        <v>144</v>
      </c>
      <c r="I457" t="s">
        <v>183</v>
      </c>
      <c r="J457" t="s">
        <v>184</v>
      </c>
      <c r="K457" s="6" t="s">
        <v>146</v>
      </c>
      <c r="L457" s="5">
        <f t="shared" si="15"/>
        <v>37226</v>
      </c>
      <c r="M457" s="5">
        <f t="shared" si="16"/>
        <v>37256</v>
      </c>
      <c r="N457" s="10">
        <v>37214.63784722222</v>
      </c>
    </row>
    <row r="458" spans="1:14">
      <c r="A458">
        <v>58074</v>
      </c>
      <c r="B458" t="s">
        <v>170</v>
      </c>
      <c r="C458" t="s">
        <v>171</v>
      </c>
      <c r="D458">
        <v>15000</v>
      </c>
      <c r="E458" t="s">
        <v>482</v>
      </c>
      <c r="F458" t="s">
        <v>483</v>
      </c>
      <c r="G458">
        <v>2.81</v>
      </c>
      <c r="H458" t="s">
        <v>144</v>
      </c>
      <c r="I458" t="s">
        <v>183</v>
      </c>
      <c r="J458" t="s">
        <v>184</v>
      </c>
      <c r="K458" s="6" t="s">
        <v>39</v>
      </c>
      <c r="L458" s="5">
        <f t="shared" si="15"/>
        <v>37226</v>
      </c>
      <c r="M458" s="5">
        <f t="shared" si="16"/>
        <v>37256</v>
      </c>
      <c r="N458" s="10">
        <v>37214.637916666667</v>
      </c>
    </row>
    <row r="459" spans="1:14">
      <c r="A459">
        <v>28251</v>
      </c>
      <c r="B459" t="s">
        <v>170</v>
      </c>
      <c r="C459" t="s">
        <v>293</v>
      </c>
      <c r="D459">
        <v>2000</v>
      </c>
      <c r="E459" t="s">
        <v>484</v>
      </c>
      <c r="F459" t="s">
        <v>312</v>
      </c>
      <c r="G459">
        <v>2.5</v>
      </c>
      <c r="H459" t="s">
        <v>144</v>
      </c>
      <c r="I459" t="s">
        <v>252</v>
      </c>
      <c r="J459" t="s">
        <v>175</v>
      </c>
      <c r="K459" s="6" t="s">
        <v>146</v>
      </c>
      <c r="L459" s="5">
        <f t="shared" si="15"/>
        <v>37216</v>
      </c>
      <c r="M459" s="5">
        <f t="shared" si="16"/>
        <v>37225</v>
      </c>
      <c r="N459" s="10">
        <v>37214.638865740744</v>
      </c>
    </row>
    <row r="460" spans="1:14">
      <c r="A460">
        <v>58074</v>
      </c>
      <c r="B460" t="s">
        <v>170</v>
      </c>
      <c r="C460" t="s">
        <v>171</v>
      </c>
      <c r="D460">
        <v>20000</v>
      </c>
      <c r="E460" t="s">
        <v>301</v>
      </c>
      <c r="F460" t="s">
        <v>279</v>
      </c>
      <c r="G460">
        <v>2.8050000000000002</v>
      </c>
      <c r="H460" t="s">
        <v>144</v>
      </c>
      <c r="I460" t="s">
        <v>183</v>
      </c>
      <c r="J460" t="s">
        <v>184</v>
      </c>
      <c r="K460" s="6" t="s">
        <v>39</v>
      </c>
      <c r="L460" s="5">
        <f t="shared" si="15"/>
        <v>37226</v>
      </c>
      <c r="M460" s="5">
        <f t="shared" si="16"/>
        <v>37256</v>
      </c>
      <c r="N460" s="10">
        <v>37214.639282407406</v>
      </c>
    </row>
    <row r="461" spans="1:14">
      <c r="A461">
        <v>58074</v>
      </c>
      <c r="B461" t="s">
        <v>170</v>
      </c>
      <c r="C461" t="s">
        <v>171</v>
      </c>
      <c r="D461">
        <v>25000</v>
      </c>
      <c r="E461" t="s">
        <v>317</v>
      </c>
      <c r="F461" t="s">
        <v>200</v>
      </c>
      <c r="G461">
        <v>2.8</v>
      </c>
      <c r="H461" t="s">
        <v>144</v>
      </c>
      <c r="I461" t="s">
        <v>183</v>
      </c>
      <c r="J461" t="s">
        <v>184</v>
      </c>
      <c r="K461" s="6" t="s">
        <v>39</v>
      </c>
      <c r="L461" s="5">
        <f t="shared" si="15"/>
        <v>37226</v>
      </c>
      <c r="M461" s="5">
        <f t="shared" si="16"/>
        <v>37256</v>
      </c>
      <c r="N461" s="10">
        <v>37214.639537037037</v>
      </c>
    </row>
    <row r="462" spans="1:14">
      <c r="A462">
        <v>58074</v>
      </c>
      <c r="B462" t="s">
        <v>170</v>
      </c>
      <c r="C462" t="s">
        <v>171</v>
      </c>
      <c r="D462">
        <v>5000</v>
      </c>
      <c r="E462" t="s">
        <v>294</v>
      </c>
      <c r="F462" t="s">
        <v>295</v>
      </c>
      <c r="G462">
        <v>2.8</v>
      </c>
      <c r="H462" t="s">
        <v>144</v>
      </c>
      <c r="I462" t="s">
        <v>183</v>
      </c>
      <c r="J462" t="s">
        <v>184</v>
      </c>
      <c r="K462" s="6" t="s">
        <v>146</v>
      </c>
      <c r="L462" s="5">
        <f t="shared" si="15"/>
        <v>37226</v>
      </c>
      <c r="M462" s="5">
        <f t="shared" si="16"/>
        <v>37256</v>
      </c>
      <c r="N462" s="10">
        <v>37214.639537037037</v>
      </c>
    </row>
    <row r="463" spans="1:14">
      <c r="A463">
        <v>58074</v>
      </c>
      <c r="B463" t="s">
        <v>170</v>
      </c>
      <c r="C463" t="s">
        <v>171</v>
      </c>
      <c r="D463">
        <v>20000</v>
      </c>
      <c r="E463" t="s">
        <v>304</v>
      </c>
      <c r="F463" t="s">
        <v>305</v>
      </c>
      <c r="G463">
        <v>2.7949999999999999</v>
      </c>
      <c r="H463" t="s">
        <v>144</v>
      </c>
      <c r="I463" t="s">
        <v>183</v>
      </c>
      <c r="J463" t="s">
        <v>184</v>
      </c>
      <c r="K463" s="6" t="s">
        <v>39</v>
      </c>
      <c r="L463" s="5">
        <f t="shared" si="15"/>
        <v>37226</v>
      </c>
      <c r="M463" s="5">
        <f t="shared" si="16"/>
        <v>37256</v>
      </c>
      <c r="N463" s="10">
        <v>37214.639664351853</v>
      </c>
    </row>
    <row r="464" spans="1:14">
      <c r="A464">
        <v>58074</v>
      </c>
      <c r="B464" t="s">
        <v>170</v>
      </c>
      <c r="C464" t="s">
        <v>171</v>
      </c>
      <c r="D464">
        <v>5000</v>
      </c>
      <c r="E464" t="s">
        <v>482</v>
      </c>
      <c r="F464" t="s">
        <v>483</v>
      </c>
      <c r="G464">
        <v>2.7949999999999999</v>
      </c>
      <c r="H464" t="s">
        <v>144</v>
      </c>
      <c r="I464" t="s">
        <v>183</v>
      </c>
      <c r="J464" t="s">
        <v>184</v>
      </c>
      <c r="K464" s="6" t="s">
        <v>39</v>
      </c>
      <c r="L464" s="5">
        <f t="shared" si="15"/>
        <v>37226</v>
      </c>
      <c r="M464" s="5">
        <f t="shared" si="16"/>
        <v>37256</v>
      </c>
      <c r="N464" s="10">
        <v>37214.639722222222</v>
      </c>
    </row>
    <row r="465" spans="1:14">
      <c r="A465">
        <v>28251</v>
      </c>
      <c r="B465" t="s">
        <v>170</v>
      </c>
      <c r="C465" t="s">
        <v>293</v>
      </c>
      <c r="D465">
        <v>800</v>
      </c>
      <c r="E465" t="s">
        <v>315</v>
      </c>
      <c r="F465" t="s">
        <v>316</v>
      </c>
      <c r="G465">
        <v>2.4849999999999999</v>
      </c>
      <c r="H465" t="s">
        <v>144</v>
      </c>
      <c r="I465" t="s">
        <v>252</v>
      </c>
      <c r="J465" t="s">
        <v>175</v>
      </c>
      <c r="K465" s="6" t="s">
        <v>39</v>
      </c>
      <c r="L465" s="5">
        <f t="shared" si="15"/>
        <v>37216</v>
      </c>
      <c r="M465" s="5">
        <f t="shared" si="16"/>
        <v>37225</v>
      </c>
      <c r="N465" s="10">
        <v>37214.639837962961</v>
      </c>
    </row>
    <row r="466" spans="1:14">
      <c r="A466">
        <v>58074</v>
      </c>
      <c r="B466" t="s">
        <v>170</v>
      </c>
      <c r="C466" t="s">
        <v>171</v>
      </c>
      <c r="D466">
        <v>10000</v>
      </c>
      <c r="E466" t="s">
        <v>478</v>
      </c>
      <c r="F466" t="s">
        <v>249</v>
      </c>
      <c r="G466">
        <v>2.7949999999999999</v>
      </c>
      <c r="H466" t="s">
        <v>144</v>
      </c>
      <c r="I466" t="s">
        <v>183</v>
      </c>
      <c r="J466" t="s">
        <v>184</v>
      </c>
      <c r="K466" s="6" t="s">
        <v>39</v>
      </c>
      <c r="L466" s="5">
        <f t="shared" si="15"/>
        <v>37226</v>
      </c>
      <c r="M466" s="5">
        <f t="shared" si="16"/>
        <v>37256</v>
      </c>
      <c r="N466" s="10">
        <v>37214.639849537038</v>
      </c>
    </row>
    <row r="467" spans="1:14">
      <c r="A467">
        <v>48724</v>
      </c>
      <c r="B467" t="s">
        <v>170</v>
      </c>
      <c r="C467" t="s">
        <v>171</v>
      </c>
      <c r="D467">
        <v>5000</v>
      </c>
      <c r="E467" t="s">
        <v>485</v>
      </c>
      <c r="F467" t="s">
        <v>279</v>
      </c>
      <c r="G467">
        <v>3.1549999999999998</v>
      </c>
      <c r="H467" t="s">
        <v>144</v>
      </c>
      <c r="I467" t="s">
        <v>245</v>
      </c>
      <c r="J467" t="s">
        <v>246</v>
      </c>
      <c r="K467" s="6" t="s">
        <v>39</v>
      </c>
      <c r="L467" s="5">
        <f t="shared" si="15"/>
        <v>37257</v>
      </c>
      <c r="M467" s="5">
        <f t="shared" si="16"/>
        <v>37621</v>
      </c>
      <c r="N467" s="10">
        <v>37214.639953703707</v>
      </c>
    </row>
    <row r="468" spans="1:14">
      <c r="A468">
        <v>58074</v>
      </c>
      <c r="B468" t="s">
        <v>170</v>
      </c>
      <c r="C468" t="s">
        <v>171</v>
      </c>
      <c r="D468">
        <v>15000</v>
      </c>
      <c r="E468" t="s">
        <v>301</v>
      </c>
      <c r="F468" t="s">
        <v>279</v>
      </c>
      <c r="G468">
        <v>2.8</v>
      </c>
      <c r="H468" t="s">
        <v>144</v>
      </c>
      <c r="I468" t="s">
        <v>183</v>
      </c>
      <c r="J468" t="s">
        <v>184</v>
      </c>
      <c r="K468" s="6" t="s">
        <v>39</v>
      </c>
      <c r="L468" s="5">
        <f t="shared" si="15"/>
        <v>37226</v>
      </c>
      <c r="M468" s="5">
        <f t="shared" si="16"/>
        <v>37256</v>
      </c>
      <c r="N468" s="10">
        <v>37214.640034722222</v>
      </c>
    </row>
    <row r="469" spans="1:14">
      <c r="A469">
        <v>58074</v>
      </c>
      <c r="B469" t="s">
        <v>170</v>
      </c>
      <c r="C469" t="s">
        <v>171</v>
      </c>
      <c r="D469">
        <v>15000</v>
      </c>
      <c r="E469" t="s">
        <v>342</v>
      </c>
      <c r="F469" t="s">
        <v>343</v>
      </c>
      <c r="G469">
        <v>2.8</v>
      </c>
      <c r="H469" t="s">
        <v>144</v>
      </c>
      <c r="I469" t="s">
        <v>183</v>
      </c>
      <c r="J469" t="s">
        <v>184</v>
      </c>
      <c r="K469" s="6" t="s">
        <v>146</v>
      </c>
      <c r="L469" s="5">
        <f t="shared" si="15"/>
        <v>37226</v>
      </c>
      <c r="M469" s="5">
        <f t="shared" si="16"/>
        <v>37256</v>
      </c>
      <c r="N469" s="10">
        <v>37214.640034722222</v>
      </c>
    </row>
    <row r="470" spans="1:14">
      <c r="A470">
        <v>58074</v>
      </c>
      <c r="B470" t="s">
        <v>170</v>
      </c>
      <c r="C470" t="s">
        <v>171</v>
      </c>
      <c r="D470">
        <v>10000</v>
      </c>
      <c r="E470" t="s">
        <v>486</v>
      </c>
      <c r="F470" t="s">
        <v>249</v>
      </c>
      <c r="G470">
        <v>2.7949999999999999</v>
      </c>
      <c r="H470" t="s">
        <v>144</v>
      </c>
      <c r="I470" t="s">
        <v>183</v>
      </c>
      <c r="J470" t="s">
        <v>184</v>
      </c>
      <c r="K470" s="6" t="s">
        <v>39</v>
      </c>
      <c r="L470" s="5">
        <f t="shared" si="15"/>
        <v>37226</v>
      </c>
      <c r="M470" s="5">
        <f t="shared" si="16"/>
        <v>37256</v>
      </c>
      <c r="N470" s="10">
        <v>37214.640127314815</v>
      </c>
    </row>
    <row r="471" spans="1:14">
      <c r="A471">
        <v>58074</v>
      </c>
      <c r="B471" t="s">
        <v>170</v>
      </c>
      <c r="C471" t="s">
        <v>171</v>
      </c>
      <c r="D471">
        <v>2500</v>
      </c>
      <c r="E471" t="s">
        <v>239</v>
      </c>
      <c r="F471" t="s">
        <v>240</v>
      </c>
      <c r="G471">
        <v>2.7949999999999999</v>
      </c>
      <c r="H471" t="s">
        <v>144</v>
      </c>
      <c r="I471" t="s">
        <v>183</v>
      </c>
      <c r="J471" t="s">
        <v>184</v>
      </c>
      <c r="K471" s="6" t="s">
        <v>39</v>
      </c>
      <c r="L471" s="5">
        <f t="shared" si="15"/>
        <v>37226</v>
      </c>
      <c r="M471" s="5">
        <f t="shared" si="16"/>
        <v>37256</v>
      </c>
      <c r="N471" s="10">
        <v>37214.641087962962</v>
      </c>
    </row>
    <row r="472" spans="1:14">
      <c r="A472">
        <v>28324</v>
      </c>
      <c r="B472" t="s">
        <v>170</v>
      </c>
      <c r="C472" t="s">
        <v>259</v>
      </c>
      <c r="D472">
        <v>10000</v>
      </c>
      <c r="E472" t="s">
        <v>260</v>
      </c>
      <c r="F472" t="s">
        <v>173</v>
      </c>
      <c r="G472">
        <v>2.2400000000000002</v>
      </c>
      <c r="H472" t="s">
        <v>144</v>
      </c>
      <c r="I472" t="s">
        <v>252</v>
      </c>
      <c r="J472" t="s">
        <v>175</v>
      </c>
      <c r="K472" s="6" t="s">
        <v>39</v>
      </c>
      <c r="L472" s="5">
        <f t="shared" si="15"/>
        <v>37216</v>
      </c>
      <c r="M472" s="5">
        <f t="shared" si="16"/>
        <v>37225</v>
      </c>
      <c r="N472" s="10">
        <v>37214.641226851854</v>
      </c>
    </row>
    <row r="473" spans="1:14">
      <c r="A473">
        <v>28324</v>
      </c>
      <c r="B473" t="s">
        <v>170</v>
      </c>
      <c r="C473" t="s">
        <v>259</v>
      </c>
      <c r="D473">
        <v>10000</v>
      </c>
      <c r="E473" t="s">
        <v>261</v>
      </c>
      <c r="F473" t="s">
        <v>262</v>
      </c>
      <c r="G473">
        <v>2.2400000000000002</v>
      </c>
      <c r="H473" t="s">
        <v>144</v>
      </c>
      <c r="I473" t="s">
        <v>252</v>
      </c>
      <c r="J473" t="s">
        <v>175</v>
      </c>
      <c r="K473" s="6" t="s">
        <v>146</v>
      </c>
      <c r="L473" s="5">
        <f t="shared" si="15"/>
        <v>37216</v>
      </c>
      <c r="M473" s="5">
        <f t="shared" si="16"/>
        <v>37225</v>
      </c>
      <c r="N473" s="10">
        <v>37214.641296296293</v>
      </c>
    </row>
    <row r="474" spans="1:14">
      <c r="A474">
        <v>28325</v>
      </c>
      <c r="B474" t="s">
        <v>170</v>
      </c>
      <c r="C474" t="s">
        <v>386</v>
      </c>
      <c r="D474">
        <v>15000</v>
      </c>
      <c r="E474" t="s">
        <v>267</v>
      </c>
      <c r="F474" t="s">
        <v>173</v>
      </c>
      <c r="G474">
        <v>2.21</v>
      </c>
      <c r="H474" t="s">
        <v>144</v>
      </c>
      <c r="I474" t="s">
        <v>252</v>
      </c>
      <c r="J474" t="s">
        <v>175</v>
      </c>
      <c r="K474" s="6" t="s">
        <v>39</v>
      </c>
      <c r="L474" s="5">
        <f t="shared" si="15"/>
        <v>37216</v>
      </c>
      <c r="M474" s="5">
        <f t="shared" si="16"/>
        <v>37225</v>
      </c>
      <c r="N474" s="10">
        <v>37214.641296296293</v>
      </c>
    </row>
    <row r="475" spans="1:14">
      <c r="A475">
        <v>30600</v>
      </c>
      <c r="B475" t="s">
        <v>140</v>
      </c>
      <c r="C475" t="s">
        <v>166</v>
      </c>
      <c r="D475">
        <v>50</v>
      </c>
      <c r="E475" t="s">
        <v>487</v>
      </c>
      <c r="F475" t="s">
        <v>249</v>
      </c>
      <c r="G475">
        <v>26.45</v>
      </c>
      <c r="H475" t="s">
        <v>144</v>
      </c>
      <c r="I475" t="s">
        <v>488</v>
      </c>
      <c r="J475" t="s">
        <v>188</v>
      </c>
      <c r="K475" s="6" t="s">
        <v>39</v>
      </c>
      <c r="L475" s="5">
        <f t="shared" si="15"/>
        <v>37221</v>
      </c>
      <c r="M475" s="5">
        <f t="shared" si="16"/>
        <v>37225</v>
      </c>
      <c r="N475" s="10">
        <v>37214.641412037039</v>
      </c>
    </row>
    <row r="476" spans="1:14">
      <c r="A476">
        <v>48724</v>
      </c>
      <c r="B476" t="s">
        <v>170</v>
      </c>
      <c r="C476" t="s">
        <v>171</v>
      </c>
      <c r="D476">
        <v>5000</v>
      </c>
      <c r="E476" t="s">
        <v>387</v>
      </c>
      <c r="F476" t="s">
        <v>388</v>
      </c>
      <c r="G476">
        <v>3.1549999999999998</v>
      </c>
      <c r="H476" t="s">
        <v>144</v>
      </c>
      <c r="I476" t="s">
        <v>245</v>
      </c>
      <c r="J476" t="s">
        <v>246</v>
      </c>
      <c r="K476" s="6" t="s">
        <v>39</v>
      </c>
      <c r="L476" s="5">
        <f t="shared" si="15"/>
        <v>37257</v>
      </c>
      <c r="M476" s="5">
        <f t="shared" si="16"/>
        <v>37621</v>
      </c>
      <c r="N476" s="10">
        <v>37214.642372685186</v>
      </c>
    </row>
    <row r="477" spans="1:14">
      <c r="A477">
        <v>28251</v>
      </c>
      <c r="B477" t="s">
        <v>170</v>
      </c>
      <c r="C477" t="s">
        <v>293</v>
      </c>
      <c r="D477">
        <v>20000</v>
      </c>
      <c r="E477" t="s">
        <v>261</v>
      </c>
      <c r="F477" t="s">
        <v>262</v>
      </c>
      <c r="G477">
        <v>2.4900000000000002</v>
      </c>
      <c r="H477" t="s">
        <v>144</v>
      </c>
      <c r="I477" t="s">
        <v>252</v>
      </c>
      <c r="J477" t="s">
        <v>175</v>
      </c>
      <c r="K477" s="6" t="s">
        <v>39</v>
      </c>
      <c r="L477" s="5">
        <f t="shared" si="15"/>
        <v>37216</v>
      </c>
      <c r="M477" s="5">
        <f t="shared" si="16"/>
        <v>37225</v>
      </c>
      <c r="N477" s="10">
        <v>37214.643055555556</v>
      </c>
    </row>
    <row r="478" spans="1:14">
      <c r="A478">
        <v>58074</v>
      </c>
      <c r="B478" t="s">
        <v>170</v>
      </c>
      <c r="C478" t="s">
        <v>171</v>
      </c>
      <c r="D478">
        <v>5000</v>
      </c>
      <c r="E478" t="s">
        <v>304</v>
      </c>
      <c r="F478" t="s">
        <v>305</v>
      </c>
      <c r="G478">
        <v>2.7949999999999999</v>
      </c>
      <c r="H478" t="s">
        <v>144</v>
      </c>
      <c r="I478" t="s">
        <v>183</v>
      </c>
      <c r="J478" t="s">
        <v>184</v>
      </c>
      <c r="K478" s="6" t="s">
        <v>39</v>
      </c>
      <c r="L478" s="5">
        <f t="shared" si="15"/>
        <v>37226</v>
      </c>
      <c r="M478" s="5">
        <f t="shared" si="16"/>
        <v>37256</v>
      </c>
      <c r="N478" s="10">
        <v>37214.643564814818</v>
      </c>
    </row>
    <row r="479" spans="1:14">
      <c r="A479">
        <v>58074</v>
      </c>
      <c r="B479" t="s">
        <v>170</v>
      </c>
      <c r="C479" t="s">
        <v>171</v>
      </c>
      <c r="D479">
        <v>5000</v>
      </c>
      <c r="E479" t="s">
        <v>489</v>
      </c>
      <c r="F479" t="s">
        <v>490</v>
      </c>
      <c r="G479">
        <v>2.8050000000000002</v>
      </c>
      <c r="H479" t="s">
        <v>144</v>
      </c>
      <c r="I479" t="s">
        <v>183</v>
      </c>
      <c r="J479" t="s">
        <v>184</v>
      </c>
      <c r="K479" s="6" t="s">
        <v>146</v>
      </c>
      <c r="L479" s="5">
        <f t="shared" si="15"/>
        <v>37226</v>
      </c>
      <c r="M479" s="5">
        <f t="shared" si="16"/>
        <v>37256</v>
      </c>
      <c r="N479" s="10">
        <v>37214.64403935185</v>
      </c>
    </row>
    <row r="480" spans="1:14">
      <c r="A480">
        <v>58074</v>
      </c>
      <c r="B480" t="s">
        <v>170</v>
      </c>
      <c r="C480" t="s">
        <v>171</v>
      </c>
      <c r="D480">
        <v>15000</v>
      </c>
      <c r="E480" t="s">
        <v>491</v>
      </c>
      <c r="F480" t="s">
        <v>492</v>
      </c>
      <c r="G480">
        <v>2.8050000000000002</v>
      </c>
      <c r="H480" t="s">
        <v>144</v>
      </c>
      <c r="I480" t="s">
        <v>183</v>
      </c>
      <c r="J480" t="s">
        <v>184</v>
      </c>
      <c r="K480" s="6" t="s">
        <v>146</v>
      </c>
      <c r="L480" s="5">
        <f t="shared" si="15"/>
        <v>37226</v>
      </c>
      <c r="M480" s="5">
        <f t="shared" si="16"/>
        <v>37256</v>
      </c>
      <c r="N480" s="10">
        <v>37214.64435185185</v>
      </c>
    </row>
    <row r="481" spans="1:14">
      <c r="A481">
        <v>58074</v>
      </c>
      <c r="B481" t="s">
        <v>170</v>
      </c>
      <c r="C481" t="s">
        <v>171</v>
      </c>
      <c r="D481">
        <v>5000</v>
      </c>
      <c r="E481" t="s">
        <v>493</v>
      </c>
      <c r="F481" t="s">
        <v>450</v>
      </c>
      <c r="G481">
        <v>2.8</v>
      </c>
      <c r="H481" t="s">
        <v>144</v>
      </c>
      <c r="I481" t="s">
        <v>183</v>
      </c>
      <c r="J481" t="s">
        <v>184</v>
      </c>
      <c r="K481" s="6" t="s">
        <v>39</v>
      </c>
      <c r="L481" s="5">
        <f t="shared" si="15"/>
        <v>37226</v>
      </c>
      <c r="M481" s="5">
        <f t="shared" si="16"/>
        <v>37256</v>
      </c>
      <c r="N481" s="10">
        <v>37214.64435185185</v>
      </c>
    </row>
    <row r="482" spans="1:14">
      <c r="A482">
        <v>58074</v>
      </c>
      <c r="B482" t="s">
        <v>170</v>
      </c>
      <c r="C482" t="s">
        <v>171</v>
      </c>
      <c r="D482">
        <v>5000</v>
      </c>
      <c r="E482" t="s">
        <v>491</v>
      </c>
      <c r="F482" t="s">
        <v>492</v>
      </c>
      <c r="G482">
        <v>2.8</v>
      </c>
      <c r="H482" t="s">
        <v>144</v>
      </c>
      <c r="I482" t="s">
        <v>183</v>
      </c>
      <c r="J482" t="s">
        <v>184</v>
      </c>
      <c r="K482" s="6" t="s">
        <v>146</v>
      </c>
      <c r="L482" s="5">
        <f t="shared" si="15"/>
        <v>37226</v>
      </c>
      <c r="M482" s="5">
        <f t="shared" si="16"/>
        <v>37256</v>
      </c>
      <c r="N482" s="10">
        <v>37214.64435185185</v>
      </c>
    </row>
    <row r="483" spans="1:14">
      <c r="A483">
        <v>28251</v>
      </c>
      <c r="B483" t="s">
        <v>170</v>
      </c>
      <c r="C483" t="s">
        <v>293</v>
      </c>
      <c r="D483">
        <v>15000</v>
      </c>
      <c r="E483" t="s">
        <v>267</v>
      </c>
      <c r="F483" t="s">
        <v>173</v>
      </c>
      <c r="G483">
        <v>2.4950000000000001</v>
      </c>
      <c r="H483" t="s">
        <v>144</v>
      </c>
      <c r="I483" t="s">
        <v>252</v>
      </c>
      <c r="J483" t="s">
        <v>175</v>
      </c>
      <c r="K483" s="6" t="s">
        <v>146</v>
      </c>
      <c r="L483" s="5">
        <f t="shared" si="15"/>
        <v>37216</v>
      </c>
      <c r="M483" s="5">
        <f t="shared" si="16"/>
        <v>37225</v>
      </c>
      <c r="N483" s="10">
        <v>37214.644502314812</v>
      </c>
    </row>
    <row r="484" spans="1:14">
      <c r="A484">
        <v>58074</v>
      </c>
      <c r="B484" t="s">
        <v>170</v>
      </c>
      <c r="C484" t="s">
        <v>171</v>
      </c>
      <c r="D484">
        <v>5000</v>
      </c>
      <c r="E484" t="s">
        <v>494</v>
      </c>
      <c r="F484" t="s">
        <v>495</v>
      </c>
      <c r="G484">
        <v>2.8</v>
      </c>
      <c r="H484" t="s">
        <v>144</v>
      </c>
      <c r="I484" t="s">
        <v>183</v>
      </c>
      <c r="J484" t="s">
        <v>184</v>
      </c>
      <c r="K484" s="6" t="s">
        <v>39</v>
      </c>
      <c r="L484" s="5">
        <f t="shared" si="15"/>
        <v>37226</v>
      </c>
      <c r="M484" s="5">
        <f t="shared" si="16"/>
        <v>37256</v>
      </c>
      <c r="N484" s="10">
        <v>37214.64466435185</v>
      </c>
    </row>
    <row r="485" spans="1:14">
      <c r="A485">
        <v>58074</v>
      </c>
      <c r="B485" t="s">
        <v>170</v>
      </c>
      <c r="C485" t="s">
        <v>171</v>
      </c>
      <c r="D485">
        <v>5000</v>
      </c>
      <c r="E485" t="s">
        <v>491</v>
      </c>
      <c r="F485" t="s">
        <v>492</v>
      </c>
      <c r="G485">
        <v>2.8</v>
      </c>
      <c r="H485" t="s">
        <v>144</v>
      </c>
      <c r="I485" t="s">
        <v>183</v>
      </c>
      <c r="J485" t="s">
        <v>184</v>
      </c>
      <c r="K485" s="6" t="s">
        <v>146</v>
      </c>
      <c r="L485" s="5">
        <f t="shared" si="15"/>
        <v>37226</v>
      </c>
      <c r="M485" s="5">
        <f t="shared" si="16"/>
        <v>37256</v>
      </c>
      <c r="N485" s="10">
        <v>37214.64466435185</v>
      </c>
    </row>
    <row r="486" spans="1:14">
      <c r="A486">
        <v>58074</v>
      </c>
      <c r="B486" t="s">
        <v>170</v>
      </c>
      <c r="C486" t="s">
        <v>171</v>
      </c>
      <c r="D486">
        <v>15000</v>
      </c>
      <c r="E486" t="s">
        <v>496</v>
      </c>
      <c r="F486" t="s">
        <v>366</v>
      </c>
      <c r="G486">
        <v>2.8050000000000002</v>
      </c>
      <c r="H486" t="s">
        <v>144</v>
      </c>
      <c r="I486" t="s">
        <v>183</v>
      </c>
      <c r="J486" t="s">
        <v>184</v>
      </c>
      <c r="K486" s="6" t="s">
        <v>39</v>
      </c>
      <c r="L486" s="5">
        <f t="shared" si="15"/>
        <v>37226</v>
      </c>
      <c r="M486" s="5">
        <f t="shared" si="16"/>
        <v>37256</v>
      </c>
      <c r="N486" s="10">
        <v>37214.64508101852</v>
      </c>
    </row>
    <row r="487" spans="1:14">
      <c r="A487">
        <v>58074</v>
      </c>
      <c r="B487" t="s">
        <v>170</v>
      </c>
      <c r="C487" t="s">
        <v>171</v>
      </c>
      <c r="D487">
        <v>15000</v>
      </c>
      <c r="E487" t="s">
        <v>342</v>
      </c>
      <c r="F487" t="s">
        <v>343</v>
      </c>
      <c r="G487">
        <v>2.8050000000000002</v>
      </c>
      <c r="H487" t="s">
        <v>144</v>
      </c>
      <c r="I487" t="s">
        <v>183</v>
      </c>
      <c r="J487" t="s">
        <v>184</v>
      </c>
      <c r="K487" s="6" t="s">
        <v>146</v>
      </c>
      <c r="L487" s="5">
        <f t="shared" si="15"/>
        <v>37226</v>
      </c>
      <c r="M487" s="5">
        <f t="shared" si="16"/>
        <v>37256</v>
      </c>
      <c r="N487" s="10">
        <v>37214.64508101852</v>
      </c>
    </row>
    <row r="488" spans="1:14">
      <c r="A488">
        <v>61615</v>
      </c>
      <c r="B488" t="s">
        <v>140</v>
      </c>
      <c r="C488" t="s">
        <v>149</v>
      </c>
      <c r="D488">
        <v>50</v>
      </c>
      <c r="E488" t="s">
        <v>205</v>
      </c>
      <c r="F488" t="s">
        <v>206</v>
      </c>
      <c r="G488">
        <v>23</v>
      </c>
      <c r="H488" t="s">
        <v>144</v>
      </c>
      <c r="I488" t="s">
        <v>273</v>
      </c>
      <c r="J488" t="s">
        <v>274</v>
      </c>
      <c r="K488" s="6" t="s">
        <v>146</v>
      </c>
      <c r="L488" s="5">
        <f t="shared" si="15"/>
        <v>37216</v>
      </c>
      <c r="M488" s="5">
        <f t="shared" si="16"/>
        <v>37218</v>
      </c>
      <c r="N488" s="10">
        <v>37214.645219907405</v>
      </c>
    </row>
    <row r="489" spans="1:14">
      <c r="A489">
        <v>58074</v>
      </c>
      <c r="B489" t="s">
        <v>170</v>
      </c>
      <c r="C489" t="s">
        <v>171</v>
      </c>
      <c r="D489">
        <v>15000</v>
      </c>
      <c r="E489" t="s">
        <v>226</v>
      </c>
      <c r="F489" t="s">
        <v>227</v>
      </c>
      <c r="G489">
        <v>2.81</v>
      </c>
      <c r="H489" t="s">
        <v>144</v>
      </c>
      <c r="I489" t="s">
        <v>183</v>
      </c>
      <c r="J489" t="s">
        <v>184</v>
      </c>
      <c r="K489" s="6" t="s">
        <v>146</v>
      </c>
      <c r="L489" s="5">
        <f t="shared" si="15"/>
        <v>37226</v>
      </c>
      <c r="M489" s="5">
        <f t="shared" si="16"/>
        <v>37256</v>
      </c>
      <c r="N489" s="10">
        <v>37214.645960648151</v>
      </c>
    </row>
    <row r="490" spans="1:14">
      <c r="A490">
        <v>28311</v>
      </c>
      <c r="B490" t="s">
        <v>170</v>
      </c>
      <c r="C490" t="s">
        <v>333</v>
      </c>
      <c r="D490">
        <v>5000</v>
      </c>
      <c r="E490" t="s">
        <v>497</v>
      </c>
      <c r="F490" t="s">
        <v>177</v>
      </c>
      <c r="G490">
        <v>2.11</v>
      </c>
      <c r="H490" t="s">
        <v>144</v>
      </c>
      <c r="I490" t="s">
        <v>252</v>
      </c>
      <c r="J490" t="s">
        <v>175</v>
      </c>
      <c r="K490" s="6" t="s">
        <v>39</v>
      </c>
      <c r="L490" s="5">
        <f t="shared" si="15"/>
        <v>37216</v>
      </c>
      <c r="M490" s="5">
        <f t="shared" si="16"/>
        <v>37225</v>
      </c>
      <c r="N490" s="10">
        <v>37214.646377314813</v>
      </c>
    </row>
    <row r="491" spans="1:14">
      <c r="A491">
        <v>28251</v>
      </c>
      <c r="B491" t="s">
        <v>170</v>
      </c>
      <c r="C491" t="s">
        <v>293</v>
      </c>
      <c r="D491">
        <v>5000</v>
      </c>
      <c r="E491" t="s">
        <v>463</v>
      </c>
      <c r="F491" t="s">
        <v>462</v>
      </c>
      <c r="G491">
        <v>2.5099999999999998</v>
      </c>
      <c r="H491" t="s">
        <v>144</v>
      </c>
      <c r="I491" t="s">
        <v>252</v>
      </c>
      <c r="J491" t="s">
        <v>175</v>
      </c>
      <c r="K491" s="6" t="s">
        <v>146</v>
      </c>
      <c r="L491" s="5">
        <f t="shared" si="15"/>
        <v>37216</v>
      </c>
      <c r="M491" s="5">
        <f t="shared" si="16"/>
        <v>37225</v>
      </c>
      <c r="N491" s="10">
        <v>37214.646932870368</v>
      </c>
    </row>
    <row r="492" spans="1:14">
      <c r="A492">
        <v>58074</v>
      </c>
      <c r="B492" t="s">
        <v>170</v>
      </c>
      <c r="C492" t="s">
        <v>171</v>
      </c>
      <c r="D492">
        <v>15000</v>
      </c>
      <c r="E492" t="s">
        <v>498</v>
      </c>
      <c r="F492" t="s">
        <v>227</v>
      </c>
      <c r="G492">
        <v>2.81</v>
      </c>
      <c r="H492" t="s">
        <v>144</v>
      </c>
      <c r="I492" t="s">
        <v>183</v>
      </c>
      <c r="J492" t="s">
        <v>184</v>
      </c>
      <c r="K492" s="6" t="s">
        <v>146</v>
      </c>
      <c r="L492" s="5">
        <f t="shared" si="15"/>
        <v>37226</v>
      </c>
      <c r="M492" s="5">
        <f t="shared" si="16"/>
        <v>37256</v>
      </c>
      <c r="N492" s="10">
        <v>37214.647002314814</v>
      </c>
    </row>
    <row r="493" spans="1:14">
      <c r="A493">
        <v>58074</v>
      </c>
      <c r="B493" t="s">
        <v>170</v>
      </c>
      <c r="C493" t="s">
        <v>171</v>
      </c>
      <c r="D493">
        <v>15000</v>
      </c>
      <c r="E493" t="s">
        <v>496</v>
      </c>
      <c r="F493" t="s">
        <v>366</v>
      </c>
      <c r="G493">
        <v>2.8050000000000002</v>
      </c>
      <c r="H493" t="s">
        <v>144</v>
      </c>
      <c r="I493" t="s">
        <v>183</v>
      </c>
      <c r="J493" t="s">
        <v>184</v>
      </c>
      <c r="K493" s="6" t="s">
        <v>39</v>
      </c>
      <c r="L493" s="5">
        <f t="shared" si="15"/>
        <v>37226</v>
      </c>
      <c r="M493" s="5">
        <f t="shared" si="16"/>
        <v>37256</v>
      </c>
      <c r="N493" s="10">
        <v>37214.647060185183</v>
      </c>
    </row>
    <row r="494" spans="1:14">
      <c r="A494">
        <v>28323</v>
      </c>
      <c r="B494" t="s">
        <v>170</v>
      </c>
      <c r="C494" t="s">
        <v>381</v>
      </c>
      <c r="D494">
        <v>15000</v>
      </c>
      <c r="E494" t="s">
        <v>267</v>
      </c>
      <c r="F494" t="s">
        <v>173</v>
      </c>
      <c r="G494">
        <v>2.4449999999999998</v>
      </c>
      <c r="H494" t="s">
        <v>144</v>
      </c>
      <c r="I494" t="s">
        <v>252</v>
      </c>
      <c r="J494" t="s">
        <v>175</v>
      </c>
      <c r="K494" s="6" t="s">
        <v>146</v>
      </c>
      <c r="L494" s="5">
        <f t="shared" si="15"/>
        <v>37216</v>
      </c>
      <c r="M494" s="5">
        <f t="shared" si="16"/>
        <v>37225</v>
      </c>
      <c r="N494" s="10">
        <v>37214.647106481483</v>
      </c>
    </row>
    <row r="495" spans="1:14">
      <c r="A495">
        <v>54674</v>
      </c>
      <c r="B495" t="s">
        <v>170</v>
      </c>
      <c r="C495" t="s">
        <v>171</v>
      </c>
      <c r="D495">
        <v>5000</v>
      </c>
      <c r="E495" t="s">
        <v>436</v>
      </c>
      <c r="F495" t="s">
        <v>238</v>
      </c>
      <c r="G495">
        <v>3.13</v>
      </c>
      <c r="H495" t="s">
        <v>144</v>
      </c>
      <c r="I495" t="s">
        <v>392</v>
      </c>
      <c r="J495" t="s">
        <v>393</v>
      </c>
      <c r="K495" s="6" t="s">
        <v>146</v>
      </c>
      <c r="L495" s="5">
        <f t="shared" si="15"/>
        <v>37347</v>
      </c>
      <c r="M495" s="5">
        <f t="shared" si="16"/>
        <v>37560</v>
      </c>
      <c r="N495" s="10">
        <v>37214.647164351853</v>
      </c>
    </row>
    <row r="496" spans="1:14">
      <c r="A496">
        <v>58074</v>
      </c>
      <c r="B496" t="s">
        <v>170</v>
      </c>
      <c r="C496" t="s">
        <v>171</v>
      </c>
      <c r="D496">
        <v>10000</v>
      </c>
      <c r="E496" t="s">
        <v>473</v>
      </c>
      <c r="F496" t="s">
        <v>474</v>
      </c>
      <c r="G496">
        <v>2.81</v>
      </c>
      <c r="H496" t="s">
        <v>144</v>
      </c>
      <c r="I496" t="s">
        <v>183</v>
      </c>
      <c r="J496" t="s">
        <v>184</v>
      </c>
      <c r="K496" s="6" t="s">
        <v>146</v>
      </c>
      <c r="L496" s="5">
        <f t="shared" si="15"/>
        <v>37226</v>
      </c>
      <c r="M496" s="5">
        <f t="shared" si="16"/>
        <v>37256</v>
      </c>
      <c r="N496" s="10">
        <v>37214.647951388892</v>
      </c>
    </row>
    <row r="497" spans="1:14">
      <c r="A497">
        <v>58074</v>
      </c>
      <c r="B497" t="s">
        <v>170</v>
      </c>
      <c r="C497" t="s">
        <v>171</v>
      </c>
      <c r="D497">
        <v>10000</v>
      </c>
      <c r="E497" t="s">
        <v>401</v>
      </c>
      <c r="F497" t="s">
        <v>390</v>
      </c>
      <c r="G497">
        <v>2.81</v>
      </c>
      <c r="H497" t="s">
        <v>144</v>
      </c>
      <c r="I497" t="s">
        <v>183</v>
      </c>
      <c r="J497" t="s">
        <v>184</v>
      </c>
      <c r="K497" s="6" t="s">
        <v>146</v>
      </c>
      <c r="L497" s="5">
        <f t="shared" ref="L497:L560" si="17">DATE(LEFT(I497,4),MID(I497,5,2),MID(I497,7,2))</f>
        <v>37226</v>
      </c>
      <c r="M497" s="5">
        <f t="shared" ref="M497:M560" si="18">DATE(LEFT(J497,4),MID(J497,5,2),MID(J497,7,2))</f>
        <v>37256</v>
      </c>
      <c r="N497" s="10">
        <v>37214.648020833331</v>
      </c>
    </row>
    <row r="498" spans="1:14">
      <c r="A498">
        <v>58074</v>
      </c>
      <c r="B498" t="s">
        <v>170</v>
      </c>
      <c r="C498" t="s">
        <v>171</v>
      </c>
      <c r="D498">
        <v>20000</v>
      </c>
      <c r="E498" t="s">
        <v>496</v>
      </c>
      <c r="F498" t="s">
        <v>366</v>
      </c>
      <c r="G498">
        <v>2.8050000000000002</v>
      </c>
      <c r="H498" t="s">
        <v>144</v>
      </c>
      <c r="I498" t="s">
        <v>183</v>
      </c>
      <c r="J498" t="s">
        <v>184</v>
      </c>
      <c r="K498" s="6" t="s">
        <v>39</v>
      </c>
      <c r="L498" s="5">
        <f t="shared" si="17"/>
        <v>37226</v>
      </c>
      <c r="M498" s="5">
        <f t="shared" si="18"/>
        <v>37256</v>
      </c>
      <c r="N498" s="10">
        <v>37214.648113425923</v>
      </c>
    </row>
    <row r="499" spans="1:14">
      <c r="A499">
        <v>58074</v>
      </c>
      <c r="B499" t="s">
        <v>170</v>
      </c>
      <c r="C499" t="s">
        <v>171</v>
      </c>
      <c r="D499">
        <v>20000</v>
      </c>
      <c r="E499" t="s">
        <v>491</v>
      </c>
      <c r="F499" t="s">
        <v>492</v>
      </c>
      <c r="G499">
        <v>2.81</v>
      </c>
      <c r="H499" t="s">
        <v>144</v>
      </c>
      <c r="I499" t="s">
        <v>183</v>
      </c>
      <c r="J499" t="s">
        <v>184</v>
      </c>
      <c r="K499" s="6" t="s">
        <v>146</v>
      </c>
      <c r="L499" s="5">
        <f t="shared" si="17"/>
        <v>37226</v>
      </c>
      <c r="M499" s="5">
        <f t="shared" si="18"/>
        <v>37256</v>
      </c>
      <c r="N499" s="10">
        <v>37214.648217592592</v>
      </c>
    </row>
    <row r="500" spans="1:14">
      <c r="A500">
        <v>58074</v>
      </c>
      <c r="B500" t="s">
        <v>170</v>
      </c>
      <c r="C500" t="s">
        <v>171</v>
      </c>
      <c r="D500">
        <v>20000</v>
      </c>
      <c r="E500" t="s">
        <v>363</v>
      </c>
      <c r="F500" t="s">
        <v>364</v>
      </c>
      <c r="G500">
        <v>2.8149999999999999</v>
      </c>
      <c r="H500" t="s">
        <v>144</v>
      </c>
      <c r="I500" t="s">
        <v>183</v>
      </c>
      <c r="J500" t="s">
        <v>184</v>
      </c>
      <c r="K500" s="6" t="s">
        <v>146</v>
      </c>
      <c r="L500" s="5">
        <f t="shared" si="17"/>
        <v>37226</v>
      </c>
      <c r="M500" s="5">
        <f t="shared" si="18"/>
        <v>37256</v>
      </c>
      <c r="N500" s="10">
        <v>37214.648321759261</v>
      </c>
    </row>
    <row r="501" spans="1:14">
      <c r="A501">
        <v>58074</v>
      </c>
      <c r="B501" t="s">
        <v>170</v>
      </c>
      <c r="C501" t="s">
        <v>171</v>
      </c>
      <c r="D501">
        <v>20000</v>
      </c>
      <c r="E501" t="s">
        <v>499</v>
      </c>
      <c r="F501" t="s">
        <v>231</v>
      </c>
      <c r="G501">
        <v>2.81</v>
      </c>
      <c r="H501" t="s">
        <v>144</v>
      </c>
      <c r="I501" t="s">
        <v>183</v>
      </c>
      <c r="J501" t="s">
        <v>184</v>
      </c>
      <c r="K501" s="6" t="s">
        <v>39</v>
      </c>
      <c r="L501" s="5">
        <f t="shared" si="17"/>
        <v>37226</v>
      </c>
      <c r="M501" s="5">
        <f t="shared" si="18"/>
        <v>37256</v>
      </c>
      <c r="N501" s="10">
        <v>37214.648495370369</v>
      </c>
    </row>
    <row r="502" spans="1:14">
      <c r="A502">
        <v>54674</v>
      </c>
      <c r="B502" t="s">
        <v>170</v>
      </c>
      <c r="C502" t="s">
        <v>171</v>
      </c>
      <c r="D502">
        <v>5000</v>
      </c>
      <c r="E502" t="s">
        <v>435</v>
      </c>
      <c r="F502" t="s">
        <v>173</v>
      </c>
      <c r="G502">
        <v>3.14</v>
      </c>
      <c r="H502" t="s">
        <v>144</v>
      </c>
      <c r="I502" t="s">
        <v>392</v>
      </c>
      <c r="J502" t="s">
        <v>393</v>
      </c>
      <c r="K502" s="6" t="s">
        <v>146</v>
      </c>
      <c r="L502" s="5">
        <f t="shared" si="17"/>
        <v>37347</v>
      </c>
      <c r="M502" s="5">
        <f t="shared" si="18"/>
        <v>37560</v>
      </c>
      <c r="N502" s="10">
        <v>37214.648599537039</v>
      </c>
    </row>
    <row r="503" spans="1:14">
      <c r="A503">
        <v>58074</v>
      </c>
      <c r="B503" t="s">
        <v>170</v>
      </c>
      <c r="C503" t="s">
        <v>171</v>
      </c>
      <c r="D503">
        <v>10000</v>
      </c>
      <c r="E503" t="s">
        <v>268</v>
      </c>
      <c r="F503" t="s">
        <v>202</v>
      </c>
      <c r="G503">
        <v>2.8149999999999999</v>
      </c>
      <c r="H503" t="s">
        <v>144</v>
      </c>
      <c r="I503" t="s">
        <v>183</v>
      </c>
      <c r="J503" t="s">
        <v>184</v>
      </c>
      <c r="K503" s="6" t="s">
        <v>146</v>
      </c>
      <c r="L503" s="5">
        <f t="shared" si="17"/>
        <v>37226</v>
      </c>
      <c r="M503" s="5">
        <f t="shared" si="18"/>
        <v>37256</v>
      </c>
      <c r="N503" s="10">
        <v>37214.649247685185</v>
      </c>
    </row>
    <row r="504" spans="1:14">
      <c r="A504">
        <v>58074</v>
      </c>
      <c r="B504" t="s">
        <v>170</v>
      </c>
      <c r="C504" t="s">
        <v>171</v>
      </c>
      <c r="D504">
        <v>10000</v>
      </c>
      <c r="E504" t="s">
        <v>363</v>
      </c>
      <c r="F504" t="s">
        <v>364</v>
      </c>
      <c r="G504">
        <v>2.8149999999999999</v>
      </c>
      <c r="H504" t="s">
        <v>144</v>
      </c>
      <c r="I504" t="s">
        <v>183</v>
      </c>
      <c r="J504" t="s">
        <v>184</v>
      </c>
      <c r="K504" s="6" t="s">
        <v>146</v>
      </c>
      <c r="L504" s="5">
        <f t="shared" si="17"/>
        <v>37226</v>
      </c>
      <c r="M504" s="5">
        <f t="shared" si="18"/>
        <v>37256</v>
      </c>
      <c r="N504" s="10">
        <v>37214.649317129632</v>
      </c>
    </row>
    <row r="505" spans="1:14">
      <c r="A505">
        <v>58074</v>
      </c>
      <c r="B505" t="s">
        <v>170</v>
      </c>
      <c r="C505" t="s">
        <v>171</v>
      </c>
      <c r="D505">
        <v>20000</v>
      </c>
      <c r="E505" t="s">
        <v>363</v>
      </c>
      <c r="F505" t="s">
        <v>364</v>
      </c>
      <c r="G505">
        <v>2.82</v>
      </c>
      <c r="H505" t="s">
        <v>144</v>
      </c>
      <c r="I505" t="s">
        <v>183</v>
      </c>
      <c r="J505" t="s">
        <v>184</v>
      </c>
      <c r="K505" s="6" t="s">
        <v>146</v>
      </c>
      <c r="L505" s="5">
        <f t="shared" si="17"/>
        <v>37226</v>
      </c>
      <c r="M505" s="5">
        <f t="shared" si="18"/>
        <v>37256</v>
      </c>
      <c r="N505" s="10">
        <v>37214.650787037041</v>
      </c>
    </row>
    <row r="506" spans="1:14">
      <c r="A506">
        <v>28251</v>
      </c>
      <c r="B506" t="s">
        <v>170</v>
      </c>
      <c r="C506" t="s">
        <v>293</v>
      </c>
      <c r="D506">
        <v>20000</v>
      </c>
      <c r="E506" t="s">
        <v>500</v>
      </c>
      <c r="F506" t="s">
        <v>501</v>
      </c>
      <c r="G506">
        <v>2.5299999999999998</v>
      </c>
      <c r="H506" t="s">
        <v>144</v>
      </c>
      <c r="I506" t="s">
        <v>252</v>
      </c>
      <c r="J506" t="s">
        <v>175</v>
      </c>
      <c r="K506" s="6" t="s">
        <v>146</v>
      </c>
      <c r="L506" s="5">
        <f t="shared" si="17"/>
        <v>37216</v>
      </c>
      <c r="M506" s="5">
        <f t="shared" si="18"/>
        <v>37225</v>
      </c>
      <c r="N506" s="10">
        <v>37214.651076388887</v>
      </c>
    </row>
    <row r="507" spans="1:14">
      <c r="A507">
        <v>28251</v>
      </c>
      <c r="B507" t="s">
        <v>170</v>
      </c>
      <c r="C507" t="s">
        <v>293</v>
      </c>
      <c r="D507">
        <v>20000</v>
      </c>
      <c r="E507" t="s">
        <v>331</v>
      </c>
      <c r="F507" t="s">
        <v>332</v>
      </c>
      <c r="G507">
        <v>2.5299999999999998</v>
      </c>
      <c r="H507" t="s">
        <v>144</v>
      </c>
      <c r="I507" t="s">
        <v>252</v>
      </c>
      <c r="J507" t="s">
        <v>175</v>
      </c>
      <c r="K507" s="6" t="s">
        <v>39</v>
      </c>
      <c r="L507" s="5">
        <f t="shared" si="17"/>
        <v>37216</v>
      </c>
      <c r="M507" s="5">
        <f t="shared" si="18"/>
        <v>37225</v>
      </c>
      <c r="N507" s="10">
        <v>37214.651076388887</v>
      </c>
    </row>
    <row r="508" spans="1:14">
      <c r="A508">
        <v>64456</v>
      </c>
      <c r="B508" t="s">
        <v>170</v>
      </c>
      <c r="C508" t="s">
        <v>253</v>
      </c>
      <c r="D508">
        <v>7</v>
      </c>
      <c r="E508" t="s">
        <v>431</v>
      </c>
      <c r="F508" t="s">
        <v>432</v>
      </c>
      <c r="G508">
        <v>2.8149999999999999</v>
      </c>
      <c r="H508" t="s">
        <v>144</v>
      </c>
      <c r="I508" t="s">
        <v>183</v>
      </c>
      <c r="J508" t="s">
        <v>184</v>
      </c>
      <c r="K508" s="6" t="s">
        <v>39</v>
      </c>
      <c r="L508" s="5">
        <f t="shared" si="17"/>
        <v>37226</v>
      </c>
      <c r="M508" s="5">
        <f t="shared" si="18"/>
        <v>37256</v>
      </c>
      <c r="N508" s="10">
        <v>37214.65115740741</v>
      </c>
    </row>
    <row r="509" spans="1:14">
      <c r="A509">
        <v>28263</v>
      </c>
      <c r="B509" t="s">
        <v>170</v>
      </c>
      <c r="C509" t="s">
        <v>502</v>
      </c>
      <c r="D509">
        <v>10000</v>
      </c>
      <c r="E509" t="s">
        <v>463</v>
      </c>
      <c r="F509" t="s">
        <v>462</v>
      </c>
      <c r="G509">
        <v>2.42</v>
      </c>
      <c r="H509" t="s">
        <v>144</v>
      </c>
      <c r="I509" t="s">
        <v>252</v>
      </c>
      <c r="J509" t="s">
        <v>175</v>
      </c>
      <c r="K509" s="6" t="s">
        <v>146</v>
      </c>
      <c r="L509" s="5">
        <f t="shared" si="17"/>
        <v>37216</v>
      </c>
      <c r="M509" s="5">
        <f t="shared" si="18"/>
        <v>37225</v>
      </c>
      <c r="N509" s="10">
        <v>37214.651250000003</v>
      </c>
    </row>
    <row r="510" spans="1:14">
      <c r="A510">
        <v>28323</v>
      </c>
      <c r="B510" t="s">
        <v>170</v>
      </c>
      <c r="C510" t="s">
        <v>381</v>
      </c>
      <c r="D510">
        <v>15000</v>
      </c>
      <c r="E510" t="s">
        <v>491</v>
      </c>
      <c r="F510" t="s">
        <v>492</v>
      </c>
      <c r="G510">
        <v>2.46</v>
      </c>
      <c r="H510" t="s">
        <v>144</v>
      </c>
      <c r="I510" t="s">
        <v>252</v>
      </c>
      <c r="J510" t="s">
        <v>175</v>
      </c>
      <c r="K510" s="6" t="s">
        <v>146</v>
      </c>
      <c r="L510" s="5">
        <f t="shared" si="17"/>
        <v>37216</v>
      </c>
      <c r="M510" s="5">
        <f t="shared" si="18"/>
        <v>37225</v>
      </c>
      <c r="N510" s="10">
        <v>37214.651319444441</v>
      </c>
    </row>
    <row r="511" spans="1:14">
      <c r="A511">
        <v>28322</v>
      </c>
      <c r="B511" t="s">
        <v>170</v>
      </c>
      <c r="C511" t="s">
        <v>309</v>
      </c>
      <c r="D511">
        <v>10000</v>
      </c>
      <c r="E511" t="s">
        <v>500</v>
      </c>
      <c r="F511" t="s">
        <v>501</v>
      </c>
      <c r="G511">
        <v>2.5350000000000001</v>
      </c>
      <c r="H511" t="s">
        <v>144</v>
      </c>
      <c r="I511" t="s">
        <v>252</v>
      </c>
      <c r="J511" t="s">
        <v>175</v>
      </c>
      <c r="K511" s="6" t="s">
        <v>146</v>
      </c>
      <c r="L511" s="5">
        <f t="shared" si="17"/>
        <v>37216</v>
      </c>
      <c r="M511" s="5">
        <f t="shared" si="18"/>
        <v>37225</v>
      </c>
      <c r="N511" s="10">
        <v>37214.651331018518</v>
      </c>
    </row>
    <row r="512" spans="1:14">
      <c r="A512">
        <v>28251</v>
      </c>
      <c r="B512" t="s">
        <v>170</v>
      </c>
      <c r="C512" t="s">
        <v>293</v>
      </c>
      <c r="D512">
        <v>10000</v>
      </c>
      <c r="E512" t="s">
        <v>453</v>
      </c>
      <c r="F512" t="s">
        <v>454</v>
      </c>
      <c r="G512">
        <v>2.54</v>
      </c>
      <c r="H512" t="s">
        <v>144</v>
      </c>
      <c r="I512" t="s">
        <v>252</v>
      </c>
      <c r="J512" t="s">
        <v>175</v>
      </c>
      <c r="K512" s="6" t="s">
        <v>146</v>
      </c>
      <c r="L512" s="5">
        <f t="shared" si="17"/>
        <v>37216</v>
      </c>
      <c r="M512" s="5">
        <f t="shared" si="18"/>
        <v>37225</v>
      </c>
      <c r="N512" s="10">
        <v>37214.651747685188</v>
      </c>
    </row>
    <row r="513" spans="1:14">
      <c r="A513">
        <v>43950</v>
      </c>
      <c r="B513" t="s">
        <v>170</v>
      </c>
      <c r="C513" t="s">
        <v>425</v>
      </c>
      <c r="D513">
        <v>10000</v>
      </c>
      <c r="E513" t="s">
        <v>463</v>
      </c>
      <c r="F513" t="s">
        <v>462</v>
      </c>
      <c r="G513">
        <v>2.2999999999999998</v>
      </c>
      <c r="H513" t="s">
        <v>144</v>
      </c>
      <c r="I513" t="s">
        <v>252</v>
      </c>
      <c r="J513" t="s">
        <v>175</v>
      </c>
      <c r="K513" s="6" t="s">
        <v>146</v>
      </c>
      <c r="L513" s="5">
        <f t="shared" si="17"/>
        <v>37216</v>
      </c>
      <c r="M513" s="5">
        <f t="shared" si="18"/>
        <v>37225</v>
      </c>
      <c r="N513" s="10">
        <v>37214.651805555557</v>
      </c>
    </row>
    <row r="514" spans="1:14">
      <c r="A514">
        <v>28314</v>
      </c>
      <c r="B514" t="s">
        <v>170</v>
      </c>
      <c r="C514" t="s">
        <v>263</v>
      </c>
      <c r="D514">
        <v>10000</v>
      </c>
      <c r="E514" t="s">
        <v>261</v>
      </c>
      <c r="F514" t="s">
        <v>262</v>
      </c>
      <c r="G514">
        <v>2.25</v>
      </c>
      <c r="H514" t="s">
        <v>144</v>
      </c>
      <c r="I514" t="s">
        <v>252</v>
      </c>
      <c r="J514" t="s">
        <v>175</v>
      </c>
      <c r="K514" s="6" t="s">
        <v>146</v>
      </c>
      <c r="L514" s="5">
        <f t="shared" si="17"/>
        <v>37216</v>
      </c>
      <c r="M514" s="5">
        <f t="shared" si="18"/>
        <v>37225</v>
      </c>
      <c r="N514" s="10">
        <v>37214.652071759258</v>
      </c>
    </row>
    <row r="515" spans="1:14">
      <c r="A515">
        <v>28324</v>
      </c>
      <c r="B515" t="s">
        <v>170</v>
      </c>
      <c r="C515" t="s">
        <v>259</v>
      </c>
      <c r="D515">
        <v>10000</v>
      </c>
      <c r="E515" t="s">
        <v>261</v>
      </c>
      <c r="F515" t="s">
        <v>262</v>
      </c>
      <c r="G515">
        <v>2.29</v>
      </c>
      <c r="H515" t="s">
        <v>144</v>
      </c>
      <c r="I515" t="s">
        <v>252</v>
      </c>
      <c r="J515" t="s">
        <v>175</v>
      </c>
      <c r="K515" s="6" t="s">
        <v>146</v>
      </c>
      <c r="L515" s="5">
        <f t="shared" si="17"/>
        <v>37216</v>
      </c>
      <c r="M515" s="5">
        <f t="shared" si="18"/>
        <v>37225</v>
      </c>
      <c r="N515" s="10">
        <v>37214.652129629627</v>
      </c>
    </row>
    <row r="516" spans="1:14">
      <c r="A516">
        <v>28311</v>
      </c>
      <c r="B516" t="s">
        <v>170</v>
      </c>
      <c r="C516" t="s">
        <v>333</v>
      </c>
      <c r="D516">
        <v>10000</v>
      </c>
      <c r="E516" t="s">
        <v>334</v>
      </c>
      <c r="F516" t="s">
        <v>335</v>
      </c>
      <c r="G516">
        <v>2.12</v>
      </c>
      <c r="H516" t="s">
        <v>144</v>
      </c>
      <c r="I516" t="s">
        <v>252</v>
      </c>
      <c r="J516" t="s">
        <v>175</v>
      </c>
      <c r="K516" s="6" t="s">
        <v>146</v>
      </c>
      <c r="L516" s="5">
        <f t="shared" si="17"/>
        <v>37216</v>
      </c>
      <c r="M516" s="5">
        <f t="shared" si="18"/>
        <v>37225</v>
      </c>
      <c r="N516" s="10">
        <v>37214.652511574073</v>
      </c>
    </row>
    <row r="517" spans="1:14">
      <c r="A517">
        <v>28311</v>
      </c>
      <c r="B517" t="s">
        <v>170</v>
      </c>
      <c r="C517" t="s">
        <v>333</v>
      </c>
      <c r="D517">
        <v>10000</v>
      </c>
      <c r="E517" t="s">
        <v>334</v>
      </c>
      <c r="F517" t="s">
        <v>335</v>
      </c>
      <c r="G517">
        <v>2.13</v>
      </c>
      <c r="H517" t="s">
        <v>144</v>
      </c>
      <c r="I517" t="s">
        <v>252</v>
      </c>
      <c r="J517" t="s">
        <v>175</v>
      </c>
      <c r="K517" s="6" t="s">
        <v>146</v>
      </c>
      <c r="L517" s="5">
        <f t="shared" si="17"/>
        <v>37216</v>
      </c>
      <c r="M517" s="5">
        <f t="shared" si="18"/>
        <v>37225</v>
      </c>
      <c r="N517" s="10">
        <v>37214.652546296296</v>
      </c>
    </row>
    <row r="518" spans="1:14">
      <c r="A518">
        <v>28313</v>
      </c>
      <c r="B518" t="s">
        <v>170</v>
      </c>
      <c r="C518" t="s">
        <v>346</v>
      </c>
      <c r="D518">
        <v>5000</v>
      </c>
      <c r="E518" t="s">
        <v>503</v>
      </c>
      <c r="F518" t="s">
        <v>173</v>
      </c>
      <c r="G518">
        <v>1.9850000000000001</v>
      </c>
      <c r="H518" t="s">
        <v>144</v>
      </c>
      <c r="I518" t="s">
        <v>252</v>
      </c>
      <c r="J518" t="s">
        <v>175</v>
      </c>
      <c r="K518" s="6" t="s">
        <v>146</v>
      </c>
      <c r="L518" s="5">
        <f t="shared" si="17"/>
        <v>37216</v>
      </c>
      <c r="M518" s="5">
        <f t="shared" si="18"/>
        <v>37225</v>
      </c>
      <c r="N518" s="10">
        <v>37214.653055555558</v>
      </c>
    </row>
    <row r="519" spans="1:14">
      <c r="A519">
        <v>64456</v>
      </c>
      <c r="B519" t="s">
        <v>170</v>
      </c>
      <c r="C519" t="s">
        <v>253</v>
      </c>
      <c r="D519">
        <v>10</v>
      </c>
      <c r="E519" t="s">
        <v>463</v>
      </c>
      <c r="F519" t="s">
        <v>462</v>
      </c>
      <c r="G519">
        <v>2.8149999999999999</v>
      </c>
      <c r="H519" t="s">
        <v>144</v>
      </c>
      <c r="I519" t="s">
        <v>183</v>
      </c>
      <c r="J519" t="s">
        <v>184</v>
      </c>
      <c r="K519" s="6" t="s">
        <v>39</v>
      </c>
      <c r="L519" s="5">
        <f t="shared" si="17"/>
        <v>37226</v>
      </c>
      <c r="M519" s="5">
        <f t="shared" si="18"/>
        <v>37256</v>
      </c>
      <c r="N519" s="10">
        <v>37214.653229166666</v>
      </c>
    </row>
    <row r="520" spans="1:14">
      <c r="A520">
        <v>28263</v>
      </c>
      <c r="B520" t="s">
        <v>170</v>
      </c>
      <c r="C520" t="s">
        <v>502</v>
      </c>
      <c r="D520">
        <v>10000</v>
      </c>
      <c r="E520" t="s">
        <v>251</v>
      </c>
      <c r="F520" t="s">
        <v>227</v>
      </c>
      <c r="G520">
        <v>2.415</v>
      </c>
      <c r="H520" t="s">
        <v>144</v>
      </c>
      <c r="I520" t="s">
        <v>252</v>
      </c>
      <c r="J520" t="s">
        <v>175</v>
      </c>
      <c r="K520" s="6" t="s">
        <v>39</v>
      </c>
      <c r="L520" s="5">
        <f t="shared" si="17"/>
        <v>37216</v>
      </c>
      <c r="M520" s="5">
        <f t="shared" si="18"/>
        <v>37225</v>
      </c>
      <c r="N520" s="10">
        <v>37214.653321759259</v>
      </c>
    </row>
    <row r="521" spans="1:14">
      <c r="A521">
        <v>28263</v>
      </c>
      <c r="B521" t="s">
        <v>170</v>
      </c>
      <c r="C521" t="s">
        <v>502</v>
      </c>
      <c r="D521">
        <v>10000</v>
      </c>
      <c r="E521" t="s">
        <v>251</v>
      </c>
      <c r="F521" t="s">
        <v>227</v>
      </c>
      <c r="G521">
        <v>2.41</v>
      </c>
      <c r="H521" t="s">
        <v>144</v>
      </c>
      <c r="I521" t="s">
        <v>252</v>
      </c>
      <c r="J521" t="s">
        <v>175</v>
      </c>
      <c r="K521" s="6" t="s">
        <v>39</v>
      </c>
      <c r="L521" s="5">
        <f t="shared" si="17"/>
        <v>37216</v>
      </c>
      <c r="M521" s="5">
        <f t="shared" si="18"/>
        <v>37225</v>
      </c>
      <c r="N521" s="10">
        <v>37214.653368055559</v>
      </c>
    </row>
    <row r="522" spans="1:14">
      <c r="A522">
        <v>58074</v>
      </c>
      <c r="B522" t="s">
        <v>170</v>
      </c>
      <c r="C522" t="s">
        <v>171</v>
      </c>
      <c r="D522">
        <v>15000</v>
      </c>
      <c r="E522" t="s">
        <v>504</v>
      </c>
      <c r="F522" t="s">
        <v>422</v>
      </c>
      <c r="G522">
        <v>2.8149999999999999</v>
      </c>
      <c r="H522" t="s">
        <v>144</v>
      </c>
      <c r="I522" t="s">
        <v>183</v>
      </c>
      <c r="J522" t="s">
        <v>184</v>
      </c>
      <c r="K522" s="6" t="s">
        <v>39</v>
      </c>
      <c r="L522" s="5">
        <f t="shared" si="17"/>
        <v>37226</v>
      </c>
      <c r="M522" s="5">
        <f t="shared" si="18"/>
        <v>37256</v>
      </c>
      <c r="N522" s="10">
        <v>37214.653402777774</v>
      </c>
    </row>
    <row r="523" spans="1:14">
      <c r="A523">
        <v>28324</v>
      </c>
      <c r="B523" t="s">
        <v>170</v>
      </c>
      <c r="C523" t="s">
        <v>259</v>
      </c>
      <c r="D523">
        <v>10000</v>
      </c>
      <c r="E523" t="s">
        <v>471</v>
      </c>
      <c r="F523" t="s">
        <v>472</v>
      </c>
      <c r="G523">
        <v>2.29</v>
      </c>
      <c r="H523" t="s">
        <v>144</v>
      </c>
      <c r="I523" t="s">
        <v>252</v>
      </c>
      <c r="J523" t="s">
        <v>175</v>
      </c>
      <c r="K523" s="6" t="s">
        <v>39</v>
      </c>
      <c r="L523" s="5">
        <f t="shared" si="17"/>
        <v>37216</v>
      </c>
      <c r="M523" s="5">
        <f t="shared" si="18"/>
        <v>37225</v>
      </c>
      <c r="N523" s="10">
        <v>37214.65347222222</v>
      </c>
    </row>
    <row r="524" spans="1:14">
      <c r="A524">
        <v>58074</v>
      </c>
      <c r="B524" t="s">
        <v>170</v>
      </c>
      <c r="C524" t="s">
        <v>171</v>
      </c>
      <c r="D524">
        <v>2500</v>
      </c>
      <c r="E524" t="s">
        <v>496</v>
      </c>
      <c r="F524" t="s">
        <v>366</v>
      </c>
      <c r="G524">
        <v>2.8149999999999999</v>
      </c>
      <c r="H524" t="s">
        <v>144</v>
      </c>
      <c r="I524" t="s">
        <v>183</v>
      </c>
      <c r="J524" t="s">
        <v>184</v>
      </c>
      <c r="K524" s="6" t="s">
        <v>39</v>
      </c>
      <c r="L524" s="5">
        <f t="shared" si="17"/>
        <v>37226</v>
      </c>
      <c r="M524" s="5">
        <f t="shared" si="18"/>
        <v>37256</v>
      </c>
      <c r="N524" s="10">
        <v>37214.653599537036</v>
      </c>
    </row>
    <row r="525" spans="1:14">
      <c r="A525">
        <v>28324</v>
      </c>
      <c r="B525" t="s">
        <v>170</v>
      </c>
      <c r="C525" t="s">
        <v>259</v>
      </c>
      <c r="D525">
        <v>10000</v>
      </c>
      <c r="E525" t="s">
        <v>466</v>
      </c>
      <c r="F525" t="s">
        <v>192</v>
      </c>
      <c r="G525">
        <v>2.29</v>
      </c>
      <c r="H525" t="s">
        <v>144</v>
      </c>
      <c r="I525" t="s">
        <v>252</v>
      </c>
      <c r="J525" t="s">
        <v>175</v>
      </c>
      <c r="K525" s="6" t="s">
        <v>39</v>
      </c>
      <c r="L525" s="5">
        <f t="shared" si="17"/>
        <v>37216</v>
      </c>
      <c r="M525" s="5">
        <f t="shared" si="18"/>
        <v>37225</v>
      </c>
      <c r="N525" s="10">
        <v>37214.653807870367</v>
      </c>
    </row>
    <row r="526" spans="1:14">
      <c r="A526">
        <v>28313</v>
      </c>
      <c r="B526" t="s">
        <v>170</v>
      </c>
      <c r="C526" t="s">
        <v>346</v>
      </c>
      <c r="D526">
        <v>5000</v>
      </c>
      <c r="E526" t="s">
        <v>334</v>
      </c>
      <c r="F526" t="s">
        <v>335</v>
      </c>
      <c r="G526">
        <v>2.0150000000000001</v>
      </c>
      <c r="H526" t="s">
        <v>144</v>
      </c>
      <c r="I526" t="s">
        <v>252</v>
      </c>
      <c r="J526" t="s">
        <v>175</v>
      </c>
      <c r="K526" s="6" t="s">
        <v>146</v>
      </c>
      <c r="L526" s="5">
        <f t="shared" si="17"/>
        <v>37216</v>
      </c>
      <c r="M526" s="5">
        <f t="shared" si="18"/>
        <v>37225</v>
      </c>
      <c r="N526" s="10">
        <v>37214.653831018521</v>
      </c>
    </row>
    <row r="527" spans="1:14">
      <c r="A527">
        <v>28325</v>
      </c>
      <c r="B527" t="s">
        <v>170</v>
      </c>
      <c r="C527" t="s">
        <v>386</v>
      </c>
      <c r="D527">
        <v>15000</v>
      </c>
      <c r="E527" t="s">
        <v>334</v>
      </c>
      <c r="F527" t="s">
        <v>335</v>
      </c>
      <c r="G527">
        <v>2.2200000000000002</v>
      </c>
      <c r="H527" t="s">
        <v>144</v>
      </c>
      <c r="I527" t="s">
        <v>252</v>
      </c>
      <c r="J527" t="s">
        <v>175</v>
      </c>
      <c r="K527" s="6" t="s">
        <v>39</v>
      </c>
      <c r="L527" s="5">
        <f t="shared" si="17"/>
        <v>37216</v>
      </c>
      <c r="M527" s="5">
        <f t="shared" si="18"/>
        <v>37225</v>
      </c>
      <c r="N527" s="10">
        <v>37214.654016203705</v>
      </c>
    </row>
    <row r="528" spans="1:14">
      <c r="A528">
        <v>58074</v>
      </c>
      <c r="B528" t="s">
        <v>170</v>
      </c>
      <c r="C528" t="s">
        <v>171</v>
      </c>
      <c r="D528">
        <v>10000</v>
      </c>
      <c r="E528" t="s">
        <v>360</v>
      </c>
      <c r="F528" t="s">
        <v>361</v>
      </c>
      <c r="G528">
        <v>2.82</v>
      </c>
      <c r="H528" t="s">
        <v>144</v>
      </c>
      <c r="I528" t="s">
        <v>183</v>
      </c>
      <c r="J528" t="s">
        <v>184</v>
      </c>
      <c r="K528" s="6" t="s">
        <v>146</v>
      </c>
      <c r="L528" s="5">
        <f t="shared" si="17"/>
        <v>37226</v>
      </c>
      <c r="M528" s="5">
        <f t="shared" si="18"/>
        <v>37256</v>
      </c>
      <c r="N528" s="10">
        <v>37214.654131944444</v>
      </c>
    </row>
    <row r="529" spans="1:14">
      <c r="A529">
        <v>58074</v>
      </c>
      <c r="B529" t="s">
        <v>170</v>
      </c>
      <c r="C529" t="s">
        <v>171</v>
      </c>
      <c r="D529">
        <v>5000</v>
      </c>
      <c r="E529" t="s">
        <v>505</v>
      </c>
      <c r="F529" t="s">
        <v>249</v>
      </c>
      <c r="G529">
        <v>2.82</v>
      </c>
      <c r="H529" t="s">
        <v>144</v>
      </c>
      <c r="I529" t="s">
        <v>183</v>
      </c>
      <c r="J529" t="s">
        <v>184</v>
      </c>
      <c r="K529" s="6" t="s">
        <v>39</v>
      </c>
      <c r="L529" s="5">
        <f t="shared" si="17"/>
        <v>37226</v>
      </c>
      <c r="M529" s="5">
        <f t="shared" si="18"/>
        <v>37256</v>
      </c>
      <c r="N529" s="10">
        <v>37214.654131944444</v>
      </c>
    </row>
    <row r="530" spans="1:14">
      <c r="A530">
        <v>58074</v>
      </c>
      <c r="B530" t="s">
        <v>170</v>
      </c>
      <c r="C530" t="s">
        <v>171</v>
      </c>
      <c r="D530">
        <v>5000</v>
      </c>
      <c r="E530" t="s">
        <v>401</v>
      </c>
      <c r="F530" t="s">
        <v>390</v>
      </c>
      <c r="G530">
        <v>2.82</v>
      </c>
      <c r="H530" t="s">
        <v>144</v>
      </c>
      <c r="I530" t="s">
        <v>183</v>
      </c>
      <c r="J530" t="s">
        <v>184</v>
      </c>
      <c r="K530" s="6" t="s">
        <v>39</v>
      </c>
      <c r="L530" s="5">
        <f t="shared" si="17"/>
        <v>37226</v>
      </c>
      <c r="M530" s="5">
        <f t="shared" si="18"/>
        <v>37256</v>
      </c>
      <c r="N530" s="10">
        <v>37214.654131944444</v>
      </c>
    </row>
    <row r="531" spans="1:14">
      <c r="A531">
        <v>28251</v>
      </c>
      <c r="B531" t="s">
        <v>170</v>
      </c>
      <c r="C531" t="s">
        <v>293</v>
      </c>
      <c r="D531">
        <v>15000</v>
      </c>
      <c r="E531" t="s">
        <v>267</v>
      </c>
      <c r="F531" t="s">
        <v>173</v>
      </c>
      <c r="G531">
        <v>2.5299999999999998</v>
      </c>
      <c r="H531" t="s">
        <v>144</v>
      </c>
      <c r="I531" t="s">
        <v>252</v>
      </c>
      <c r="J531" t="s">
        <v>175</v>
      </c>
      <c r="K531" s="6" t="s">
        <v>39</v>
      </c>
      <c r="L531" s="5">
        <f t="shared" si="17"/>
        <v>37216</v>
      </c>
      <c r="M531" s="5">
        <f t="shared" si="18"/>
        <v>37225</v>
      </c>
      <c r="N531" s="10">
        <v>37214.654189814813</v>
      </c>
    </row>
    <row r="532" spans="1:14">
      <c r="A532">
        <v>28251</v>
      </c>
      <c r="B532" t="s">
        <v>170</v>
      </c>
      <c r="C532" t="s">
        <v>293</v>
      </c>
      <c r="D532">
        <v>5000</v>
      </c>
      <c r="E532" t="s">
        <v>261</v>
      </c>
      <c r="F532" t="s">
        <v>262</v>
      </c>
      <c r="G532">
        <v>2.5299999999999998</v>
      </c>
      <c r="H532" t="s">
        <v>144</v>
      </c>
      <c r="I532" t="s">
        <v>252</v>
      </c>
      <c r="J532" t="s">
        <v>175</v>
      </c>
      <c r="K532" s="6" t="s">
        <v>39</v>
      </c>
      <c r="L532" s="5">
        <f t="shared" si="17"/>
        <v>37216</v>
      </c>
      <c r="M532" s="5">
        <f t="shared" si="18"/>
        <v>37225</v>
      </c>
      <c r="N532" s="10">
        <v>37214.654270833336</v>
      </c>
    </row>
    <row r="533" spans="1:14">
      <c r="A533">
        <v>58074</v>
      </c>
      <c r="B533" t="s">
        <v>170</v>
      </c>
      <c r="C533" t="s">
        <v>171</v>
      </c>
      <c r="D533">
        <v>20000</v>
      </c>
      <c r="E533" t="s">
        <v>239</v>
      </c>
      <c r="F533" t="s">
        <v>240</v>
      </c>
      <c r="G533">
        <v>2.81</v>
      </c>
      <c r="H533" t="s">
        <v>144</v>
      </c>
      <c r="I533" t="s">
        <v>183</v>
      </c>
      <c r="J533" t="s">
        <v>184</v>
      </c>
      <c r="K533" s="6" t="s">
        <v>39</v>
      </c>
      <c r="L533" s="5">
        <f t="shared" si="17"/>
        <v>37226</v>
      </c>
      <c r="M533" s="5">
        <f t="shared" si="18"/>
        <v>37256</v>
      </c>
      <c r="N533" s="10">
        <v>37214.654374999998</v>
      </c>
    </row>
    <row r="534" spans="1:14">
      <c r="A534">
        <v>58074</v>
      </c>
      <c r="B534" t="s">
        <v>170</v>
      </c>
      <c r="C534" t="s">
        <v>171</v>
      </c>
      <c r="D534">
        <v>5000</v>
      </c>
      <c r="E534" t="s">
        <v>285</v>
      </c>
      <c r="F534" t="s">
        <v>286</v>
      </c>
      <c r="G534">
        <v>2.8050000000000002</v>
      </c>
      <c r="H534" t="s">
        <v>144</v>
      </c>
      <c r="I534" t="s">
        <v>183</v>
      </c>
      <c r="J534" t="s">
        <v>184</v>
      </c>
      <c r="K534" s="6" t="s">
        <v>39</v>
      </c>
      <c r="L534" s="5">
        <f t="shared" si="17"/>
        <v>37226</v>
      </c>
      <c r="M534" s="5">
        <f t="shared" si="18"/>
        <v>37256</v>
      </c>
      <c r="N534" s="10">
        <v>37214.654756944445</v>
      </c>
    </row>
    <row r="535" spans="1:14">
      <c r="A535">
        <v>36249</v>
      </c>
      <c r="B535" t="s">
        <v>170</v>
      </c>
      <c r="C535" t="s">
        <v>506</v>
      </c>
      <c r="D535">
        <v>10000</v>
      </c>
      <c r="E535" t="s">
        <v>507</v>
      </c>
      <c r="F535" t="s">
        <v>173</v>
      </c>
      <c r="G535">
        <v>-5.0000000000000001E-3</v>
      </c>
      <c r="H535" t="s">
        <v>144</v>
      </c>
      <c r="I535" t="s">
        <v>183</v>
      </c>
      <c r="J535" t="s">
        <v>184</v>
      </c>
      <c r="K535" s="6" t="s">
        <v>146</v>
      </c>
      <c r="L535" s="5">
        <f t="shared" si="17"/>
        <v>37226</v>
      </c>
      <c r="M535" s="5">
        <f t="shared" si="18"/>
        <v>37256</v>
      </c>
      <c r="N535" s="10">
        <v>37214.655439814815</v>
      </c>
    </row>
    <row r="536" spans="1:14">
      <c r="A536">
        <v>28311</v>
      </c>
      <c r="B536" t="s">
        <v>170</v>
      </c>
      <c r="C536" t="s">
        <v>333</v>
      </c>
      <c r="D536">
        <v>10000</v>
      </c>
      <c r="E536" t="s">
        <v>497</v>
      </c>
      <c r="F536" t="s">
        <v>177</v>
      </c>
      <c r="G536">
        <v>2.14</v>
      </c>
      <c r="H536" t="s">
        <v>144</v>
      </c>
      <c r="I536" t="s">
        <v>252</v>
      </c>
      <c r="J536" t="s">
        <v>175</v>
      </c>
      <c r="K536" s="6" t="s">
        <v>39</v>
      </c>
      <c r="L536" s="5">
        <f t="shared" si="17"/>
        <v>37216</v>
      </c>
      <c r="M536" s="5">
        <f t="shared" si="18"/>
        <v>37225</v>
      </c>
      <c r="N536" s="10">
        <v>37214.655497685184</v>
      </c>
    </row>
    <row r="537" spans="1:14">
      <c r="A537">
        <v>28310</v>
      </c>
      <c r="B537" t="s">
        <v>170</v>
      </c>
      <c r="C537" t="s">
        <v>250</v>
      </c>
      <c r="D537">
        <v>10000</v>
      </c>
      <c r="E537" t="s">
        <v>508</v>
      </c>
      <c r="F537" t="s">
        <v>177</v>
      </c>
      <c r="G537">
        <v>2.19</v>
      </c>
      <c r="H537" t="s">
        <v>144</v>
      </c>
      <c r="I537" t="s">
        <v>252</v>
      </c>
      <c r="J537" t="s">
        <v>175</v>
      </c>
      <c r="K537" s="6" t="s">
        <v>146</v>
      </c>
      <c r="L537" s="5">
        <f t="shared" si="17"/>
        <v>37216</v>
      </c>
      <c r="M537" s="5">
        <f t="shared" si="18"/>
        <v>37225</v>
      </c>
      <c r="N537" s="10">
        <v>37214.655509259261</v>
      </c>
    </row>
    <row r="538" spans="1:14">
      <c r="A538">
        <v>28311</v>
      </c>
      <c r="B538" t="s">
        <v>170</v>
      </c>
      <c r="C538" t="s">
        <v>333</v>
      </c>
      <c r="D538">
        <v>10000</v>
      </c>
      <c r="E538" t="s">
        <v>334</v>
      </c>
      <c r="F538" t="s">
        <v>335</v>
      </c>
      <c r="G538">
        <v>2.15</v>
      </c>
      <c r="H538" t="s">
        <v>144</v>
      </c>
      <c r="I538" t="s">
        <v>252</v>
      </c>
      <c r="J538" t="s">
        <v>175</v>
      </c>
      <c r="K538" s="6" t="s">
        <v>146</v>
      </c>
      <c r="L538" s="5">
        <f t="shared" si="17"/>
        <v>37216</v>
      </c>
      <c r="M538" s="5">
        <f t="shared" si="18"/>
        <v>37225</v>
      </c>
      <c r="N538" s="10">
        <v>37214.655671296299</v>
      </c>
    </row>
    <row r="539" spans="1:14">
      <c r="A539">
        <v>28251</v>
      </c>
      <c r="B539" t="s">
        <v>170</v>
      </c>
      <c r="C539" t="s">
        <v>293</v>
      </c>
      <c r="D539">
        <v>5000</v>
      </c>
      <c r="E539" t="s">
        <v>509</v>
      </c>
      <c r="F539" t="s">
        <v>289</v>
      </c>
      <c r="G539">
        <v>2.52</v>
      </c>
      <c r="H539" t="s">
        <v>144</v>
      </c>
      <c r="I539" t="s">
        <v>252</v>
      </c>
      <c r="J539" t="s">
        <v>175</v>
      </c>
      <c r="K539" s="6" t="s">
        <v>39</v>
      </c>
      <c r="L539" s="5">
        <f t="shared" si="17"/>
        <v>37216</v>
      </c>
      <c r="M539" s="5">
        <f t="shared" si="18"/>
        <v>37225</v>
      </c>
      <c r="N539" s="10">
        <v>37214.655868055554</v>
      </c>
    </row>
    <row r="540" spans="1:14">
      <c r="A540">
        <v>28324</v>
      </c>
      <c r="B540" t="s">
        <v>170</v>
      </c>
      <c r="C540" t="s">
        <v>259</v>
      </c>
      <c r="D540">
        <v>10000</v>
      </c>
      <c r="E540" t="s">
        <v>510</v>
      </c>
      <c r="F540" t="s">
        <v>289</v>
      </c>
      <c r="G540">
        <v>2.2799999999999998</v>
      </c>
      <c r="H540" t="s">
        <v>144</v>
      </c>
      <c r="I540" t="s">
        <v>252</v>
      </c>
      <c r="J540" t="s">
        <v>175</v>
      </c>
      <c r="K540" s="6" t="s">
        <v>39</v>
      </c>
      <c r="L540" s="5">
        <f t="shared" si="17"/>
        <v>37216</v>
      </c>
      <c r="M540" s="5">
        <f t="shared" si="18"/>
        <v>37225</v>
      </c>
      <c r="N540" s="10">
        <v>37214.656134259261</v>
      </c>
    </row>
    <row r="541" spans="1:14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>
      <c r="A5444">
        <v>58074</v>
      </c>
      <c r="N5444" s="10">
        <v>37189.331678240742</v>
      </c>
    </row>
    <row r="5445" spans="1:14">
      <c r="A5445">
        <v>49617</v>
      </c>
      <c r="N5445" s="10">
        <v>37189.331759259258</v>
      </c>
    </row>
    <row r="5446" spans="1:14">
      <c r="A5446">
        <v>61617</v>
      </c>
      <c r="N5446" s="10">
        <v>37189.331828703704</v>
      </c>
    </row>
    <row r="5447" spans="1:14">
      <c r="A5447">
        <v>49617</v>
      </c>
      <c r="N5447" s="10">
        <v>37189.331863425927</v>
      </c>
    </row>
    <row r="5448" spans="1:14">
      <c r="A5448">
        <v>58074</v>
      </c>
      <c r="N5448" s="10">
        <v>37189.331990740742</v>
      </c>
    </row>
    <row r="5449" spans="1:14">
      <c r="A5449">
        <v>30170</v>
      </c>
      <c r="N5449" s="10">
        <v>37189.332245370373</v>
      </c>
    </row>
    <row r="5450" spans="1:14">
      <c r="A5450">
        <v>32226</v>
      </c>
      <c r="N5450" s="10">
        <v>37189.332303240742</v>
      </c>
    </row>
    <row r="5451" spans="1:14">
      <c r="A5451">
        <v>58102</v>
      </c>
      <c r="N5451" s="10">
        <v>37189.332465277781</v>
      </c>
    </row>
    <row r="5452" spans="1:14">
      <c r="A5452">
        <v>58074</v>
      </c>
      <c r="N5452" s="10">
        <v>37189.332569444443</v>
      </c>
    </row>
    <row r="5453" spans="1:14">
      <c r="A5453">
        <v>40515</v>
      </c>
      <c r="N5453" s="10">
        <v>37189.33258101852</v>
      </c>
    </row>
    <row r="5454" spans="1:14">
      <c r="A5454">
        <v>49617</v>
      </c>
      <c r="N5454" s="10">
        <v>37189.332650462966</v>
      </c>
    </row>
    <row r="5455" spans="1:14">
      <c r="A5455">
        <v>49617</v>
      </c>
      <c r="N5455" s="10">
        <v>37189.332743055558</v>
      </c>
    </row>
    <row r="5456" spans="1:14">
      <c r="A5456">
        <v>37303</v>
      </c>
      <c r="N5456" s="10">
        <v>37189.333194444444</v>
      </c>
    </row>
    <row r="5457" spans="1:14">
      <c r="A5457">
        <v>37303</v>
      </c>
      <c r="N5457" s="10">
        <v>37189.333194444444</v>
      </c>
    </row>
    <row r="5458" spans="1:14">
      <c r="A5458">
        <v>49617</v>
      </c>
      <c r="N5458" s="10">
        <v>37189.333310185182</v>
      </c>
    </row>
    <row r="5459" spans="1:14">
      <c r="A5459">
        <v>49617</v>
      </c>
      <c r="N5459" s="10">
        <v>37189.333310185182</v>
      </c>
    </row>
    <row r="5460" spans="1:14">
      <c r="A5460">
        <v>58074</v>
      </c>
      <c r="N5460" s="10">
        <v>37189.333564814813</v>
      </c>
    </row>
    <row r="5461" spans="1:14">
      <c r="A5461">
        <v>58076</v>
      </c>
      <c r="N5461" s="10">
        <v>37189.333587962959</v>
      </c>
    </row>
    <row r="5462" spans="1:14">
      <c r="A5462">
        <v>49617</v>
      </c>
      <c r="N5462" s="10">
        <v>37189.333634259259</v>
      </c>
    </row>
    <row r="5463" spans="1:14">
      <c r="A5463">
        <v>49617</v>
      </c>
      <c r="N5463" s="10">
        <v>37189.333854166667</v>
      </c>
    </row>
    <row r="5464" spans="1:14">
      <c r="A5464">
        <v>51173</v>
      </c>
      <c r="N5464" s="10">
        <v>37189.333865740744</v>
      </c>
    </row>
    <row r="5465" spans="1:14">
      <c r="A5465">
        <v>49617</v>
      </c>
      <c r="N5465" s="10">
        <v>37189.33390046296</v>
      </c>
    </row>
    <row r="5466" spans="1:14">
      <c r="A5466">
        <v>49617</v>
      </c>
      <c r="N5466" s="10">
        <v>37189.33394675926</v>
      </c>
    </row>
    <row r="5467" spans="1:14">
      <c r="A5467">
        <v>30608</v>
      </c>
      <c r="N5467" s="10">
        <v>37189.333981481483</v>
      </c>
    </row>
    <row r="5468" spans="1:14">
      <c r="A5468">
        <v>58102</v>
      </c>
      <c r="N5468" s="10">
        <v>37189.333993055552</v>
      </c>
    </row>
    <row r="5469" spans="1:14">
      <c r="A5469">
        <v>49617</v>
      </c>
      <c r="N5469" s="10">
        <v>37189.335138888891</v>
      </c>
    </row>
    <row r="5470" spans="1:14">
      <c r="A5470">
        <v>28312</v>
      </c>
      <c r="N5470" s="10">
        <v>37189.335219907407</v>
      </c>
    </row>
    <row r="5471" spans="1:14">
      <c r="A5471">
        <v>49617</v>
      </c>
      <c r="N5471" s="10">
        <v>37189.335300925923</v>
      </c>
    </row>
    <row r="5472" spans="1:14">
      <c r="A5472">
        <v>51173</v>
      </c>
      <c r="N5472" s="10">
        <v>37189.335370370369</v>
      </c>
    </row>
    <row r="5473" spans="1:14">
      <c r="A5473">
        <v>28312</v>
      </c>
      <c r="N5473" s="10">
        <v>37189.335486111115</v>
      </c>
    </row>
    <row r="5474" spans="1:14">
      <c r="A5474">
        <v>35353</v>
      </c>
      <c r="N5474" s="10">
        <v>37189.33556712963</v>
      </c>
    </row>
    <row r="5475" spans="1:14">
      <c r="A5475">
        <v>58078</v>
      </c>
      <c r="N5475" s="10">
        <v>37189.335601851853</v>
      </c>
    </row>
    <row r="5476" spans="1:14">
      <c r="A5476">
        <v>58102</v>
      </c>
      <c r="N5476" s="10">
        <v>37189.335729166669</v>
      </c>
    </row>
    <row r="5477" spans="1:14">
      <c r="A5477">
        <v>58076</v>
      </c>
      <c r="N5477" s="10">
        <v>37189.335752314815</v>
      </c>
    </row>
    <row r="5478" spans="1:14">
      <c r="A5478">
        <v>28312</v>
      </c>
      <c r="N5478" s="10">
        <v>37189.335833333331</v>
      </c>
    </row>
    <row r="5479" spans="1:14">
      <c r="A5479">
        <v>49617</v>
      </c>
      <c r="N5479" s="10">
        <v>37189.335844907408</v>
      </c>
    </row>
    <row r="5480" spans="1:14">
      <c r="A5480">
        <v>28312</v>
      </c>
      <c r="N5480" s="10">
        <v>37189.335925925923</v>
      </c>
    </row>
    <row r="5481" spans="1:14">
      <c r="A5481">
        <v>49617</v>
      </c>
      <c r="N5481" s="10">
        <v>37189.336006944446</v>
      </c>
    </row>
    <row r="5482" spans="1:14">
      <c r="A5482">
        <v>48724</v>
      </c>
      <c r="N5482" s="10">
        <v>37189.336053240739</v>
      </c>
    </row>
    <row r="5483" spans="1:14">
      <c r="A5483">
        <v>49617</v>
      </c>
      <c r="N5483" s="10">
        <v>37189.336053240739</v>
      </c>
    </row>
    <row r="5484" spans="1:14">
      <c r="A5484">
        <v>35353</v>
      </c>
      <c r="N5484" s="10">
        <v>37189.336076388892</v>
      </c>
    </row>
    <row r="5485" spans="1:14">
      <c r="A5485">
        <v>36237</v>
      </c>
      <c r="N5485" s="10">
        <v>37189.336111111108</v>
      </c>
    </row>
    <row r="5486" spans="1:14">
      <c r="A5486">
        <v>28312</v>
      </c>
      <c r="N5486" s="10">
        <v>37189.336145833331</v>
      </c>
    </row>
    <row r="5487" spans="1:14">
      <c r="A5487">
        <v>35353</v>
      </c>
      <c r="N5487" s="10">
        <v>37189.336215277777</v>
      </c>
    </row>
    <row r="5488" spans="1:14">
      <c r="A5488">
        <v>36237</v>
      </c>
      <c r="N5488" s="10">
        <v>37189.336226851854</v>
      </c>
    </row>
    <row r="5489" spans="1:14">
      <c r="A5489">
        <v>49617</v>
      </c>
      <c r="N5489" s="10">
        <v>37189.336331018516</v>
      </c>
    </row>
    <row r="5490" spans="1:14">
      <c r="A5490">
        <v>58102</v>
      </c>
      <c r="N5490" s="10">
        <v>37189.336458333331</v>
      </c>
    </row>
    <row r="5491" spans="1:14">
      <c r="A5491">
        <v>37143</v>
      </c>
      <c r="N5491" s="10">
        <v>37189.336469907408</v>
      </c>
    </row>
    <row r="5492" spans="1:14">
      <c r="A5492">
        <v>58076</v>
      </c>
      <c r="N5492" s="10">
        <v>37189.336643518516</v>
      </c>
    </row>
    <row r="5493" spans="1:14">
      <c r="A5493">
        <v>62307</v>
      </c>
      <c r="N5493" s="10">
        <v>37189.336655092593</v>
      </c>
    </row>
    <row r="5494" spans="1:14">
      <c r="A5494">
        <v>49617</v>
      </c>
      <c r="N5494" s="10">
        <v>37189.336701388886</v>
      </c>
    </row>
    <row r="5495" spans="1:14">
      <c r="A5495">
        <v>49617</v>
      </c>
      <c r="N5495" s="10">
        <v>37189.336724537039</v>
      </c>
    </row>
    <row r="5496" spans="1:14">
      <c r="A5496">
        <v>49617</v>
      </c>
      <c r="N5496" s="10">
        <v>37189.336805555555</v>
      </c>
    </row>
    <row r="5497" spans="1:14">
      <c r="A5497">
        <v>48724</v>
      </c>
      <c r="N5497" s="10">
        <v>37189.336851851855</v>
      </c>
    </row>
    <row r="5498" spans="1:14">
      <c r="A5498">
        <v>36197</v>
      </c>
      <c r="N5498" s="10">
        <v>37189.336886574078</v>
      </c>
    </row>
    <row r="5499" spans="1:14">
      <c r="A5499">
        <v>28312</v>
      </c>
      <c r="N5499" s="10">
        <v>37189.336898148147</v>
      </c>
    </row>
    <row r="5500" spans="1:14">
      <c r="A5500">
        <v>49617</v>
      </c>
      <c r="N5500" s="10">
        <v>37189.337141203701</v>
      </c>
    </row>
    <row r="5501" spans="1:14">
      <c r="A5501">
        <v>28312</v>
      </c>
      <c r="N5501" s="10">
        <v>37189.337152777778</v>
      </c>
    </row>
    <row r="5502" spans="1:14">
      <c r="A5502">
        <v>49617</v>
      </c>
      <c r="N5502" s="10">
        <v>37189.337210648147</v>
      </c>
    </row>
    <row r="5503" spans="1:14">
      <c r="A5503">
        <v>44746</v>
      </c>
      <c r="N5503" s="10">
        <v>37189.337326388886</v>
      </c>
    </row>
    <row r="5504" spans="1:14">
      <c r="A5504">
        <v>46018</v>
      </c>
      <c r="N5504" s="10">
        <v>37189.337372685186</v>
      </c>
    </row>
    <row r="5505" spans="1:14">
      <c r="A5505">
        <v>58074</v>
      </c>
      <c r="N5505" s="10">
        <v>37189.337418981479</v>
      </c>
    </row>
    <row r="5506" spans="1:14">
      <c r="A5506">
        <v>49617</v>
      </c>
      <c r="N5506" s="10">
        <v>37189.337500000001</v>
      </c>
    </row>
    <row r="5507" spans="1:14">
      <c r="A5507">
        <v>49617</v>
      </c>
      <c r="N5507" s="10">
        <v>37189.337523148148</v>
      </c>
    </row>
    <row r="5508" spans="1:14">
      <c r="A5508">
        <v>49617</v>
      </c>
      <c r="N5508" s="10">
        <v>37189.337523148148</v>
      </c>
    </row>
    <row r="5509" spans="1:14">
      <c r="A5509">
        <v>49617</v>
      </c>
      <c r="N5509" s="10">
        <v>37189.337581018517</v>
      </c>
    </row>
    <row r="5510" spans="1:14">
      <c r="A5510">
        <v>35353</v>
      </c>
      <c r="N5510" s="10">
        <v>37189.337627314817</v>
      </c>
    </row>
    <row r="5511" spans="1:14">
      <c r="A5511">
        <v>41763</v>
      </c>
      <c r="N5511" s="10">
        <v>37189.337685185186</v>
      </c>
    </row>
    <row r="5512" spans="1:14">
      <c r="A5512">
        <v>62307</v>
      </c>
      <c r="N5512" s="10">
        <v>37189.337743055556</v>
      </c>
    </row>
    <row r="5513" spans="1:14">
      <c r="A5513">
        <v>62307</v>
      </c>
      <c r="N5513" s="10">
        <v>37189.337800925925</v>
      </c>
    </row>
    <row r="5514" spans="1:14">
      <c r="A5514">
        <v>62307</v>
      </c>
      <c r="N5514" s="10">
        <v>37189.337881944448</v>
      </c>
    </row>
    <row r="5515" spans="1:14">
      <c r="A5515">
        <v>28313</v>
      </c>
      <c r="N5515" s="10">
        <v>37189.338194444441</v>
      </c>
    </row>
    <row r="5516" spans="1:14">
      <c r="A5516">
        <v>28313</v>
      </c>
      <c r="N5516" s="10">
        <v>37189.338217592594</v>
      </c>
    </row>
    <row r="5517" spans="1:14">
      <c r="A5517">
        <v>28313</v>
      </c>
      <c r="N5517" s="10">
        <v>37189.338240740741</v>
      </c>
    </row>
    <row r="5518" spans="1:14">
      <c r="A5518">
        <v>28313</v>
      </c>
      <c r="N5518" s="10">
        <v>37189.338287037041</v>
      </c>
    </row>
    <row r="5519" spans="1:14">
      <c r="A5519">
        <v>62307</v>
      </c>
      <c r="N5519" s="10">
        <v>37189.33829861111</v>
      </c>
    </row>
    <row r="5520" spans="1:14">
      <c r="A5520">
        <v>28313</v>
      </c>
      <c r="N5520" s="10">
        <v>37189.338310185187</v>
      </c>
    </row>
    <row r="5521" spans="1:14">
      <c r="A5521">
        <v>28313</v>
      </c>
      <c r="N5521" s="10">
        <v>37189.33834490741</v>
      </c>
    </row>
    <row r="5522" spans="1:14">
      <c r="A5522">
        <v>58102</v>
      </c>
      <c r="N5522" s="10">
        <v>37189.338425925926</v>
      </c>
    </row>
    <row r="5523" spans="1:14">
      <c r="A5523">
        <v>35353</v>
      </c>
      <c r="N5523" s="10">
        <v>37189.338506944441</v>
      </c>
    </row>
    <row r="5524" spans="1:14">
      <c r="A5524">
        <v>49617</v>
      </c>
      <c r="N5524" s="10">
        <v>37189.33865740741</v>
      </c>
    </row>
    <row r="5525" spans="1:14">
      <c r="A5525">
        <v>58018</v>
      </c>
      <c r="N5525" s="10">
        <v>37189.33871527778</v>
      </c>
    </row>
    <row r="5526" spans="1:14">
      <c r="A5526">
        <v>49617</v>
      </c>
      <c r="N5526" s="10">
        <v>37189.338923611111</v>
      </c>
    </row>
    <row r="5527" spans="1:14">
      <c r="A5527">
        <v>48724</v>
      </c>
      <c r="N5527" s="10">
        <v>37189.338958333334</v>
      </c>
    </row>
    <row r="5528" spans="1:14">
      <c r="A5528">
        <v>58074</v>
      </c>
      <c r="N5528" s="10">
        <v>37189.339212962965</v>
      </c>
    </row>
    <row r="5529" spans="1:14">
      <c r="A5529">
        <v>58074</v>
      </c>
      <c r="N5529" s="10">
        <v>37189.339212962965</v>
      </c>
    </row>
    <row r="5530" spans="1:14">
      <c r="A5530">
        <v>49617</v>
      </c>
      <c r="N5530" s="10">
        <v>37189.339236111111</v>
      </c>
    </row>
    <row r="5531" spans="1:14">
      <c r="A5531">
        <v>49617</v>
      </c>
      <c r="N5531" s="10">
        <v>37189.339236111111</v>
      </c>
    </row>
    <row r="5532" spans="1:14">
      <c r="A5532">
        <v>58074</v>
      </c>
      <c r="N5532" s="10">
        <v>37189.339317129627</v>
      </c>
    </row>
    <row r="5533" spans="1:14">
      <c r="A5533">
        <v>49617</v>
      </c>
      <c r="N5533" s="10">
        <v>37189.339398148149</v>
      </c>
    </row>
    <row r="5534" spans="1:14">
      <c r="A5534">
        <v>48724</v>
      </c>
      <c r="N5534" s="10">
        <v>37189.339513888888</v>
      </c>
    </row>
    <row r="5535" spans="1:14">
      <c r="A5535">
        <v>62307</v>
      </c>
      <c r="N5535" s="10">
        <v>37189.339537037034</v>
      </c>
    </row>
    <row r="5536" spans="1:14">
      <c r="A5536">
        <v>51173</v>
      </c>
      <c r="N5536" s="10">
        <v>37189.339583333334</v>
      </c>
    </row>
    <row r="5537" spans="1:14">
      <c r="A5537">
        <v>51173</v>
      </c>
      <c r="N5537" s="10">
        <v>37189.339583333334</v>
      </c>
    </row>
    <row r="5538" spans="1:14">
      <c r="A5538">
        <v>28312</v>
      </c>
      <c r="N5538" s="10">
        <v>37189.339606481481</v>
      </c>
    </row>
    <row r="5539" spans="1:14">
      <c r="A5539">
        <v>61153</v>
      </c>
      <c r="N5539" s="10">
        <v>37189.33965277778</v>
      </c>
    </row>
    <row r="5540" spans="1:14">
      <c r="A5540">
        <v>49617</v>
      </c>
      <c r="N5540" s="10">
        <v>37189.339953703704</v>
      </c>
    </row>
    <row r="5541" spans="1:14">
      <c r="A5541">
        <v>51173</v>
      </c>
      <c r="N5541" s="10">
        <v>37189.340092592596</v>
      </c>
    </row>
    <row r="5542" spans="1:14">
      <c r="A5542">
        <v>49617</v>
      </c>
      <c r="N5542" s="10">
        <v>37189.340682870374</v>
      </c>
    </row>
    <row r="5543" spans="1:14">
      <c r="A5543">
        <v>35353</v>
      </c>
      <c r="N5543" s="10">
        <v>37189.340740740743</v>
      </c>
    </row>
    <row r="5544" spans="1:14">
      <c r="A5544">
        <v>49617</v>
      </c>
      <c r="N5544" s="10">
        <v>37189.340775462966</v>
      </c>
    </row>
    <row r="5545" spans="1:14">
      <c r="A5545">
        <v>58074</v>
      </c>
      <c r="N5545" s="10">
        <v>37189.340914351851</v>
      </c>
    </row>
    <row r="5546" spans="1:14">
      <c r="A5546">
        <v>48724</v>
      </c>
      <c r="N5546" s="10">
        <v>37189.340983796297</v>
      </c>
    </row>
    <row r="5547" spans="1:14">
      <c r="A5547">
        <v>48724</v>
      </c>
      <c r="N5547" s="10">
        <v>37189.341099537036</v>
      </c>
    </row>
    <row r="5548" spans="1:14">
      <c r="A5548">
        <v>58074</v>
      </c>
      <c r="N5548" s="10">
        <v>37189.341157407405</v>
      </c>
    </row>
    <row r="5549" spans="1:14">
      <c r="A5549">
        <v>58074</v>
      </c>
      <c r="N5549" s="10">
        <v>37189.341296296298</v>
      </c>
    </row>
    <row r="5550" spans="1:14">
      <c r="A5550">
        <v>62307</v>
      </c>
      <c r="N5550" s="10">
        <v>37189.341307870367</v>
      </c>
    </row>
    <row r="5551" spans="1:14">
      <c r="A5551">
        <v>58074</v>
      </c>
      <c r="N5551" s="10">
        <v>37189.341365740744</v>
      </c>
    </row>
    <row r="5552" spans="1:14">
      <c r="A5552">
        <v>49617</v>
      </c>
      <c r="N5552" s="10">
        <v>37189.341377314813</v>
      </c>
    </row>
    <row r="5553" spans="1:14">
      <c r="A5553">
        <v>62307</v>
      </c>
      <c r="N5553" s="10">
        <v>37189.341377314813</v>
      </c>
    </row>
    <row r="5554" spans="1:14">
      <c r="A5554">
        <v>49617</v>
      </c>
      <c r="N5554" s="10">
        <v>37189.341435185182</v>
      </c>
    </row>
    <row r="5555" spans="1:14">
      <c r="A5555">
        <v>48724</v>
      </c>
      <c r="N5555" s="10">
        <v>37189.341446759259</v>
      </c>
    </row>
    <row r="5556" spans="1:14">
      <c r="A5556">
        <v>48724</v>
      </c>
      <c r="N5556" s="10">
        <v>37189.341562499998</v>
      </c>
    </row>
    <row r="5557" spans="1:14">
      <c r="A5557">
        <v>45295</v>
      </c>
      <c r="N5557" s="10">
        <v>37189.341585648152</v>
      </c>
    </row>
    <row r="5558" spans="1:14">
      <c r="A5558">
        <v>45295</v>
      </c>
      <c r="N5558" s="10">
        <v>37189.341585648152</v>
      </c>
    </row>
    <row r="5559" spans="1:14">
      <c r="A5559">
        <v>58074</v>
      </c>
      <c r="N5559" s="10">
        <v>37189.341585648152</v>
      </c>
    </row>
    <row r="5560" spans="1:14">
      <c r="A5560">
        <v>62307</v>
      </c>
      <c r="N5560" s="10">
        <v>37189.341666666667</v>
      </c>
    </row>
    <row r="5561" spans="1:14">
      <c r="A5561">
        <v>58074</v>
      </c>
      <c r="N5561" s="10">
        <v>37189.341979166667</v>
      </c>
    </row>
    <row r="5562" spans="1:14">
      <c r="A5562">
        <v>58074</v>
      </c>
      <c r="N5562" s="10">
        <v>37189.342002314814</v>
      </c>
    </row>
    <row r="5563" spans="1:14">
      <c r="A5563">
        <v>42364</v>
      </c>
      <c r="N5563" s="10">
        <v>37189.342048611114</v>
      </c>
    </row>
    <row r="5564" spans="1:14">
      <c r="A5564">
        <v>36197</v>
      </c>
      <c r="N5564" s="10">
        <v>37189.342083333337</v>
      </c>
    </row>
    <row r="5565" spans="1:14">
      <c r="A5565">
        <v>42364</v>
      </c>
      <c r="N5565" s="10">
        <v>37189.342129629629</v>
      </c>
    </row>
    <row r="5566" spans="1:14">
      <c r="A5566">
        <v>58074</v>
      </c>
      <c r="N5566" s="10">
        <v>37189.342638888891</v>
      </c>
    </row>
    <row r="5567" spans="1:14">
      <c r="A5567">
        <v>49617</v>
      </c>
      <c r="N5567" s="10">
        <v>37189.342812499999</v>
      </c>
    </row>
    <row r="5568" spans="1:14">
      <c r="A5568">
        <v>49617</v>
      </c>
      <c r="N5568" s="10">
        <v>37189.342870370368</v>
      </c>
    </row>
    <row r="5569" spans="1:14">
      <c r="A5569">
        <v>62307</v>
      </c>
      <c r="N5569" s="10">
        <v>37189.342870370368</v>
      </c>
    </row>
    <row r="5570" spans="1:14">
      <c r="A5570">
        <v>49617</v>
      </c>
      <c r="N5570" s="10">
        <v>37189.343043981484</v>
      </c>
    </row>
    <row r="5571" spans="1:14">
      <c r="A5571">
        <v>40517</v>
      </c>
      <c r="N5571" s="10">
        <v>37189.34306712963</v>
      </c>
    </row>
    <row r="5572" spans="1:14">
      <c r="A5572">
        <v>49617</v>
      </c>
      <c r="N5572" s="10">
        <v>37189.343113425923</v>
      </c>
    </row>
    <row r="5573" spans="1:14">
      <c r="A5573">
        <v>49617</v>
      </c>
      <c r="N5573" s="10">
        <v>37189.343240740738</v>
      </c>
    </row>
    <row r="5574" spans="1:14">
      <c r="A5574">
        <v>49617</v>
      </c>
      <c r="N5574" s="10">
        <v>37189.343252314815</v>
      </c>
    </row>
    <row r="5575" spans="1:14">
      <c r="A5575">
        <v>45275</v>
      </c>
      <c r="N5575" s="10">
        <v>37189.343298611115</v>
      </c>
    </row>
    <row r="5576" spans="1:14">
      <c r="A5576">
        <v>45275</v>
      </c>
      <c r="N5576" s="10">
        <v>37189.343333333331</v>
      </c>
    </row>
    <row r="5577" spans="1:14">
      <c r="A5577">
        <v>45275</v>
      </c>
      <c r="N5577" s="10">
        <v>37189.343333333331</v>
      </c>
    </row>
    <row r="5578" spans="1:14">
      <c r="A5578">
        <v>45275</v>
      </c>
      <c r="N5578" s="10">
        <v>37189.343368055554</v>
      </c>
    </row>
    <row r="5579" spans="1:14">
      <c r="A5579">
        <v>45275</v>
      </c>
      <c r="N5579" s="10">
        <v>37189.34337962963</v>
      </c>
    </row>
    <row r="5580" spans="1:14">
      <c r="A5580">
        <v>49617</v>
      </c>
      <c r="N5580" s="10">
        <v>37189.34337962963</v>
      </c>
    </row>
    <row r="5581" spans="1:14">
      <c r="A5581">
        <v>41781</v>
      </c>
      <c r="N5581" s="10">
        <v>37189.343495370369</v>
      </c>
    </row>
    <row r="5582" spans="1:14">
      <c r="A5582">
        <v>58078</v>
      </c>
      <c r="N5582" s="10">
        <v>37189.343553240738</v>
      </c>
    </row>
    <row r="5583" spans="1:14">
      <c r="A5583">
        <v>62307</v>
      </c>
      <c r="N5583" s="10">
        <v>37189.343599537038</v>
      </c>
    </row>
    <row r="5584" spans="1:14">
      <c r="A5584">
        <v>62307</v>
      </c>
      <c r="N5584" s="10">
        <v>37189.343668981484</v>
      </c>
    </row>
    <row r="5585" spans="1:14">
      <c r="A5585">
        <v>49617</v>
      </c>
      <c r="N5585" s="10">
        <v>37189.343784722223</v>
      </c>
    </row>
    <row r="5586" spans="1:14">
      <c r="A5586">
        <v>49617</v>
      </c>
      <c r="N5586" s="10">
        <v>37189.343784722223</v>
      </c>
    </row>
    <row r="5587" spans="1:14">
      <c r="A5587">
        <v>58078</v>
      </c>
      <c r="N5587" s="10">
        <v>37189.343842592592</v>
      </c>
    </row>
    <row r="5588" spans="1:14">
      <c r="A5588">
        <v>49617</v>
      </c>
      <c r="N5588" s="10">
        <v>37189.343923611108</v>
      </c>
    </row>
    <row r="5589" spans="1:14">
      <c r="A5589">
        <v>30608</v>
      </c>
      <c r="N5589" s="10">
        <v>37189.344039351854</v>
      </c>
    </row>
    <row r="5590" spans="1:14">
      <c r="A5590">
        <v>62307</v>
      </c>
      <c r="N5590" s="10">
        <v>37189.344050925924</v>
      </c>
    </row>
    <row r="5591" spans="1:14">
      <c r="A5591">
        <v>30608</v>
      </c>
      <c r="N5591" s="10">
        <v>37189.344085648147</v>
      </c>
    </row>
    <row r="5592" spans="1:14">
      <c r="A5592">
        <v>49617</v>
      </c>
      <c r="N5592" s="10">
        <v>37189.344155092593</v>
      </c>
    </row>
    <row r="5593" spans="1:14">
      <c r="A5593">
        <v>49617</v>
      </c>
      <c r="N5593" s="10">
        <v>37189.344259259262</v>
      </c>
    </row>
    <row r="5594" spans="1:14">
      <c r="A5594">
        <v>49617</v>
      </c>
      <c r="N5594" s="10">
        <v>37189.344305555554</v>
      </c>
    </row>
    <row r="5595" spans="1:14">
      <c r="A5595">
        <v>58076</v>
      </c>
      <c r="N5595" s="10">
        <v>37189.344386574077</v>
      </c>
    </row>
    <row r="5596" spans="1:14">
      <c r="A5596">
        <v>62307</v>
      </c>
      <c r="N5596" s="10">
        <v>37189.344525462962</v>
      </c>
    </row>
    <row r="5597" spans="1:14">
      <c r="A5597">
        <v>49617</v>
      </c>
      <c r="N5597" s="10">
        <v>37189.344756944447</v>
      </c>
    </row>
    <row r="5598" spans="1:14">
      <c r="A5598">
        <v>49623</v>
      </c>
      <c r="N5598" s="10">
        <v>37189.344814814816</v>
      </c>
    </row>
    <row r="5599" spans="1:14">
      <c r="A5599">
        <v>58080</v>
      </c>
      <c r="N5599" s="10">
        <v>37189.344814814816</v>
      </c>
    </row>
    <row r="5600" spans="1:14">
      <c r="A5600">
        <v>62307</v>
      </c>
      <c r="N5600" s="10">
        <v>37189.345312500001</v>
      </c>
    </row>
    <row r="5601" spans="1:14">
      <c r="A5601">
        <v>41781</v>
      </c>
      <c r="N5601" s="10">
        <v>37189.346099537041</v>
      </c>
    </row>
    <row r="5602" spans="1:14">
      <c r="A5602">
        <v>49617</v>
      </c>
      <c r="N5602" s="10">
        <v>37189.346099537041</v>
      </c>
    </row>
    <row r="5603" spans="1:14">
      <c r="A5603">
        <v>45295</v>
      </c>
      <c r="N5603" s="10">
        <v>37189.34611111111</v>
      </c>
    </row>
    <row r="5604" spans="1:14">
      <c r="A5604">
        <v>45295</v>
      </c>
      <c r="N5604" s="10">
        <v>37189.34611111111</v>
      </c>
    </row>
    <row r="5605" spans="1:14">
      <c r="A5605">
        <v>32202</v>
      </c>
      <c r="N5605" s="10">
        <v>37189.346215277779</v>
      </c>
    </row>
    <row r="5606" spans="1:14">
      <c r="A5606">
        <v>32198</v>
      </c>
      <c r="N5606" s="10">
        <v>37189.346388888887</v>
      </c>
    </row>
    <row r="5607" spans="1:14">
      <c r="A5607">
        <v>46018</v>
      </c>
      <c r="N5607" s="10">
        <v>37189.346412037034</v>
      </c>
    </row>
    <row r="5608" spans="1:14">
      <c r="A5608">
        <v>46018</v>
      </c>
      <c r="N5608" s="10">
        <v>37189.346412037034</v>
      </c>
    </row>
    <row r="5609" spans="1:14">
      <c r="A5609">
        <v>46018</v>
      </c>
      <c r="N5609" s="10">
        <v>37189.346412037034</v>
      </c>
    </row>
    <row r="5610" spans="1:14">
      <c r="A5610">
        <v>30594</v>
      </c>
      <c r="N5610" s="10">
        <v>37189.346643518518</v>
      </c>
    </row>
    <row r="5611" spans="1:14">
      <c r="A5611">
        <v>62307</v>
      </c>
      <c r="N5611" s="10">
        <v>37189.346747685187</v>
      </c>
    </row>
    <row r="5612" spans="1:14">
      <c r="A5612">
        <v>45295</v>
      </c>
      <c r="N5612" s="10">
        <v>37189.346759259257</v>
      </c>
    </row>
    <row r="5613" spans="1:14">
      <c r="A5613">
        <v>45295</v>
      </c>
      <c r="N5613" s="10">
        <v>37189.346759259257</v>
      </c>
    </row>
    <row r="5614" spans="1:14">
      <c r="A5614">
        <v>49617</v>
      </c>
      <c r="N5614" s="10">
        <v>37189.347083333334</v>
      </c>
    </row>
    <row r="5615" spans="1:14">
      <c r="A5615">
        <v>49617</v>
      </c>
      <c r="N5615" s="10">
        <v>37189.347233796296</v>
      </c>
    </row>
    <row r="5616" spans="1:14">
      <c r="A5616">
        <v>49617</v>
      </c>
      <c r="N5616" s="10">
        <v>37189.347303240742</v>
      </c>
    </row>
    <row r="5617" spans="1:14">
      <c r="A5617">
        <v>49617</v>
      </c>
      <c r="N5617" s="10">
        <v>37189.347395833334</v>
      </c>
    </row>
    <row r="5618" spans="1:14">
      <c r="A5618">
        <v>49617</v>
      </c>
      <c r="N5618" s="10">
        <v>37189.34752314815</v>
      </c>
    </row>
    <row r="5619" spans="1:14">
      <c r="A5619">
        <v>49617</v>
      </c>
      <c r="N5619" s="10">
        <v>37189.347581018519</v>
      </c>
    </row>
    <row r="5620" spans="1:14">
      <c r="A5620">
        <v>49617</v>
      </c>
      <c r="N5620" s="10">
        <v>37189.347650462965</v>
      </c>
    </row>
    <row r="5621" spans="1:14">
      <c r="A5621">
        <v>49617</v>
      </c>
      <c r="N5621" s="10">
        <v>37189.347824074073</v>
      </c>
    </row>
    <row r="5622" spans="1:14">
      <c r="A5622">
        <v>49617</v>
      </c>
      <c r="N5622" s="10">
        <v>37189.347870370373</v>
      </c>
    </row>
    <row r="5623" spans="1:14">
      <c r="A5623">
        <v>49617</v>
      </c>
      <c r="N5623" s="10">
        <v>37189.347986111112</v>
      </c>
    </row>
    <row r="5624" spans="1:14">
      <c r="A5624">
        <v>49617</v>
      </c>
      <c r="N5624" s="10">
        <v>37189.348032407404</v>
      </c>
    </row>
    <row r="5625" spans="1:14">
      <c r="A5625">
        <v>54674</v>
      </c>
      <c r="N5625" s="10">
        <v>37189.348078703704</v>
      </c>
    </row>
    <row r="5626" spans="1:14">
      <c r="A5626">
        <v>49617</v>
      </c>
      <c r="N5626" s="10">
        <v>37189.348113425927</v>
      </c>
    </row>
    <row r="5627" spans="1:14">
      <c r="A5627">
        <v>49617</v>
      </c>
      <c r="N5627" s="10">
        <v>37189.348194444443</v>
      </c>
    </row>
    <row r="5628" spans="1:14">
      <c r="A5628">
        <v>30594</v>
      </c>
      <c r="N5628" s="10">
        <v>37189.348368055558</v>
      </c>
    </row>
    <row r="5629" spans="1:14">
      <c r="A5629">
        <v>30594</v>
      </c>
      <c r="N5629" s="10">
        <v>37189.348402777781</v>
      </c>
    </row>
    <row r="5630" spans="1:14">
      <c r="A5630">
        <v>30594</v>
      </c>
      <c r="N5630" s="10">
        <v>37189.348414351851</v>
      </c>
    </row>
    <row r="5631" spans="1:14">
      <c r="A5631">
        <v>45275</v>
      </c>
      <c r="N5631" s="10">
        <v>37189.348425925928</v>
      </c>
    </row>
    <row r="5632" spans="1:14">
      <c r="A5632">
        <v>30594</v>
      </c>
      <c r="N5632" s="10">
        <v>37189.348449074074</v>
      </c>
    </row>
    <row r="5633" spans="1:14">
      <c r="A5633">
        <v>45275</v>
      </c>
      <c r="N5633" s="10">
        <v>37189.348506944443</v>
      </c>
    </row>
    <row r="5634" spans="1:14">
      <c r="A5634">
        <v>49617</v>
      </c>
      <c r="N5634" s="10">
        <v>37189.34851851852</v>
      </c>
    </row>
    <row r="5635" spans="1:14">
      <c r="A5635">
        <v>32202</v>
      </c>
      <c r="N5635" s="10">
        <v>37189.348692129628</v>
      </c>
    </row>
    <row r="5636" spans="1:14">
      <c r="A5636">
        <v>54674</v>
      </c>
      <c r="N5636" s="10">
        <v>37189.348703703705</v>
      </c>
    </row>
    <row r="5637" spans="1:14">
      <c r="A5637">
        <v>32198</v>
      </c>
      <c r="N5637" s="10">
        <v>37189.348761574074</v>
      </c>
    </row>
    <row r="5638" spans="1:14">
      <c r="A5638">
        <v>32198</v>
      </c>
      <c r="N5638" s="10">
        <v>37189.348819444444</v>
      </c>
    </row>
    <row r="5639" spans="1:14">
      <c r="A5639">
        <v>32227</v>
      </c>
      <c r="N5639" s="10">
        <v>37189.348900462966</v>
      </c>
    </row>
    <row r="5640" spans="1:14">
      <c r="A5640">
        <v>58102</v>
      </c>
      <c r="N5640" s="10">
        <v>37189.348993055559</v>
      </c>
    </row>
    <row r="5641" spans="1:14">
      <c r="A5641">
        <v>49623</v>
      </c>
      <c r="N5641" s="10">
        <v>37189.348993055559</v>
      </c>
    </row>
    <row r="5642" spans="1:14">
      <c r="A5642">
        <v>49617</v>
      </c>
      <c r="N5642" s="10">
        <v>37189.349074074074</v>
      </c>
    </row>
    <row r="5643" spans="1:14">
      <c r="A5643">
        <v>49617</v>
      </c>
      <c r="N5643" s="10">
        <v>37189.349386574075</v>
      </c>
    </row>
    <row r="5644" spans="1:14">
      <c r="A5644">
        <v>49617</v>
      </c>
      <c r="N5644" s="10">
        <v>37189.349479166667</v>
      </c>
    </row>
    <row r="5645" spans="1:14">
      <c r="A5645">
        <v>49617</v>
      </c>
      <c r="N5645" s="10">
        <v>37189.349606481483</v>
      </c>
    </row>
    <row r="5646" spans="1:14">
      <c r="A5646">
        <v>49617</v>
      </c>
      <c r="N5646" s="10">
        <v>37189.349606481483</v>
      </c>
    </row>
    <row r="5647" spans="1:14">
      <c r="A5647">
        <v>32198</v>
      </c>
      <c r="N5647" s="10">
        <v>37189.349641203706</v>
      </c>
    </row>
    <row r="5648" spans="1:14">
      <c r="A5648">
        <v>49617</v>
      </c>
      <c r="N5648" s="10">
        <v>37189.349664351852</v>
      </c>
    </row>
    <row r="5649" spans="1:14">
      <c r="A5649">
        <v>49617</v>
      </c>
      <c r="N5649" s="10">
        <v>37189.349780092591</v>
      </c>
    </row>
    <row r="5650" spans="1:14">
      <c r="A5650">
        <v>49617</v>
      </c>
      <c r="N5650" s="10">
        <v>37189.349849537037</v>
      </c>
    </row>
    <row r="5651" spans="1:14">
      <c r="A5651">
        <v>49617</v>
      </c>
      <c r="N5651" s="10">
        <v>37189.349849537037</v>
      </c>
    </row>
    <row r="5652" spans="1:14">
      <c r="A5652">
        <v>45295</v>
      </c>
      <c r="N5652" s="10">
        <v>37189.349907407406</v>
      </c>
    </row>
    <row r="5653" spans="1:14">
      <c r="A5653">
        <v>45295</v>
      </c>
      <c r="N5653" s="10">
        <v>37189.349907407406</v>
      </c>
    </row>
    <row r="5654" spans="1:14">
      <c r="A5654">
        <v>49617</v>
      </c>
      <c r="N5654" s="10">
        <v>37189.350034722222</v>
      </c>
    </row>
    <row r="5655" spans="1:14">
      <c r="A5655">
        <v>58074</v>
      </c>
      <c r="N5655" s="10">
        <v>37189.35015046296</v>
      </c>
    </row>
    <row r="5656" spans="1:14">
      <c r="A5656">
        <v>28312</v>
      </c>
      <c r="N5656" s="10">
        <v>37189.350208333337</v>
      </c>
    </row>
    <row r="5657" spans="1:14">
      <c r="A5657">
        <v>30594</v>
      </c>
      <c r="N5657" s="10">
        <v>37189.350208333337</v>
      </c>
    </row>
    <row r="5658" spans="1:14">
      <c r="A5658">
        <v>49617</v>
      </c>
      <c r="N5658" s="10">
        <v>37189.350277777776</v>
      </c>
    </row>
    <row r="5659" spans="1:14">
      <c r="A5659">
        <v>32198</v>
      </c>
      <c r="N5659" s="10">
        <v>37189.350497685184</v>
      </c>
    </row>
    <row r="5660" spans="1:14">
      <c r="A5660">
        <v>32198</v>
      </c>
      <c r="N5660" s="10">
        <v>37189.350717592592</v>
      </c>
    </row>
    <row r="5661" spans="1:14">
      <c r="A5661">
        <v>28312</v>
      </c>
      <c r="N5661" s="10">
        <v>37189.350902777776</v>
      </c>
    </row>
    <row r="5662" spans="1:14">
      <c r="A5662">
        <v>49617</v>
      </c>
      <c r="N5662" s="10">
        <v>37189.351030092592</v>
      </c>
    </row>
    <row r="5663" spans="1:14">
      <c r="A5663">
        <v>36197</v>
      </c>
      <c r="N5663" s="10">
        <v>37189.351145833331</v>
      </c>
    </row>
    <row r="5664" spans="1:14">
      <c r="A5664">
        <v>62695</v>
      </c>
      <c r="N5664" s="10">
        <v>37189.351342592592</v>
      </c>
    </row>
    <row r="5665" spans="1:14">
      <c r="A5665">
        <v>49617</v>
      </c>
      <c r="N5665" s="10">
        <v>37189.351527777777</v>
      </c>
    </row>
    <row r="5666" spans="1:14">
      <c r="A5666">
        <v>54674</v>
      </c>
      <c r="N5666" s="10">
        <v>37189.351527777777</v>
      </c>
    </row>
    <row r="5667" spans="1:14">
      <c r="A5667">
        <v>54674</v>
      </c>
      <c r="N5667" s="10">
        <v>37189.351643518516</v>
      </c>
    </row>
    <row r="5668" spans="1:14">
      <c r="A5668">
        <v>45295</v>
      </c>
      <c r="N5668" s="10">
        <v>37189.352233796293</v>
      </c>
    </row>
    <row r="5669" spans="1:14">
      <c r="A5669">
        <v>45295</v>
      </c>
      <c r="N5669" s="10">
        <v>37189.352233796293</v>
      </c>
    </row>
    <row r="5670" spans="1:14">
      <c r="A5670">
        <v>49617</v>
      </c>
      <c r="N5670" s="10">
        <v>37189.352314814816</v>
      </c>
    </row>
    <row r="5671" spans="1:14">
      <c r="A5671">
        <v>51173</v>
      </c>
      <c r="N5671" s="10">
        <v>37189.352372685185</v>
      </c>
    </row>
    <row r="5672" spans="1:14">
      <c r="A5672">
        <v>49617</v>
      </c>
      <c r="N5672" s="10">
        <v>37189.352523148147</v>
      </c>
    </row>
    <row r="5673" spans="1:14">
      <c r="A5673">
        <v>58074</v>
      </c>
      <c r="N5673" s="10">
        <v>37189.352905092594</v>
      </c>
    </row>
    <row r="5674" spans="1:14">
      <c r="A5674">
        <v>49617</v>
      </c>
      <c r="N5674" s="10">
        <v>37189.352916666663</v>
      </c>
    </row>
    <row r="5675" spans="1:14">
      <c r="A5675">
        <v>49617</v>
      </c>
      <c r="N5675" s="10">
        <v>37189.353171296294</v>
      </c>
    </row>
    <row r="5676" spans="1:14">
      <c r="A5676">
        <v>49617</v>
      </c>
      <c r="N5676" s="10">
        <v>37189.353171296294</v>
      </c>
    </row>
    <row r="5677" spans="1:14">
      <c r="A5677">
        <v>58074</v>
      </c>
      <c r="N5677" s="10">
        <v>37189.353252314817</v>
      </c>
    </row>
    <row r="5678" spans="1:14">
      <c r="A5678">
        <v>46018</v>
      </c>
      <c r="N5678" s="10">
        <v>37189.353321759256</v>
      </c>
    </row>
    <row r="5679" spans="1:14">
      <c r="A5679">
        <v>46018</v>
      </c>
      <c r="N5679" s="10">
        <v>37189.353321759256</v>
      </c>
    </row>
    <row r="5680" spans="1:14">
      <c r="A5680">
        <v>49617</v>
      </c>
      <c r="N5680" s="10">
        <v>37189.353368055556</v>
      </c>
    </row>
    <row r="5681" spans="1:14">
      <c r="A5681">
        <v>49617</v>
      </c>
      <c r="N5681" s="10">
        <v>37189.353368055556</v>
      </c>
    </row>
    <row r="5682" spans="1:14">
      <c r="A5682">
        <v>49617</v>
      </c>
      <c r="N5682" s="10">
        <v>37189.353368055556</v>
      </c>
    </row>
    <row r="5683" spans="1:14">
      <c r="A5683">
        <v>49617</v>
      </c>
      <c r="N5683" s="10">
        <v>37189.353449074071</v>
      </c>
    </row>
    <row r="5684" spans="1:14">
      <c r="A5684">
        <v>58074</v>
      </c>
      <c r="N5684" s="10">
        <v>37189.353530092594</v>
      </c>
    </row>
    <row r="5685" spans="1:14">
      <c r="A5685">
        <v>48724</v>
      </c>
      <c r="N5685" s="10">
        <v>37189.353680555556</v>
      </c>
    </row>
    <row r="5686" spans="1:14">
      <c r="A5686">
        <v>48724</v>
      </c>
      <c r="N5686" s="10">
        <v>37189.353692129633</v>
      </c>
    </row>
    <row r="5687" spans="1:14">
      <c r="A5687">
        <v>49617</v>
      </c>
      <c r="N5687" s="10">
        <v>37189.353750000002</v>
      </c>
    </row>
    <row r="5688" spans="1:14">
      <c r="A5688">
        <v>49617</v>
      </c>
      <c r="N5688" s="10">
        <v>37189.353750000002</v>
      </c>
    </row>
    <row r="5689" spans="1:14">
      <c r="A5689">
        <v>48724</v>
      </c>
      <c r="N5689" s="10">
        <v>37189.353750000002</v>
      </c>
    </row>
    <row r="5690" spans="1:14">
      <c r="A5690">
        <v>49617</v>
      </c>
      <c r="N5690" s="10">
        <v>37189.353784722225</v>
      </c>
    </row>
    <row r="5691" spans="1:14">
      <c r="A5691">
        <v>49617</v>
      </c>
      <c r="N5691" s="10">
        <v>37189.353819444441</v>
      </c>
    </row>
    <row r="5692" spans="1:14">
      <c r="A5692">
        <v>49617</v>
      </c>
      <c r="N5692" s="10">
        <v>37189.353831018518</v>
      </c>
    </row>
    <row r="5693" spans="1:14">
      <c r="A5693">
        <v>49617</v>
      </c>
      <c r="N5693" s="10">
        <v>37189.353865740741</v>
      </c>
    </row>
    <row r="5694" spans="1:14">
      <c r="A5694">
        <v>58074</v>
      </c>
      <c r="N5694" s="10">
        <v>37189.353958333333</v>
      </c>
    </row>
    <row r="5695" spans="1:14">
      <c r="A5695">
        <v>58076</v>
      </c>
      <c r="N5695" s="10">
        <v>37189.354027777779</v>
      </c>
    </row>
    <row r="5696" spans="1:14">
      <c r="A5696">
        <v>49617</v>
      </c>
      <c r="N5696" s="10">
        <v>37189.354097222225</v>
      </c>
    </row>
    <row r="5697" spans="1:14">
      <c r="A5697">
        <v>49617</v>
      </c>
      <c r="N5697" s="10">
        <v>37189.354108796295</v>
      </c>
    </row>
    <row r="5698" spans="1:14">
      <c r="A5698">
        <v>49617</v>
      </c>
      <c r="N5698" s="10">
        <v>37189.354201388887</v>
      </c>
    </row>
    <row r="5699" spans="1:14">
      <c r="A5699">
        <v>53555</v>
      </c>
      <c r="N5699" s="10">
        <v>37189.354201388887</v>
      </c>
    </row>
    <row r="5700" spans="1:14">
      <c r="A5700">
        <v>49617</v>
      </c>
      <c r="N5700" s="10">
        <v>37189.354259259257</v>
      </c>
    </row>
    <row r="5701" spans="1:14">
      <c r="A5701">
        <v>58074</v>
      </c>
      <c r="N5701" s="10">
        <v>37189.354328703703</v>
      </c>
    </row>
    <row r="5702" spans="1:14">
      <c r="A5702">
        <v>54674</v>
      </c>
      <c r="N5702" s="10">
        <v>37189.35434027778</v>
      </c>
    </row>
    <row r="5703" spans="1:14">
      <c r="A5703">
        <v>49617</v>
      </c>
      <c r="N5703" s="10">
        <v>37189.354375000003</v>
      </c>
    </row>
    <row r="5704" spans="1:14">
      <c r="A5704">
        <v>58074</v>
      </c>
      <c r="N5704" s="10">
        <v>37189.354479166665</v>
      </c>
    </row>
    <row r="5705" spans="1:14">
      <c r="A5705">
        <v>51173</v>
      </c>
      <c r="N5705" s="10">
        <v>37189.354502314818</v>
      </c>
    </row>
    <row r="5706" spans="1:14">
      <c r="A5706">
        <v>51173</v>
      </c>
      <c r="N5706" s="10">
        <v>37189.354502314818</v>
      </c>
    </row>
    <row r="5707" spans="1:14">
      <c r="A5707">
        <v>28312</v>
      </c>
      <c r="N5707" s="10">
        <v>37189.354502314818</v>
      </c>
    </row>
    <row r="5708" spans="1:14">
      <c r="A5708">
        <v>58074</v>
      </c>
      <c r="N5708" s="10">
        <v>37189.354537037034</v>
      </c>
    </row>
    <row r="5709" spans="1:14">
      <c r="A5709">
        <v>49617</v>
      </c>
      <c r="N5709" s="10">
        <v>37189.35460648148</v>
      </c>
    </row>
    <row r="5710" spans="1:14">
      <c r="A5710">
        <v>49617</v>
      </c>
      <c r="N5710" s="10">
        <v>37189.354687500003</v>
      </c>
    </row>
    <row r="5711" spans="1:14">
      <c r="A5711">
        <v>58076</v>
      </c>
      <c r="N5711" s="10">
        <v>37189.354699074072</v>
      </c>
    </row>
    <row r="5712" spans="1:14">
      <c r="A5712">
        <v>58078</v>
      </c>
      <c r="N5712" s="10">
        <v>37189.354710648149</v>
      </c>
    </row>
    <row r="5713" spans="1:14">
      <c r="A5713">
        <v>49623</v>
      </c>
      <c r="N5713" s="10">
        <v>37189.354733796295</v>
      </c>
    </row>
    <row r="5714" spans="1:14">
      <c r="A5714">
        <v>58080</v>
      </c>
      <c r="N5714" s="10">
        <v>37189.354733796295</v>
      </c>
    </row>
    <row r="5715" spans="1:14">
      <c r="A5715">
        <v>58078</v>
      </c>
      <c r="N5715" s="10">
        <v>37189.35497685185</v>
      </c>
    </row>
    <row r="5716" spans="1:14">
      <c r="A5716">
        <v>54674</v>
      </c>
      <c r="N5716" s="10">
        <v>37189.355150462965</v>
      </c>
    </row>
    <row r="5717" spans="1:14">
      <c r="A5717">
        <v>62307</v>
      </c>
      <c r="N5717" s="10">
        <v>37189.355555555558</v>
      </c>
    </row>
    <row r="5718" spans="1:14">
      <c r="A5718">
        <v>28312</v>
      </c>
      <c r="N5718" s="10">
        <v>37189.355844907404</v>
      </c>
    </row>
    <row r="5719" spans="1:14">
      <c r="A5719">
        <v>49617</v>
      </c>
      <c r="N5719" s="10">
        <v>37189.35597222222</v>
      </c>
    </row>
    <row r="5720" spans="1:14">
      <c r="A5720">
        <v>58078</v>
      </c>
      <c r="N5720" s="10">
        <v>37189.356469907405</v>
      </c>
    </row>
    <row r="5721" spans="1:14">
      <c r="A5721">
        <v>58078</v>
      </c>
      <c r="N5721" s="10">
        <v>37189.356469907405</v>
      </c>
    </row>
    <row r="5722" spans="1:14">
      <c r="A5722">
        <v>28167</v>
      </c>
      <c r="N5722" s="10">
        <v>37189.356840277775</v>
      </c>
    </row>
    <row r="5723" spans="1:14">
      <c r="A5723">
        <v>28312</v>
      </c>
      <c r="N5723" s="10">
        <v>37189.356840277775</v>
      </c>
    </row>
    <row r="5724" spans="1:14">
      <c r="A5724">
        <v>28312</v>
      </c>
      <c r="N5724" s="10">
        <v>37189.356932870367</v>
      </c>
    </row>
    <row r="5725" spans="1:14">
      <c r="A5725">
        <v>28312</v>
      </c>
      <c r="N5725" s="10">
        <v>37189.356956018521</v>
      </c>
    </row>
    <row r="5726" spans="1:14">
      <c r="A5726">
        <v>58080</v>
      </c>
      <c r="N5726" s="10">
        <v>37189.35696759259</v>
      </c>
    </row>
    <row r="5727" spans="1:14">
      <c r="A5727">
        <v>58082</v>
      </c>
      <c r="N5727" s="10">
        <v>37189.356979166667</v>
      </c>
    </row>
    <row r="5728" spans="1:14">
      <c r="A5728">
        <v>62307</v>
      </c>
      <c r="N5728" s="10">
        <v>37189.356979166667</v>
      </c>
    </row>
    <row r="5729" spans="1:14">
      <c r="A5729">
        <v>46018</v>
      </c>
      <c r="N5729" s="10">
        <v>37189.357037037036</v>
      </c>
    </row>
    <row r="5730" spans="1:14">
      <c r="A5730">
        <v>46018</v>
      </c>
      <c r="N5730" s="10">
        <v>37189.357037037036</v>
      </c>
    </row>
    <row r="5731" spans="1:14">
      <c r="A5731">
        <v>49617</v>
      </c>
      <c r="N5731" s="10">
        <v>37189.357083333336</v>
      </c>
    </row>
    <row r="5732" spans="1:14">
      <c r="A5732">
        <v>49617</v>
      </c>
      <c r="N5732" s="10">
        <v>37189.357141203705</v>
      </c>
    </row>
    <row r="5733" spans="1:14">
      <c r="A5733">
        <v>49617</v>
      </c>
      <c r="N5733" s="10">
        <v>37189.357141203705</v>
      </c>
    </row>
    <row r="5734" spans="1:14">
      <c r="A5734">
        <v>28312</v>
      </c>
      <c r="N5734" s="10">
        <v>37189.357187499998</v>
      </c>
    </row>
    <row r="5735" spans="1:14">
      <c r="A5735">
        <v>49617</v>
      </c>
      <c r="N5735" s="10">
        <v>37189.357222222221</v>
      </c>
    </row>
    <row r="5736" spans="1:14">
      <c r="A5736">
        <v>49617</v>
      </c>
      <c r="N5736" s="10">
        <v>37189.35728009259</v>
      </c>
    </row>
    <row r="5737" spans="1:14">
      <c r="A5737">
        <v>30608</v>
      </c>
      <c r="N5737" s="10">
        <v>37189.357465277775</v>
      </c>
    </row>
    <row r="5738" spans="1:14">
      <c r="A5738">
        <v>58074</v>
      </c>
      <c r="N5738" s="10">
        <v>37189.357476851852</v>
      </c>
    </row>
    <row r="5739" spans="1:14">
      <c r="A5739">
        <v>49617</v>
      </c>
      <c r="N5739" s="10">
        <v>37189.357557870368</v>
      </c>
    </row>
    <row r="5740" spans="1:14">
      <c r="A5740">
        <v>49617</v>
      </c>
      <c r="N5740" s="10">
        <v>37189.357557870368</v>
      </c>
    </row>
    <row r="5741" spans="1:14">
      <c r="A5741">
        <v>53563</v>
      </c>
      <c r="N5741" s="10">
        <v>37189.357592592591</v>
      </c>
    </row>
    <row r="5742" spans="1:14">
      <c r="A5742">
        <v>58102</v>
      </c>
      <c r="N5742" s="10">
        <v>37189.357638888891</v>
      </c>
    </row>
    <row r="5743" spans="1:14">
      <c r="A5743">
        <v>48724</v>
      </c>
      <c r="N5743" s="10">
        <v>37189.357731481483</v>
      </c>
    </row>
    <row r="5744" spans="1:14">
      <c r="A5744">
        <v>58074</v>
      </c>
      <c r="N5744" s="10">
        <v>37189.357835648145</v>
      </c>
    </row>
    <row r="5745" spans="1:14">
      <c r="A5745">
        <v>49617</v>
      </c>
      <c r="N5745" s="10">
        <v>37189.357835648145</v>
      </c>
    </row>
    <row r="5746" spans="1:14">
      <c r="A5746">
        <v>49617</v>
      </c>
      <c r="N5746" s="10">
        <v>37189.357835648145</v>
      </c>
    </row>
    <row r="5747" spans="1:14">
      <c r="A5747">
        <v>51173</v>
      </c>
      <c r="N5747" s="10">
        <v>37189.357881944445</v>
      </c>
    </row>
    <row r="5748" spans="1:14">
      <c r="A5748">
        <v>51173</v>
      </c>
      <c r="N5748" s="10">
        <v>37189.357881944445</v>
      </c>
    </row>
    <row r="5749" spans="1:14">
      <c r="A5749">
        <v>49617</v>
      </c>
      <c r="N5749" s="10">
        <v>37189.358032407406</v>
      </c>
    </row>
    <row r="5750" spans="1:14">
      <c r="A5750">
        <v>45295</v>
      </c>
      <c r="N5750" s="10">
        <v>37189.358090277776</v>
      </c>
    </row>
    <row r="5751" spans="1:14">
      <c r="A5751">
        <v>45295</v>
      </c>
      <c r="N5751" s="10">
        <v>37189.358090277776</v>
      </c>
    </row>
    <row r="5752" spans="1:14">
      <c r="A5752">
        <v>49617</v>
      </c>
      <c r="N5752" s="10">
        <v>37189.358124999999</v>
      </c>
    </row>
    <row r="5753" spans="1:14">
      <c r="A5753">
        <v>49617</v>
      </c>
      <c r="N5753" s="10">
        <v>37189.358194444445</v>
      </c>
    </row>
    <row r="5754" spans="1:14">
      <c r="A5754">
        <v>49617</v>
      </c>
      <c r="N5754" s="10">
        <v>37189.358252314814</v>
      </c>
    </row>
    <row r="5755" spans="1:14">
      <c r="A5755">
        <v>49617</v>
      </c>
      <c r="N5755" s="10">
        <v>37189.35837962963</v>
      </c>
    </row>
    <row r="5756" spans="1:14">
      <c r="A5756">
        <v>49617</v>
      </c>
      <c r="N5756" s="10">
        <v>37189.35837962963</v>
      </c>
    </row>
    <row r="5757" spans="1:14">
      <c r="A5757">
        <v>28312</v>
      </c>
      <c r="N5757" s="10">
        <v>37189.358402777776</v>
      </c>
    </row>
    <row r="5758" spans="1:14">
      <c r="A5758">
        <v>49623</v>
      </c>
      <c r="N5758" s="10">
        <v>37189.358680555553</v>
      </c>
    </row>
    <row r="5759" spans="1:14">
      <c r="A5759">
        <v>58080</v>
      </c>
      <c r="N5759" s="10">
        <v>37189.358680555553</v>
      </c>
    </row>
    <row r="5760" spans="1:14">
      <c r="A5760">
        <v>49617</v>
      </c>
      <c r="N5760" s="10">
        <v>37189.358842592592</v>
      </c>
    </row>
    <row r="5761" spans="1:14">
      <c r="A5761">
        <v>51173</v>
      </c>
      <c r="N5761" s="10">
        <v>37189.359201388892</v>
      </c>
    </row>
    <row r="5762" spans="1:14">
      <c r="A5762">
        <v>53555</v>
      </c>
      <c r="N5762" s="10">
        <v>37189.359490740739</v>
      </c>
    </row>
    <row r="5763" spans="1:14">
      <c r="A5763">
        <v>49617</v>
      </c>
      <c r="N5763" s="10">
        <v>37189.359560185185</v>
      </c>
    </row>
    <row r="5764" spans="1:14">
      <c r="A5764">
        <v>62307</v>
      </c>
      <c r="N5764" s="10">
        <v>37189.359722222223</v>
      </c>
    </row>
    <row r="5765" spans="1:14">
      <c r="A5765">
        <v>58074</v>
      </c>
      <c r="N5765" s="10">
        <v>37189.359768518516</v>
      </c>
    </row>
    <row r="5766" spans="1:14">
      <c r="A5766">
        <v>55146</v>
      </c>
      <c r="N5766" s="10">
        <v>37189.360115740739</v>
      </c>
    </row>
    <row r="5767" spans="1:14">
      <c r="A5767">
        <v>49617</v>
      </c>
      <c r="N5767" s="10">
        <v>37189.360173611109</v>
      </c>
    </row>
    <row r="5768" spans="1:14">
      <c r="A5768">
        <v>54674</v>
      </c>
      <c r="N5768" s="10">
        <v>37189.360219907408</v>
      </c>
    </row>
    <row r="5769" spans="1:14">
      <c r="A5769">
        <v>45295</v>
      </c>
      <c r="N5769" s="10">
        <v>37189.360243055555</v>
      </c>
    </row>
    <row r="5770" spans="1:14">
      <c r="A5770">
        <v>45295</v>
      </c>
      <c r="N5770" s="10">
        <v>37189.360243055555</v>
      </c>
    </row>
    <row r="5771" spans="1:14">
      <c r="A5771">
        <v>63082</v>
      </c>
      <c r="N5771" s="10">
        <v>37189.360752314817</v>
      </c>
    </row>
    <row r="5772" spans="1:14">
      <c r="A5772">
        <v>63082</v>
      </c>
      <c r="N5772" s="10">
        <v>37189.360983796294</v>
      </c>
    </row>
    <row r="5773" spans="1:14">
      <c r="A5773">
        <v>49617</v>
      </c>
      <c r="N5773" s="10">
        <v>37189.361562500002</v>
      </c>
    </row>
    <row r="5774" spans="1:14">
      <c r="A5774">
        <v>62307</v>
      </c>
      <c r="N5774" s="10">
        <v>37189.361747685187</v>
      </c>
    </row>
    <row r="5775" spans="1:14">
      <c r="A5775">
        <v>49617</v>
      </c>
      <c r="N5775" s="10">
        <v>37189.361805555556</v>
      </c>
    </row>
    <row r="5776" spans="1:14">
      <c r="A5776">
        <v>48724</v>
      </c>
      <c r="N5776" s="10">
        <v>37189.362083333333</v>
      </c>
    </row>
    <row r="5777" spans="1:14">
      <c r="A5777">
        <v>51173</v>
      </c>
      <c r="N5777" s="10">
        <v>37189.362210648149</v>
      </c>
    </row>
    <row r="5778" spans="1:14">
      <c r="A5778">
        <v>51173</v>
      </c>
      <c r="N5778" s="10">
        <v>37189.362210648149</v>
      </c>
    </row>
    <row r="5779" spans="1:14">
      <c r="A5779">
        <v>58074</v>
      </c>
      <c r="N5779" s="10">
        <v>37189.36273148148</v>
      </c>
    </row>
    <row r="5780" spans="1:14">
      <c r="A5780">
        <v>61617</v>
      </c>
      <c r="N5780" s="10">
        <v>37189.362835648149</v>
      </c>
    </row>
    <row r="5781" spans="1:14">
      <c r="A5781">
        <v>58074</v>
      </c>
      <c r="N5781" s="10">
        <v>37189.363356481481</v>
      </c>
    </row>
    <row r="5782" spans="1:14">
      <c r="A5782">
        <v>30608</v>
      </c>
      <c r="N5782" s="10">
        <v>37189.363425925927</v>
      </c>
    </row>
    <row r="5783" spans="1:14">
      <c r="A5783">
        <v>58102</v>
      </c>
      <c r="N5783" s="10">
        <v>37189.363634259258</v>
      </c>
    </row>
    <row r="5784" spans="1:14">
      <c r="A5784">
        <v>62307</v>
      </c>
      <c r="N5784" s="10">
        <v>37189.36377314815</v>
      </c>
    </row>
    <row r="5785" spans="1:14">
      <c r="A5785">
        <v>62307</v>
      </c>
      <c r="N5785" s="10">
        <v>37189.363981481481</v>
      </c>
    </row>
    <row r="5786" spans="1:14">
      <c r="A5786">
        <v>49617</v>
      </c>
      <c r="N5786" s="10">
        <v>37189.364027777781</v>
      </c>
    </row>
    <row r="5787" spans="1:14">
      <c r="A5787">
        <v>58074</v>
      </c>
      <c r="N5787" s="10">
        <v>37189.364189814813</v>
      </c>
    </row>
    <row r="5788" spans="1:14">
      <c r="A5788">
        <v>48724</v>
      </c>
      <c r="N5788" s="10">
        <v>37189.364212962966</v>
      </c>
    </row>
    <row r="5789" spans="1:14">
      <c r="A5789">
        <v>49617</v>
      </c>
      <c r="N5789" s="10">
        <v>37189.364537037036</v>
      </c>
    </row>
    <row r="5790" spans="1:14">
      <c r="A5790">
        <v>49623</v>
      </c>
      <c r="N5790" s="10">
        <v>37189.36513888889</v>
      </c>
    </row>
    <row r="5791" spans="1:14">
      <c r="A5791">
        <v>58080</v>
      </c>
      <c r="N5791" s="10">
        <v>37189.36513888889</v>
      </c>
    </row>
    <row r="5792" spans="1:14">
      <c r="A5792">
        <v>46018</v>
      </c>
      <c r="N5792" s="10">
        <v>37189.365393518521</v>
      </c>
    </row>
    <row r="5793" spans="1:14">
      <c r="A5793">
        <v>46018</v>
      </c>
      <c r="N5793" s="10">
        <v>37189.365393518521</v>
      </c>
    </row>
    <row r="5794" spans="1:14">
      <c r="A5794">
        <v>45295</v>
      </c>
      <c r="N5794" s="10">
        <v>37189.365648148145</v>
      </c>
    </row>
    <row r="5795" spans="1:14">
      <c r="A5795">
        <v>45295</v>
      </c>
      <c r="N5795" s="10">
        <v>37189.365648148145</v>
      </c>
    </row>
    <row r="5796" spans="1:14">
      <c r="A5796">
        <v>28312</v>
      </c>
      <c r="N5796" s="10">
        <v>37189.365879629629</v>
      </c>
    </row>
    <row r="5797" spans="1:14">
      <c r="A5797">
        <v>49617</v>
      </c>
      <c r="N5797" s="10">
        <v>37189.365914351853</v>
      </c>
    </row>
    <row r="5798" spans="1:14">
      <c r="A5798">
        <v>35353</v>
      </c>
      <c r="N5798" s="10">
        <v>37189.366018518522</v>
      </c>
    </row>
    <row r="5799" spans="1:14">
      <c r="A5799">
        <v>30608</v>
      </c>
      <c r="N5799" s="10">
        <v>37189.366030092591</v>
      </c>
    </row>
    <row r="5800" spans="1:14">
      <c r="A5800">
        <v>62307</v>
      </c>
      <c r="N5800" s="10">
        <v>37189.366053240738</v>
      </c>
    </row>
    <row r="5801" spans="1:14">
      <c r="A5801">
        <v>28312</v>
      </c>
      <c r="N5801" s="10">
        <v>37189.366099537037</v>
      </c>
    </row>
    <row r="5802" spans="1:14">
      <c r="A5802">
        <v>30608</v>
      </c>
      <c r="N5802" s="10">
        <v>37189.366122685184</v>
      </c>
    </row>
    <row r="5803" spans="1:14">
      <c r="A5803">
        <v>51173</v>
      </c>
      <c r="N5803" s="10">
        <v>37189.366249999999</v>
      </c>
    </row>
    <row r="5804" spans="1:14">
      <c r="A5804">
        <v>51173</v>
      </c>
      <c r="N5804" s="10">
        <v>37189.366249999999</v>
      </c>
    </row>
    <row r="5805" spans="1:14">
      <c r="A5805">
        <v>49617</v>
      </c>
      <c r="N5805" s="10">
        <v>37189.366261574076</v>
      </c>
    </row>
    <row r="5806" spans="1:14">
      <c r="A5806">
        <v>62307</v>
      </c>
      <c r="N5806" s="10">
        <v>37189.366331018522</v>
      </c>
    </row>
    <row r="5807" spans="1:14">
      <c r="A5807">
        <v>48724</v>
      </c>
      <c r="N5807" s="10">
        <v>37189.366331018522</v>
      </c>
    </row>
    <row r="5808" spans="1:14">
      <c r="A5808">
        <v>49617</v>
      </c>
      <c r="N5808" s="10">
        <v>37189.366608796299</v>
      </c>
    </row>
    <row r="5809" spans="1:14">
      <c r="A5809">
        <v>58102</v>
      </c>
      <c r="N5809" s="10">
        <v>37189.366759259261</v>
      </c>
    </row>
    <row r="5810" spans="1:14">
      <c r="A5810">
        <v>45295</v>
      </c>
      <c r="N5810" s="10">
        <v>37189.366759259261</v>
      </c>
    </row>
    <row r="5811" spans="1:14">
      <c r="A5811">
        <v>45295</v>
      </c>
      <c r="N5811" s="10">
        <v>37189.366759259261</v>
      </c>
    </row>
    <row r="5812" spans="1:14">
      <c r="A5812">
        <v>28312</v>
      </c>
      <c r="N5812" s="10">
        <v>37189.36681712963</v>
      </c>
    </row>
    <row r="5813" spans="1:14">
      <c r="A5813">
        <v>28312</v>
      </c>
      <c r="N5813" s="10">
        <v>37189.366863425923</v>
      </c>
    </row>
    <row r="5814" spans="1:14">
      <c r="A5814">
        <v>58076</v>
      </c>
      <c r="N5814" s="10">
        <v>37189.366932870369</v>
      </c>
    </row>
    <row r="5815" spans="1:14">
      <c r="A5815">
        <v>62307</v>
      </c>
      <c r="N5815" s="10">
        <v>37189.3672337963</v>
      </c>
    </row>
    <row r="5816" spans="1:14">
      <c r="A5816">
        <v>49617</v>
      </c>
      <c r="N5816" s="10">
        <v>37189.367384259262</v>
      </c>
    </row>
    <row r="5817" spans="1:14">
      <c r="A5817">
        <v>49617</v>
      </c>
      <c r="N5817" s="10">
        <v>37189.367442129631</v>
      </c>
    </row>
    <row r="5818" spans="1:14">
      <c r="A5818">
        <v>46036</v>
      </c>
      <c r="N5818" s="10">
        <v>37189.367604166669</v>
      </c>
    </row>
    <row r="5819" spans="1:14">
      <c r="A5819">
        <v>46036</v>
      </c>
      <c r="N5819" s="10">
        <v>37189.367604166669</v>
      </c>
    </row>
    <row r="5820" spans="1:14">
      <c r="A5820">
        <v>58102</v>
      </c>
      <c r="N5820" s="10">
        <v>37189.368136574078</v>
      </c>
    </row>
    <row r="5821" spans="1:14">
      <c r="A5821">
        <v>55144</v>
      </c>
      <c r="N5821" s="10">
        <v>37189.368159722224</v>
      </c>
    </row>
    <row r="5822" spans="1:14">
      <c r="A5822">
        <v>28312</v>
      </c>
      <c r="N5822" s="10">
        <v>37189.36822916667</v>
      </c>
    </row>
    <row r="5823" spans="1:14">
      <c r="A5823">
        <v>49617</v>
      </c>
      <c r="N5823" s="10">
        <v>37189.368819444448</v>
      </c>
    </row>
    <row r="5824" spans="1:14">
      <c r="A5824">
        <v>28312</v>
      </c>
      <c r="N5824" s="10">
        <v>37189.36886574074</v>
      </c>
    </row>
    <row r="5825" spans="1:14">
      <c r="A5825">
        <v>49617</v>
      </c>
      <c r="N5825" s="10">
        <v>37189.369004629632</v>
      </c>
    </row>
    <row r="5826" spans="1:14">
      <c r="A5826">
        <v>49623</v>
      </c>
      <c r="N5826" s="10">
        <v>37189.369050925925</v>
      </c>
    </row>
    <row r="5827" spans="1:14">
      <c r="A5827">
        <v>56048</v>
      </c>
      <c r="N5827" s="10">
        <v>37189.369050925925</v>
      </c>
    </row>
    <row r="5828" spans="1:14">
      <c r="A5828">
        <v>58074</v>
      </c>
      <c r="N5828" s="10">
        <v>37189.369062500002</v>
      </c>
    </row>
    <row r="5829" spans="1:14">
      <c r="A5829">
        <v>49617</v>
      </c>
      <c r="N5829" s="10">
        <v>37189.369085648148</v>
      </c>
    </row>
    <row r="5830" spans="1:14">
      <c r="A5830">
        <v>28312</v>
      </c>
      <c r="N5830" s="10">
        <v>37189.36923611111</v>
      </c>
    </row>
    <row r="5831" spans="1:14">
      <c r="A5831">
        <v>49623</v>
      </c>
      <c r="N5831" s="10">
        <v>37189.369247685187</v>
      </c>
    </row>
    <row r="5832" spans="1:14">
      <c r="A5832">
        <v>56048</v>
      </c>
      <c r="N5832" s="10">
        <v>37189.369247685187</v>
      </c>
    </row>
    <row r="5833" spans="1:14">
      <c r="A5833">
        <v>48724</v>
      </c>
      <c r="N5833" s="10">
        <v>37189.369293981479</v>
      </c>
    </row>
    <row r="5834" spans="1:14">
      <c r="A5834">
        <v>49617</v>
      </c>
      <c r="N5834" s="10">
        <v>37189.369363425925</v>
      </c>
    </row>
    <row r="5835" spans="1:14">
      <c r="A5835">
        <v>49617</v>
      </c>
      <c r="N5835" s="10">
        <v>37189.369479166664</v>
      </c>
    </row>
    <row r="5836" spans="1:14">
      <c r="A5836">
        <v>49617</v>
      </c>
      <c r="N5836" s="10">
        <v>37189.369629629633</v>
      </c>
    </row>
    <row r="5837" spans="1:14">
      <c r="A5837">
        <v>58074</v>
      </c>
      <c r="N5837" s="10">
        <v>37189.369745370372</v>
      </c>
    </row>
    <row r="5838" spans="1:14">
      <c r="A5838">
        <v>49617</v>
      </c>
      <c r="N5838" s="10">
        <v>37189.369768518518</v>
      </c>
    </row>
    <row r="5839" spans="1:14">
      <c r="A5839">
        <v>45295</v>
      </c>
      <c r="N5839" s="10">
        <v>37189.369826388887</v>
      </c>
    </row>
    <row r="5840" spans="1:14">
      <c r="A5840">
        <v>45295</v>
      </c>
      <c r="N5840" s="10">
        <v>37189.369826388887</v>
      </c>
    </row>
    <row r="5841" spans="1:14">
      <c r="A5841">
        <v>45295</v>
      </c>
      <c r="N5841" s="10">
        <v>37189.369826388887</v>
      </c>
    </row>
    <row r="5842" spans="1:14">
      <c r="A5842">
        <v>62307</v>
      </c>
      <c r="N5842" s="10">
        <v>37189.36991898148</v>
      </c>
    </row>
    <row r="5843" spans="1:14">
      <c r="A5843">
        <v>28312</v>
      </c>
      <c r="N5843" s="10">
        <v>37189.369988425926</v>
      </c>
    </row>
    <row r="5844" spans="1:14">
      <c r="A5844">
        <v>55144</v>
      </c>
      <c r="N5844" s="10">
        <v>37189.370104166665</v>
      </c>
    </row>
    <row r="5845" spans="1:14">
      <c r="A5845">
        <v>55144</v>
      </c>
      <c r="N5845" s="10">
        <v>37189.370185185187</v>
      </c>
    </row>
    <row r="5846" spans="1:14">
      <c r="A5846">
        <v>28312</v>
      </c>
      <c r="N5846" s="10">
        <v>37189.370208333334</v>
      </c>
    </row>
    <row r="5847" spans="1:14">
      <c r="A5847">
        <v>54674</v>
      </c>
      <c r="N5847" s="10">
        <v>37189.370300925926</v>
      </c>
    </row>
    <row r="5848" spans="1:14">
      <c r="A5848">
        <v>46018</v>
      </c>
      <c r="N5848" s="10">
        <v>37189.370370370372</v>
      </c>
    </row>
    <row r="5849" spans="1:14">
      <c r="A5849">
        <v>46018</v>
      </c>
      <c r="N5849" s="10">
        <v>37189.370370370372</v>
      </c>
    </row>
    <row r="5850" spans="1:14">
      <c r="A5850">
        <v>58102</v>
      </c>
      <c r="N5850" s="10">
        <v>37189.370625000003</v>
      </c>
    </row>
    <row r="5851" spans="1:14">
      <c r="A5851">
        <v>37636</v>
      </c>
      <c r="N5851" s="10">
        <v>37189.371342592596</v>
      </c>
    </row>
    <row r="5852" spans="1:14">
      <c r="A5852">
        <v>63082</v>
      </c>
      <c r="N5852" s="10">
        <v>37189.371354166666</v>
      </c>
    </row>
    <row r="5853" spans="1:14">
      <c r="A5853">
        <v>28312</v>
      </c>
      <c r="N5853" s="10">
        <v>37189.371377314812</v>
      </c>
    </row>
    <row r="5854" spans="1:14">
      <c r="A5854">
        <v>37636</v>
      </c>
      <c r="N5854" s="10">
        <v>37189.371400462966</v>
      </c>
    </row>
    <row r="5855" spans="1:14">
      <c r="A5855">
        <v>49617</v>
      </c>
      <c r="N5855" s="10">
        <v>37189.371458333335</v>
      </c>
    </row>
    <row r="5856" spans="1:14">
      <c r="A5856">
        <v>49617</v>
      </c>
      <c r="N5856" s="10">
        <v>37189.371458333335</v>
      </c>
    </row>
    <row r="5857" spans="1:14">
      <c r="A5857">
        <v>37636</v>
      </c>
      <c r="N5857" s="10">
        <v>37189.371458333335</v>
      </c>
    </row>
    <row r="5858" spans="1:14">
      <c r="A5858">
        <v>45295</v>
      </c>
      <c r="N5858" s="10">
        <v>37189.37164351852</v>
      </c>
    </row>
    <row r="5859" spans="1:14">
      <c r="A5859">
        <v>45295</v>
      </c>
      <c r="N5859" s="10">
        <v>37189.37164351852</v>
      </c>
    </row>
    <row r="5860" spans="1:14">
      <c r="A5860">
        <v>28312</v>
      </c>
      <c r="N5860" s="10">
        <v>37189.371724537035</v>
      </c>
    </row>
    <row r="5861" spans="1:14">
      <c r="A5861">
        <v>49617</v>
      </c>
      <c r="N5861" s="10">
        <v>37189.372442129628</v>
      </c>
    </row>
    <row r="5862" spans="1:14">
      <c r="A5862">
        <v>53563</v>
      </c>
      <c r="N5862" s="10">
        <v>37189.372604166667</v>
      </c>
    </row>
    <row r="5863" spans="1:14">
      <c r="A5863">
        <v>28312</v>
      </c>
      <c r="N5863" s="10">
        <v>37189.372685185182</v>
      </c>
    </row>
    <row r="5864" spans="1:14">
      <c r="A5864">
        <v>62307</v>
      </c>
      <c r="N5864" s="10">
        <v>37189.37296296296</v>
      </c>
    </row>
    <row r="5865" spans="1:14">
      <c r="A5865">
        <v>49617</v>
      </c>
      <c r="N5865" s="10">
        <v>37189.372974537036</v>
      </c>
    </row>
    <row r="5866" spans="1:14">
      <c r="A5866">
        <v>58076</v>
      </c>
      <c r="N5866" s="10">
        <v>37189.373530092591</v>
      </c>
    </row>
    <row r="5867" spans="1:14">
      <c r="A5867">
        <v>58076</v>
      </c>
      <c r="N5867" s="10">
        <v>37189.373703703706</v>
      </c>
    </row>
    <row r="5868" spans="1:14">
      <c r="A5868">
        <v>54674</v>
      </c>
      <c r="N5868" s="10">
        <v>37189.373738425929</v>
      </c>
    </row>
    <row r="5869" spans="1:14">
      <c r="A5869">
        <v>28312</v>
      </c>
      <c r="N5869" s="10">
        <v>37189.374050925922</v>
      </c>
    </row>
    <row r="5870" spans="1:14">
      <c r="A5870">
        <v>49617</v>
      </c>
      <c r="N5870" s="10">
        <v>37189.374178240738</v>
      </c>
    </row>
    <row r="5871" spans="1:14">
      <c r="A5871">
        <v>28312</v>
      </c>
      <c r="N5871" s="10">
        <v>37189.374236111114</v>
      </c>
    </row>
    <row r="5872" spans="1:14">
      <c r="A5872">
        <v>58074</v>
      </c>
      <c r="N5872" s="10">
        <v>37189.374340277776</v>
      </c>
    </row>
    <row r="5873" spans="1:14">
      <c r="A5873">
        <v>53563</v>
      </c>
      <c r="N5873" s="10">
        <v>37189.374374999999</v>
      </c>
    </row>
    <row r="5874" spans="1:14">
      <c r="A5874">
        <v>53563</v>
      </c>
      <c r="N5874" s="10">
        <v>37189.374374999999</v>
      </c>
    </row>
    <row r="5875" spans="1:14">
      <c r="A5875">
        <v>58076</v>
      </c>
      <c r="N5875" s="10">
        <v>37189.374386574076</v>
      </c>
    </row>
    <row r="5876" spans="1:14">
      <c r="A5876">
        <v>49617</v>
      </c>
      <c r="N5876" s="10">
        <v>37189.374444444446</v>
      </c>
    </row>
    <row r="5877" spans="1:14">
      <c r="A5877">
        <v>55146</v>
      </c>
      <c r="N5877" s="10">
        <v>37189.374490740738</v>
      </c>
    </row>
    <row r="5878" spans="1:14">
      <c r="A5878">
        <v>49617</v>
      </c>
      <c r="N5878" s="10">
        <v>37189.374525462961</v>
      </c>
    </row>
    <row r="5879" spans="1:14">
      <c r="A5879">
        <v>49617</v>
      </c>
      <c r="N5879" s="10">
        <v>37189.374583333331</v>
      </c>
    </row>
    <row r="5880" spans="1:14">
      <c r="A5880">
        <v>54674</v>
      </c>
      <c r="N5880" s="10">
        <v>37189.374675925923</v>
      </c>
    </row>
    <row r="5881" spans="1:14">
      <c r="A5881">
        <v>28312</v>
      </c>
      <c r="N5881" s="10">
        <v>37189.374699074076</v>
      </c>
    </row>
    <row r="5882" spans="1:14">
      <c r="A5882">
        <v>49617</v>
      </c>
      <c r="N5882" s="10">
        <v>37189.374699074076</v>
      </c>
    </row>
    <row r="5883" spans="1:14">
      <c r="A5883">
        <v>28312</v>
      </c>
      <c r="N5883" s="10">
        <v>37189.374768518515</v>
      </c>
    </row>
    <row r="5884" spans="1:14">
      <c r="A5884">
        <v>61617</v>
      </c>
      <c r="N5884" s="10">
        <v>37189.374814814815</v>
      </c>
    </row>
    <row r="5885" spans="1:14">
      <c r="A5885">
        <v>49617</v>
      </c>
      <c r="N5885" s="10">
        <v>37189.374965277777</v>
      </c>
    </row>
    <row r="5886" spans="1:14">
      <c r="A5886">
        <v>49617</v>
      </c>
      <c r="N5886" s="10">
        <v>37189.375</v>
      </c>
    </row>
    <row r="5887" spans="1:14">
      <c r="A5887">
        <v>53563</v>
      </c>
      <c r="N5887" s="10">
        <v>37189.375023148146</v>
      </c>
    </row>
    <row r="5888" spans="1:14">
      <c r="A5888">
        <v>49617</v>
      </c>
      <c r="N5888" s="10">
        <v>37189.375069444446</v>
      </c>
    </row>
    <row r="5889" spans="1:14">
      <c r="A5889">
        <v>53563</v>
      </c>
      <c r="N5889" s="10">
        <v>37189.375092592592</v>
      </c>
    </row>
    <row r="5890" spans="1:14">
      <c r="A5890">
        <v>62307</v>
      </c>
      <c r="N5890" s="10">
        <v>37189.375185185185</v>
      </c>
    </row>
    <row r="5891" spans="1:14">
      <c r="A5891">
        <v>58102</v>
      </c>
      <c r="N5891" s="10">
        <v>37189.375196759262</v>
      </c>
    </row>
    <row r="5892" spans="1:14">
      <c r="A5892">
        <v>53563</v>
      </c>
      <c r="N5892" s="10">
        <v>37189.375208333331</v>
      </c>
    </row>
    <row r="5893" spans="1:14">
      <c r="A5893">
        <v>54674</v>
      </c>
      <c r="N5893" s="10">
        <v>37189.375277777777</v>
      </c>
    </row>
    <row r="5894" spans="1:14">
      <c r="A5894">
        <v>37143</v>
      </c>
      <c r="N5894" s="10">
        <v>37189.375324074077</v>
      </c>
    </row>
    <row r="5895" spans="1:14">
      <c r="A5895">
        <v>49617</v>
      </c>
      <c r="N5895" s="10">
        <v>37189.375347222223</v>
      </c>
    </row>
    <row r="5896" spans="1:14">
      <c r="A5896">
        <v>49617</v>
      </c>
      <c r="N5896" s="10">
        <v>37189.375347222223</v>
      </c>
    </row>
    <row r="5897" spans="1:14">
      <c r="A5897">
        <v>49617</v>
      </c>
      <c r="N5897" s="10">
        <v>37189.375439814816</v>
      </c>
    </row>
    <row r="5898" spans="1:14">
      <c r="A5898">
        <v>58102</v>
      </c>
      <c r="N5898" s="10">
        <v>37189.375451388885</v>
      </c>
    </row>
    <row r="5899" spans="1:14">
      <c r="A5899">
        <v>30599</v>
      </c>
      <c r="N5899" s="10">
        <v>37189.375451388885</v>
      </c>
    </row>
    <row r="5900" spans="1:14">
      <c r="A5900">
        <v>30599</v>
      </c>
      <c r="N5900" s="10">
        <v>37189.375451388885</v>
      </c>
    </row>
    <row r="5901" spans="1:14">
      <c r="A5901">
        <v>55144</v>
      </c>
      <c r="N5901" s="10">
        <v>37189.375486111108</v>
      </c>
    </row>
    <row r="5902" spans="1:14">
      <c r="A5902">
        <v>53555</v>
      </c>
      <c r="N5902" s="10">
        <v>37189.375497685185</v>
      </c>
    </row>
    <row r="5903" spans="1:14">
      <c r="A5903">
        <v>51173</v>
      </c>
      <c r="N5903" s="10">
        <v>37189.375509259262</v>
      </c>
    </row>
    <row r="5904" spans="1:14">
      <c r="A5904">
        <v>51173</v>
      </c>
      <c r="N5904" s="10">
        <v>37189.375509259262</v>
      </c>
    </row>
    <row r="5905" spans="1:14">
      <c r="A5905">
        <v>54674</v>
      </c>
      <c r="N5905" s="10">
        <v>37189.375520833331</v>
      </c>
    </row>
    <row r="5906" spans="1:14">
      <c r="A5906">
        <v>54674</v>
      </c>
      <c r="N5906" s="10">
        <v>37189.375520833331</v>
      </c>
    </row>
    <row r="5907" spans="1:14">
      <c r="A5907">
        <v>49617</v>
      </c>
      <c r="N5907" s="10">
        <v>37189.375555555554</v>
      </c>
    </row>
    <row r="5908" spans="1:14">
      <c r="A5908">
        <v>49617</v>
      </c>
      <c r="N5908" s="10">
        <v>37189.375601851854</v>
      </c>
    </row>
    <row r="5909" spans="1:14">
      <c r="A5909">
        <v>54674</v>
      </c>
      <c r="N5909" s="10">
        <v>37189.375671296293</v>
      </c>
    </row>
    <row r="5910" spans="1:14">
      <c r="A5910">
        <v>49617</v>
      </c>
      <c r="N5910" s="10">
        <v>37189.375856481478</v>
      </c>
    </row>
    <row r="5911" spans="1:14">
      <c r="A5911">
        <v>49617</v>
      </c>
      <c r="N5911" s="10">
        <v>37189.375856481478</v>
      </c>
    </row>
    <row r="5912" spans="1:14">
      <c r="A5912">
        <v>55144</v>
      </c>
      <c r="N5912" s="10">
        <v>37189.375868055555</v>
      </c>
    </row>
    <row r="5913" spans="1:14">
      <c r="A5913">
        <v>30608</v>
      </c>
      <c r="N5913" s="10">
        <v>37189.375902777778</v>
      </c>
    </row>
    <row r="5914" spans="1:14">
      <c r="A5914">
        <v>58074</v>
      </c>
      <c r="N5914" s="10">
        <v>37189.375914351855</v>
      </c>
    </row>
    <row r="5915" spans="1:14">
      <c r="A5915">
        <v>58074</v>
      </c>
      <c r="N5915" s="10">
        <v>37189.375914351855</v>
      </c>
    </row>
    <row r="5916" spans="1:14">
      <c r="A5916">
        <v>58102</v>
      </c>
      <c r="N5916" s="10">
        <v>37189.37599537037</v>
      </c>
    </row>
    <row r="5917" spans="1:14">
      <c r="A5917">
        <v>49617</v>
      </c>
      <c r="N5917" s="10">
        <v>37189.376030092593</v>
      </c>
    </row>
    <row r="5918" spans="1:14">
      <c r="A5918">
        <v>49617</v>
      </c>
      <c r="N5918" s="10">
        <v>37189.376157407409</v>
      </c>
    </row>
    <row r="5919" spans="1:14">
      <c r="A5919">
        <v>49617</v>
      </c>
      <c r="N5919" s="10">
        <v>37189.376215277778</v>
      </c>
    </row>
    <row r="5920" spans="1:14">
      <c r="A5920">
        <v>49617</v>
      </c>
      <c r="N5920" s="10">
        <v>37189.376354166663</v>
      </c>
    </row>
    <row r="5921" spans="1:14">
      <c r="A5921">
        <v>49617</v>
      </c>
      <c r="N5921" s="10">
        <v>37189.376377314817</v>
      </c>
    </row>
    <row r="5922" spans="1:14">
      <c r="A5922">
        <v>49617</v>
      </c>
      <c r="N5922" s="10">
        <v>37189.376446759263</v>
      </c>
    </row>
    <row r="5923" spans="1:14">
      <c r="A5923">
        <v>49617</v>
      </c>
      <c r="N5923" s="10">
        <v>37189.376446759263</v>
      </c>
    </row>
    <row r="5924" spans="1:14">
      <c r="A5924">
        <v>40721</v>
      </c>
      <c r="N5924" s="10">
        <v>37189.376458333332</v>
      </c>
    </row>
    <row r="5925" spans="1:14">
      <c r="A5925">
        <v>49617</v>
      </c>
      <c r="N5925" s="10">
        <v>37189.376469907409</v>
      </c>
    </row>
    <row r="5926" spans="1:14">
      <c r="A5926">
        <v>58102</v>
      </c>
      <c r="N5926" s="10">
        <v>37189.376481481479</v>
      </c>
    </row>
    <row r="5927" spans="1:14">
      <c r="A5927">
        <v>35353</v>
      </c>
      <c r="N5927" s="10">
        <v>37189.376481481479</v>
      </c>
    </row>
    <row r="5928" spans="1:14">
      <c r="A5928">
        <v>40721</v>
      </c>
      <c r="N5928" s="10">
        <v>37189.376493055555</v>
      </c>
    </row>
    <row r="5929" spans="1:14">
      <c r="A5929">
        <v>49617</v>
      </c>
      <c r="N5929" s="10">
        <v>37189.376493055555</v>
      </c>
    </row>
    <row r="5930" spans="1:14">
      <c r="A5930">
        <v>49617</v>
      </c>
      <c r="N5930" s="10">
        <v>37189.376493055555</v>
      </c>
    </row>
    <row r="5931" spans="1:14">
      <c r="A5931">
        <v>49617</v>
      </c>
      <c r="N5931" s="10">
        <v>37189.376550925925</v>
      </c>
    </row>
    <row r="5932" spans="1:14">
      <c r="A5932">
        <v>48724</v>
      </c>
      <c r="N5932" s="10">
        <v>37189.376597222225</v>
      </c>
    </row>
    <row r="5933" spans="1:14">
      <c r="A5933">
        <v>58074</v>
      </c>
      <c r="N5933" s="10">
        <v>37189.376631944448</v>
      </c>
    </row>
    <row r="5934" spans="1:14">
      <c r="A5934">
        <v>28312</v>
      </c>
      <c r="N5934" s="10">
        <v>37189.376666666663</v>
      </c>
    </row>
    <row r="5935" spans="1:14">
      <c r="A5935">
        <v>58074</v>
      </c>
      <c r="N5935" s="10">
        <v>37189.376701388886</v>
      </c>
    </row>
    <row r="5936" spans="1:14">
      <c r="A5936">
        <v>58076</v>
      </c>
      <c r="N5936" s="10">
        <v>37189.37672453704</v>
      </c>
    </row>
    <row r="5937" spans="1:14">
      <c r="A5937">
        <v>49617</v>
      </c>
      <c r="N5937" s="10">
        <v>37189.37672453704</v>
      </c>
    </row>
    <row r="5938" spans="1:14">
      <c r="A5938">
        <v>49617</v>
      </c>
      <c r="N5938" s="10">
        <v>37189.37672453704</v>
      </c>
    </row>
    <row r="5939" spans="1:14">
      <c r="A5939">
        <v>58074</v>
      </c>
      <c r="N5939" s="10">
        <v>37189.376736111109</v>
      </c>
    </row>
    <row r="5940" spans="1:14">
      <c r="A5940">
        <v>62307</v>
      </c>
      <c r="N5940" s="10">
        <v>37189.376805555556</v>
      </c>
    </row>
    <row r="5941" spans="1:14">
      <c r="A5941">
        <v>58076</v>
      </c>
      <c r="N5941" s="10">
        <v>37189.376805555556</v>
      </c>
    </row>
    <row r="5942" spans="1:14">
      <c r="A5942">
        <v>49617</v>
      </c>
      <c r="N5942" s="10">
        <v>37189.376921296294</v>
      </c>
    </row>
    <row r="5943" spans="1:14">
      <c r="A5943">
        <v>49617</v>
      </c>
      <c r="N5943" s="10">
        <v>37189.376921296294</v>
      </c>
    </row>
    <row r="5944" spans="1:14">
      <c r="A5944">
        <v>49617</v>
      </c>
      <c r="N5944" s="10">
        <v>37189.376921296294</v>
      </c>
    </row>
    <row r="5945" spans="1:14">
      <c r="A5945">
        <v>58074</v>
      </c>
      <c r="N5945" s="10">
        <v>37189.376967592594</v>
      </c>
    </row>
    <row r="5946" spans="1:14">
      <c r="A5946">
        <v>49617</v>
      </c>
      <c r="N5946" s="10">
        <v>37189.376979166664</v>
      </c>
    </row>
    <row r="5947" spans="1:14">
      <c r="A5947">
        <v>30599</v>
      </c>
      <c r="N5947" s="10">
        <v>37189.377002314817</v>
      </c>
    </row>
    <row r="5948" spans="1:14">
      <c r="A5948">
        <v>49617</v>
      </c>
      <c r="N5948" s="10">
        <v>37189.37704861111</v>
      </c>
    </row>
    <row r="5949" spans="1:14">
      <c r="A5949">
        <v>36249</v>
      </c>
      <c r="N5949" s="10">
        <v>37189.37704861111</v>
      </c>
    </row>
    <row r="5950" spans="1:14">
      <c r="A5950">
        <v>56241</v>
      </c>
      <c r="N5950" s="10">
        <v>37189.377083333333</v>
      </c>
    </row>
    <row r="5951" spans="1:14">
      <c r="A5951">
        <v>58102</v>
      </c>
      <c r="N5951" s="10">
        <v>37189.37709490741</v>
      </c>
    </row>
    <row r="5952" spans="1:14">
      <c r="A5952">
        <v>58102</v>
      </c>
      <c r="N5952" s="10">
        <v>37189.377233796295</v>
      </c>
    </row>
    <row r="5953" spans="1:14">
      <c r="A5953">
        <v>49617</v>
      </c>
      <c r="N5953" s="10">
        <v>37189.377256944441</v>
      </c>
    </row>
    <row r="5954" spans="1:14">
      <c r="A5954">
        <v>49617</v>
      </c>
      <c r="N5954" s="10">
        <v>37189.377303240741</v>
      </c>
    </row>
    <row r="5955" spans="1:14">
      <c r="A5955">
        <v>54674</v>
      </c>
      <c r="N5955" s="10">
        <v>37189.377395833333</v>
      </c>
    </row>
    <row r="5956" spans="1:14">
      <c r="A5956">
        <v>53563</v>
      </c>
      <c r="N5956" s="10">
        <v>37189.377453703702</v>
      </c>
    </row>
    <row r="5957" spans="1:14">
      <c r="A5957">
        <v>49617</v>
      </c>
      <c r="N5957" s="10">
        <v>37189.377581018518</v>
      </c>
    </row>
    <row r="5958" spans="1:14">
      <c r="A5958">
        <v>49623</v>
      </c>
      <c r="N5958" s="10">
        <v>37189.377592592595</v>
      </c>
    </row>
    <row r="5959" spans="1:14">
      <c r="A5959">
        <v>58080</v>
      </c>
      <c r="N5959" s="10">
        <v>37189.377592592595</v>
      </c>
    </row>
    <row r="5960" spans="1:14">
      <c r="A5960">
        <v>37143</v>
      </c>
      <c r="N5960" s="10">
        <v>37189.377685185187</v>
      </c>
    </row>
    <row r="5961" spans="1:14">
      <c r="A5961">
        <v>48724</v>
      </c>
      <c r="N5961" s="10">
        <v>37189.377685185187</v>
      </c>
    </row>
    <row r="5962" spans="1:14">
      <c r="A5962">
        <v>49617</v>
      </c>
      <c r="N5962" s="10">
        <v>37189.377708333333</v>
      </c>
    </row>
    <row r="5963" spans="1:14">
      <c r="A5963">
        <v>49617</v>
      </c>
      <c r="N5963" s="10">
        <v>37189.377766203703</v>
      </c>
    </row>
    <row r="5964" spans="1:14">
      <c r="A5964">
        <v>28312</v>
      </c>
      <c r="N5964" s="10">
        <v>37189.37777777778</v>
      </c>
    </row>
    <row r="5965" spans="1:14">
      <c r="A5965">
        <v>35353</v>
      </c>
      <c r="N5965" s="10">
        <v>37189.377824074072</v>
      </c>
    </row>
    <row r="5966" spans="1:14">
      <c r="A5966">
        <v>49623</v>
      </c>
      <c r="N5966" s="10">
        <v>37189.377870370372</v>
      </c>
    </row>
    <row r="5967" spans="1:14">
      <c r="A5967">
        <v>58080</v>
      </c>
      <c r="N5967" s="10">
        <v>37189.377870370372</v>
      </c>
    </row>
    <row r="5968" spans="1:14">
      <c r="A5968">
        <v>28312</v>
      </c>
      <c r="N5968" s="10">
        <v>37189.377939814818</v>
      </c>
    </row>
    <row r="5969" spans="1:14">
      <c r="A5969">
        <v>58074</v>
      </c>
      <c r="N5969" s="10">
        <v>37189.377939814818</v>
      </c>
    </row>
    <row r="5970" spans="1:14">
      <c r="A5970">
        <v>49617</v>
      </c>
      <c r="N5970" s="10">
        <v>37189.377997685187</v>
      </c>
    </row>
    <row r="5971" spans="1:14">
      <c r="A5971">
        <v>28312</v>
      </c>
      <c r="N5971" s="10">
        <v>37189.378009259257</v>
      </c>
    </row>
    <row r="5972" spans="1:14">
      <c r="A5972">
        <v>37143</v>
      </c>
      <c r="N5972" s="10">
        <v>37189.378148148149</v>
      </c>
    </row>
    <row r="5973" spans="1:14">
      <c r="A5973">
        <v>49617</v>
      </c>
      <c r="N5973" s="10">
        <v>37189.378229166665</v>
      </c>
    </row>
    <row r="5974" spans="1:14">
      <c r="A5974">
        <v>49617</v>
      </c>
      <c r="N5974" s="10">
        <v>37189.378229166665</v>
      </c>
    </row>
    <row r="5975" spans="1:14">
      <c r="A5975">
        <v>58102</v>
      </c>
      <c r="N5975" s="10">
        <v>37189.378252314818</v>
      </c>
    </row>
    <row r="5976" spans="1:14">
      <c r="A5976">
        <v>58102</v>
      </c>
      <c r="N5976" s="10">
        <v>37189.378321759257</v>
      </c>
    </row>
    <row r="5977" spans="1:14">
      <c r="A5977">
        <v>53555</v>
      </c>
      <c r="N5977" s="10">
        <v>37189.378333333334</v>
      </c>
    </row>
    <row r="5978" spans="1:14">
      <c r="A5978">
        <v>37143</v>
      </c>
      <c r="N5978" s="10">
        <v>37189.37840277778</v>
      </c>
    </row>
    <row r="5979" spans="1:14">
      <c r="A5979">
        <v>49617</v>
      </c>
      <c r="N5979" s="10">
        <v>37189.378425925926</v>
      </c>
    </row>
    <row r="5980" spans="1:14">
      <c r="A5980">
        <v>49617</v>
      </c>
      <c r="N5980" s="10">
        <v>37189.378518518519</v>
      </c>
    </row>
    <row r="5981" spans="1:14">
      <c r="A5981">
        <v>49617</v>
      </c>
      <c r="N5981" s="10">
        <v>37189.378518518519</v>
      </c>
    </row>
    <row r="5982" spans="1:14">
      <c r="A5982">
        <v>62307</v>
      </c>
      <c r="N5982" s="10">
        <v>37189.378541666665</v>
      </c>
    </row>
    <row r="5983" spans="1:14">
      <c r="A5983">
        <v>49617</v>
      </c>
      <c r="N5983" s="10">
        <v>37189.378645833334</v>
      </c>
    </row>
    <row r="5984" spans="1:14">
      <c r="A5984">
        <v>49617</v>
      </c>
      <c r="N5984" s="10">
        <v>37189.378645833334</v>
      </c>
    </row>
    <row r="5985" spans="1:14">
      <c r="A5985">
        <v>37143</v>
      </c>
      <c r="N5985" s="10">
        <v>37189.378750000003</v>
      </c>
    </row>
    <row r="5986" spans="1:14">
      <c r="A5986">
        <v>28312</v>
      </c>
      <c r="N5986" s="10">
        <v>37189.378761574073</v>
      </c>
    </row>
    <row r="5987" spans="1:14">
      <c r="A5987">
        <v>35353</v>
      </c>
      <c r="N5987" s="10">
        <v>37189.37909722222</v>
      </c>
    </row>
    <row r="5988" spans="1:14">
      <c r="A5988">
        <v>49617</v>
      </c>
      <c r="N5988" s="10">
        <v>37189.379120370373</v>
      </c>
    </row>
    <row r="5989" spans="1:14">
      <c r="A5989">
        <v>49617</v>
      </c>
      <c r="N5989" s="10">
        <v>37189.379143518519</v>
      </c>
    </row>
    <row r="5990" spans="1:14">
      <c r="A5990">
        <v>49617</v>
      </c>
      <c r="N5990" s="10">
        <v>37189.379212962966</v>
      </c>
    </row>
    <row r="5991" spans="1:14">
      <c r="A5991">
        <v>49617</v>
      </c>
      <c r="N5991" s="10">
        <v>37189.379224537035</v>
      </c>
    </row>
    <row r="5992" spans="1:14">
      <c r="A5992">
        <v>62307</v>
      </c>
      <c r="N5992" s="10">
        <v>37189.379236111112</v>
      </c>
    </row>
    <row r="5993" spans="1:14">
      <c r="A5993">
        <v>49617</v>
      </c>
      <c r="N5993" s="10">
        <v>37189.379236111112</v>
      </c>
    </row>
    <row r="5994" spans="1:14">
      <c r="A5994">
        <v>49617</v>
      </c>
      <c r="N5994" s="10">
        <v>37189.379236111112</v>
      </c>
    </row>
    <row r="5995" spans="1:14">
      <c r="A5995">
        <v>49617</v>
      </c>
      <c r="N5995" s="10">
        <v>37189.379259259258</v>
      </c>
    </row>
    <row r="5996" spans="1:14">
      <c r="A5996">
        <v>36197</v>
      </c>
      <c r="N5996" s="10">
        <v>37189.379270833335</v>
      </c>
    </row>
    <row r="5997" spans="1:14">
      <c r="A5997">
        <v>58074</v>
      </c>
      <c r="N5997" s="10">
        <v>37189.379386574074</v>
      </c>
    </row>
    <row r="5998" spans="1:14">
      <c r="A5998">
        <v>49623</v>
      </c>
      <c r="N5998" s="10">
        <v>37189.37945601852</v>
      </c>
    </row>
    <row r="5999" spans="1:14">
      <c r="A5999">
        <v>56048</v>
      </c>
      <c r="N5999" s="10">
        <v>37189.37945601852</v>
      </c>
    </row>
    <row r="6000" spans="1:14">
      <c r="A6000">
        <v>63082</v>
      </c>
      <c r="N6000" s="10">
        <v>37189.379467592589</v>
      </c>
    </row>
    <row r="6001" spans="1:14">
      <c r="A6001">
        <v>49617</v>
      </c>
      <c r="N6001" s="10">
        <v>37189.379479166666</v>
      </c>
    </row>
    <row r="6002" spans="1:14">
      <c r="A6002">
        <v>49617</v>
      </c>
      <c r="N6002" s="10">
        <v>37189.379490740743</v>
      </c>
    </row>
    <row r="6003" spans="1:14">
      <c r="A6003">
        <v>49617</v>
      </c>
      <c r="N6003" s="10">
        <v>37189.379502314812</v>
      </c>
    </row>
    <row r="6004" spans="1:14">
      <c r="A6004">
        <v>28312</v>
      </c>
      <c r="N6004" s="10">
        <v>37189.379513888889</v>
      </c>
    </row>
    <row r="6005" spans="1:14">
      <c r="A6005">
        <v>48724</v>
      </c>
      <c r="N6005" s="10">
        <v>37189.379548611112</v>
      </c>
    </row>
    <row r="6006" spans="1:14">
      <c r="A6006">
        <v>58102</v>
      </c>
      <c r="N6006" s="10">
        <v>37189.379594907405</v>
      </c>
    </row>
    <row r="6007" spans="1:14">
      <c r="A6007">
        <v>28312</v>
      </c>
      <c r="N6007" s="10">
        <v>37189.379629629628</v>
      </c>
    </row>
    <row r="6008" spans="1:14">
      <c r="A6008">
        <v>40633</v>
      </c>
      <c r="N6008" s="10">
        <v>37189.379641203705</v>
      </c>
    </row>
    <row r="6009" spans="1:14">
      <c r="A6009">
        <v>62307</v>
      </c>
      <c r="N6009" s="10">
        <v>37189.379652777781</v>
      </c>
    </row>
    <row r="6010" spans="1:14">
      <c r="A6010">
        <v>49617</v>
      </c>
      <c r="N6010" s="10">
        <v>37189.379699074074</v>
      </c>
    </row>
    <row r="6011" spans="1:14">
      <c r="A6011">
        <v>49617</v>
      </c>
      <c r="N6011" s="10">
        <v>37189.379884259259</v>
      </c>
    </row>
    <row r="6012" spans="1:14">
      <c r="A6012">
        <v>48724</v>
      </c>
      <c r="N6012" s="10">
        <v>37189.379918981482</v>
      </c>
    </row>
    <row r="6013" spans="1:14">
      <c r="A6013">
        <v>49617</v>
      </c>
      <c r="N6013" s="10">
        <v>37189.380011574074</v>
      </c>
    </row>
    <row r="6014" spans="1:14">
      <c r="A6014">
        <v>40515</v>
      </c>
      <c r="N6014" s="10">
        <v>37189.380023148151</v>
      </c>
    </row>
    <row r="6015" spans="1:14">
      <c r="A6015">
        <v>56251</v>
      </c>
      <c r="N6015" s="10">
        <v>37189.38008101852</v>
      </c>
    </row>
    <row r="6016" spans="1:14">
      <c r="A6016">
        <v>35353</v>
      </c>
      <c r="N6016" s="10">
        <v>37189.380555555559</v>
      </c>
    </row>
    <row r="6017" spans="1:14">
      <c r="A6017">
        <v>58074</v>
      </c>
      <c r="N6017" s="10">
        <v>37189.380694444444</v>
      </c>
    </row>
    <row r="6018" spans="1:14">
      <c r="A6018">
        <v>32202</v>
      </c>
      <c r="N6018" s="10">
        <v>37189.380706018521</v>
      </c>
    </row>
    <row r="6019" spans="1:14">
      <c r="A6019">
        <v>51173</v>
      </c>
      <c r="N6019" s="10">
        <v>37189.380752314813</v>
      </c>
    </row>
    <row r="6020" spans="1:14">
      <c r="A6020">
        <v>56112</v>
      </c>
      <c r="N6020" s="10">
        <v>37189.380752314813</v>
      </c>
    </row>
    <row r="6021" spans="1:14">
      <c r="A6021">
        <v>49617</v>
      </c>
      <c r="N6021" s="10">
        <v>37189.380752314813</v>
      </c>
    </row>
    <row r="6022" spans="1:14">
      <c r="A6022">
        <v>58074</v>
      </c>
      <c r="N6022" s="10">
        <v>37189.38076388889</v>
      </c>
    </row>
    <row r="6023" spans="1:14">
      <c r="A6023">
        <v>58074</v>
      </c>
      <c r="N6023" s="10">
        <v>37189.38076388889</v>
      </c>
    </row>
    <row r="6024" spans="1:14">
      <c r="A6024">
        <v>58074</v>
      </c>
      <c r="N6024" s="10">
        <v>37189.380960648145</v>
      </c>
    </row>
    <row r="6025" spans="1:14">
      <c r="A6025">
        <v>58076</v>
      </c>
      <c r="N6025" s="10">
        <v>37189.380983796298</v>
      </c>
    </row>
    <row r="6026" spans="1:14">
      <c r="A6026">
        <v>58102</v>
      </c>
      <c r="N6026" s="10">
        <v>37189.381018518521</v>
      </c>
    </row>
    <row r="6027" spans="1:14">
      <c r="A6027">
        <v>49617</v>
      </c>
      <c r="N6027" s="10">
        <v>37189.381030092591</v>
      </c>
    </row>
    <row r="6028" spans="1:14">
      <c r="A6028">
        <v>56112</v>
      </c>
      <c r="N6028" s="10">
        <v>37189.381053240744</v>
      </c>
    </row>
    <row r="6029" spans="1:14">
      <c r="A6029">
        <v>49617</v>
      </c>
      <c r="N6029" s="10">
        <v>37189.381064814814</v>
      </c>
    </row>
    <row r="6030" spans="1:14">
      <c r="A6030">
        <v>49617</v>
      </c>
      <c r="N6030" s="10">
        <v>37189.381099537037</v>
      </c>
    </row>
    <row r="6031" spans="1:14">
      <c r="A6031">
        <v>49617</v>
      </c>
      <c r="N6031" s="10">
        <v>37189.381099537037</v>
      </c>
    </row>
    <row r="6032" spans="1:14">
      <c r="A6032">
        <v>49617</v>
      </c>
      <c r="N6032" s="10">
        <v>37189.381099537037</v>
      </c>
    </row>
    <row r="6033" spans="1:14">
      <c r="A6033">
        <v>62307</v>
      </c>
      <c r="N6033" s="10">
        <v>37189.381122685183</v>
      </c>
    </row>
    <row r="6034" spans="1:14">
      <c r="A6034">
        <v>49617</v>
      </c>
      <c r="N6034" s="10">
        <v>37189.381168981483</v>
      </c>
    </row>
    <row r="6035" spans="1:14">
      <c r="A6035">
        <v>62307</v>
      </c>
      <c r="N6035" s="10">
        <v>37189.381168981483</v>
      </c>
    </row>
    <row r="6036" spans="1:14">
      <c r="A6036">
        <v>58076</v>
      </c>
      <c r="N6036" s="10">
        <v>37189.381180555552</v>
      </c>
    </row>
    <row r="6037" spans="1:14">
      <c r="A6037">
        <v>49617</v>
      </c>
      <c r="N6037" s="10">
        <v>37189.381319444445</v>
      </c>
    </row>
    <row r="6038" spans="1:14">
      <c r="A6038">
        <v>49617</v>
      </c>
      <c r="N6038" s="10">
        <v>37189.381365740737</v>
      </c>
    </row>
    <row r="6039" spans="1:14">
      <c r="A6039">
        <v>35353</v>
      </c>
      <c r="N6039" s="10">
        <v>37189.381412037037</v>
      </c>
    </row>
    <row r="6040" spans="1:14">
      <c r="A6040">
        <v>28312</v>
      </c>
      <c r="N6040" s="10">
        <v>37189.381435185183</v>
      </c>
    </row>
    <row r="6041" spans="1:14">
      <c r="A6041">
        <v>48724</v>
      </c>
      <c r="N6041" s="10">
        <v>37189.38144675926</v>
      </c>
    </row>
    <row r="6042" spans="1:14">
      <c r="A6042">
        <v>58074</v>
      </c>
      <c r="N6042" s="10">
        <v>37189.381458333337</v>
      </c>
    </row>
    <row r="6043" spans="1:14">
      <c r="A6043">
        <v>28312</v>
      </c>
      <c r="N6043" s="10">
        <v>37189.381469907406</v>
      </c>
    </row>
    <row r="6044" spans="1:14">
      <c r="A6044">
        <v>49617</v>
      </c>
      <c r="N6044" s="10">
        <v>37189.381481481483</v>
      </c>
    </row>
    <row r="6045" spans="1:14">
      <c r="A6045">
        <v>54674</v>
      </c>
      <c r="N6045" s="10">
        <v>37189.381574074076</v>
      </c>
    </row>
    <row r="6046" spans="1:14">
      <c r="A6046">
        <v>49617</v>
      </c>
      <c r="N6046" s="10">
        <v>37189.381574074076</v>
      </c>
    </row>
    <row r="6047" spans="1:14">
      <c r="A6047">
        <v>37143</v>
      </c>
      <c r="N6047" s="10">
        <v>37189.381643518522</v>
      </c>
    </row>
    <row r="6048" spans="1:14">
      <c r="A6048">
        <v>49617</v>
      </c>
      <c r="N6048" s="10">
        <v>37189.381655092591</v>
      </c>
    </row>
    <row r="6049" spans="1:14">
      <c r="A6049">
        <v>58074</v>
      </c>
      <c r="N6049" s="10">
        <v>37189.381689814814</v>
      </c>
    </row>
    <row r="6050" spans="1:14">
      <c r="A6050">
        <v>49617</v>
      </c>
      <c r="N6050" s="10">
        <v>37189.381747685184</v>
      </c>
    </row>
    <row r="6051" spans="1:14">
      <c r="A6051">
        <v>49617</v>
      </c>
      <c r="N6051" s="10">
        <v>37189.38175925926</v>
      </c>
    </row>
    <row r="6052" spans="1:14">
      <c r="A6052">
        <v>49617</v>
      </c>
      <c r="N6052" s="10">
        <v>37189.381805555553</v>
      </c>
    </row>
    <row r="6053" spans="1:14">
      <c r="A6053">
        <v>49617</v>
      </c>
      <c r="N6053" s="10">
        <v>37189.381956018522</v>
      </c>
    </row>
    <row r="6054" spans="1:14">
      <c r="A6054">
        <v>28312</v>
      </c>
      <c r="N6054" s="10">
        <v>37189.382048611114</v>
      </c>
    </row>
    <row r="6055" spans="1:14">
      <c r="A6055">
        <v>53563</v>
      </c>
      <c r="N6055" s="10">
        <v>37189.382071759261</v>
      </c>
    </row>
    <row r="6056" spans="1:14">
      <c r="A6056">
        <v>58074</v>
      </c>
      <c r="N6056" s="10">
        <v>37189.382106481484</v>
      </c>
    </row>
    <row r="6057" spans="1:14">
      <c r="A6057">
        <v>28312</v>
      </c>
      <c r="N6057" s="10">
        <v>37189.382175925923</v>
      </c>
    </row>
    <row r="6058" spans="1:14">
      <c r="A6058">
        <v>35353</v>
      </c>
      <c r="N6058" s="10">
        <v>37189.382187499999</v>
      </c>
    </row>
    <row r="6059" spans="1:14">
      <c r="A6059">
        <v>51173</v>
      </c>
      <c r="N6059" s="10">
        <v>37189.382187499999</v>
      </c>
    </row>
    <row r="6060" spans="1:14">
      <c r="A6060">
        <v>49617</v>
      </c>
      <c r="N6060" s="10">
        <v>37189.382199074076</v>
      </c>
    </row>
    <row r="6061" spans="1:14">
      <c r="A6061">
        <v>49617</v>
      </c>
      <c r="N6061" s="10">
        <v>37189.382222222222</v>
      </c>
    </row>
    <row r="6062" spans="1:14">
      <c r="A6062">
        <v>35353</v>
      </c>
      <c r="N6062" s="10">
        <v>37189.382280092592</v>
      </c>
    </row>
    <row r="6063" spans="1:14">
      <c r="A6063">
        <v>49617</v>
      </c>
      <c r="N6063" s="10">
        <v>37189.382303240738</v>
      </c>
    </row>
    <row r="6064" spans="1:14">
      <c r="A6064">
        <v>49617</v>
      </c>
      <c r="N6064" s="10">
        <v>37189.382361111115</v>
      </c>
    </row>
    <row r="6065" spans="1:14">
      <c r="A6065">
        <v>51173</v>
      </c>
      <c r="N6065" s="10">
        <v>37189.382361111115</v>
      </c>
    </row>
    <row r="6066" spans="1:14">
      <c r="A6066">
        <v>58074</v>
      </c>
      <c r="N6066" s="10">
        <v>37189.382372685184</v>
      </c>
    </row>
    <row r="6067" spans="1:14">
      <c r="A6067">
        <v>51173</v>
      </c>
      <c r="N6067" s="10">
        <v>37189.382372685184</v>
      </c>
    </row>
    <row r="6068" spans="1:14">
      <c r="A6068">
        <v>28312</v>
      </c>
      <c r="N6068" s="10">
        <v>37189.382384259261</v>
      </c>
    </row>
    <row r="6069" spans="1:14">
      <c r="A6069">
        <v>49617</v>
      </c>
      <c r="N6069" s="10">
        <v>37189.382407407407</v>
      </c>
    </row>
    <row r="6070" spans="1:14">
      <c r="A6070">
        <v>28312</v>
      </c>
      <c r="N6070" s="10">
        <v>37189.382418981484</v>
      </c>
    </row>
    <row r="6071" spans="1:14">
      <c r="A6071">
        <v>37143</v>
      </c>
      <c r="N6071" s="10">
        <v>37189.382418981484</v>
      </c>
    </row>
    <row r="6072" spans="1:14">
      <c r="A6072">
        <v>49617</v>
      </c>
      <c r="N6072" s="10">
        <v>37189.38244212963</v>
      </c>
    </row>
    <row r="6073" spans="1:14">
      <c r="A6073">
        <v>45297</v>
      </c>
      <c r="N6073" s="10">
        <v>37189.382465277777</v>
      </c>
    </row>
    <row r="6074" spans="1:14">
      <c r="A6074">
        <v>45297</v>
      </c>
      <c r="N6074" s="10">
        <v>37189.382465277777</v>
      </c>
    </row>
    <row r="6075" spans="1:14">
      <c r="A6075">
        <v>58074</v>
      </c>
      <c r="N6075" s="10">
        <v>37189.382476851853</v>
      </c>
    </row>
    <row r="6076" spans="1:14">
      <c r="A6076">
        <v>49617</v>
      </c>
      <c r="N6076" s="10">
        <v>37189.382511574076</v>
      </c>
    </row>
    <row r="6077" spans="1:14">
      <c r="A6077">
        <v>62307</v>
      </c>
      <c r="N6077" s="10">
        <v>37189.3825462963</v>
      </c>
    </row>
    <row r="6078" spans="1:14">
      <c r="A6078">
        <v>49617</v>
      </c>
      <c r="N6078" s="10">
        <v>37189.382557870369</v>
      </c>
    </row>
    <row r="6079" spans="1:14">
      <c r="A6079">
        <v>49617</v>
      </c>
      <c r="N6079" s="10">
        <v>37189.382581018515</v>
      </c>
    </row>
    <row r="6080" spans="1:14">
      <c r="A6080">
        <v>49617</v>
      </c>
      <c r="N6080" s="10">
        <v>37189.382581018515</v>
      </c>
    </row>
    <row r="6081" spans="1:14">
      <c r="A6081">
        <v>49617</v>
      </c>
      <c r="N6081" s="10">
        <v>37189.382650462961</v>
      </c>
    </row>
    <row r="6082" spans="1:14">
      <c r="A6082">
        <v>58074</v>
      </c>
      <c r="N6082" s="10">
        <v>37189.382673611108</v>
      </c>
    </row>
    <row r="6083" spans="1:14">
      <c r="A6083">
        <v>28312</v>
      </c>
      <c r="N6083" s="10">
        <v>37189.382685185185</v>
      </c>
    </row>
    <row r="6084" spans="1:14">
      <c r="A6084">
        <v>58074</v>
      </c>
      <c r="N6084" s="10">
        <v>37189.382719907408</v>
      </c>
    </row>
    <row r="6085" spans="1:14">
      <c r="A6085">
        <v>58074</v>
      </c>
      <c r="N6085" s="10">
        <v>37189.382731481484</v>
      </c>
    </row>
    <row r="6086" spans="1:14">
      <c r="A6086">
        <v>46020</v>
      </c>
      <c r="N6086" s="10">
        <v>37189.382731481484</v>
      </c>
    </row>
    <row r="6087" spans="1:14">
      <c r="A6087">
        <v>46020</v>
      </c>
      <c r="N6087" s="10">
        <v>37189.382731481484</v>
      </c>
    </row>
    <row r="6088" spans="1:14">
      <c r="A6088">
        <v>54674</v>
      </c>
      <c r="N6088" s="10">
        <v>37189.382731481484</v>
      </c>
    </row>
    <row r="6089" spans="1:14">
      <c r="A6089">
        <v>49617</v>
      </c>
      <c r="N6089" s="10">
        <v>37189.382731481484</v>
      </c>
    </row>
    <row r="6090" spans="1:14">
      <c r="A6090">
        <v>35353</v>
      </c>
      <c r="N6090" s="10">
        <v>37189.382731481484</v>
      </c>
    </row>
    <row r="6091" spans="1:14">
      <c r="A6091">
        <v>49617</v>
      </c>
      <c r="N6091" s="10">
        <v>37189.382754629631</v>
      </c>
    </row>
    <row r="6092" spans="1:14">
      <c r="A6092">
        <v>49617</v>
      </c>
      <c r="N6092" s="10">
        <v>37189.3827662037</v>
      </c>
    </row>
    <row r="6093" spans="1:14">
      <c r="A6093">
        <v>35353</v>
      </c>
      <c r="N6093" s="10">
        <v>37189.382777777777</v>
      </c>
    </row>
    <row r="6094" spans="1:14">
      <c r="A6094">
        <v>49617</v>
      </c>
      <c r="N6094" s="10">
        <v>37189.382777777777</v>
      </c>
    </row>
    <row r="6095" spans="1:14">
      <c r="A6095">
        <v>45297</v>
      </c>
      <c r="N6095" s="10">
        <v>37189.382789351854</v>
      </c>
    </row>
    <row r="6096" spans="1:14">
      <c r="A6096">
        <v>45297</v>
      </c>
      <c r="N6096" s="10">
        <v>37189.382789351854</v>
      </c>
    </row>
    <row r="6097" spans="1:14">
      <c r="A6097">
        <v>49617</v>
      </c>
      <c r="N6097" s="10">
        <v>37189.382800925923</v>
      </c>
    </row>
    <row r="6098" spans="1:14">
      <c r="A6098">
        <v>58076</v>
      </c>
      <c r="N6098" s="10">
        <v>37189.382847222223</v>
      </c>
    </row>
    <row r="6099" spans="1:14">
      <c r="A6099">
        <v>49617</v>
      </c>
      <c r="N6099" s="10">
        <v>37189.382870370369</v>
      </c>
    </row>
    <row r="6100" spans="1:14">
      <c r="A6100">
        <v>49617</v>
      </c>
      <c r="N6100" s="10">
        <v>37189.382881944446</v>
      </c>
    </row>
    <row r="6101" spans="1:14">
      <c r="A6101">
        <v>49617</v>
      </c>
      <c r="N6101" s="10">
        <v>37189.382951388892</v>
      </c>
    </row>
    <row r="6102" spans="1:14">
      <c r="A6102">
        <v>28312</v>
      </c>
      <c r="N6102" s="10">
        <v>37189.382951388892</v>
      </c>
    </row>
    <row r="6103" spans="1:14">
      <c r="A6103">
        <v>49617</v>
      </c>
      <c r="N6103" s="10">
        <v>37189.383009259262</v>
      </c>
    </row>
    <row r="6104" spans="1:14">
      <c r="A6104">
        <v>58074</v>
      </c>
      <c r="N6104" s="10">
        <v>37189.383043981485</v>
      </c>
    </row>
    <row r="6105" spans="1:14">
      <c r="A6105">
        <v>58074</v>
      </c>
      <c r="N6105" s="10">
        <v>37189.383043981485</v>
      </c>
    </row>
    <row r="6106" spans="1:14">
      <c r="A6106">
        <v>53563</v>
      </c>
      <c r="N6106" s="10">
        <v>37189.383067129631</v>
      </c>
    </row>
    <row r="6107" spans="1:14">
      <c r="A6107">
        <v>49617</v>
      </c>
      <c r="N6107" s="10">
        <v>37189.383148148147</v>
      </c>
    </row>
    <row r="6108" spans="1:14">
      <c r="A6108">
        <v>49617</v>
      </c>
      <c r="N6108" s="10">
        <v>37189.38318287037</v>
      </c>
    </row>
    <row r="6109" spans="1:14">
      <c r="A6109">
        <v>30599</v>
      </c>
      <c r="N6109" s="10">
        <v>37189.383217592593</v>
      </c>
    </row>
    <row r="6110" spans="1:14">
      <c r="A6110">
        <v>49617</v>
      </c>
      <c r="N6110" s="10">
        <v>37189.383217592593</v>
      </c>
    </row>
    <row r="6111" spans="1:14">
      <c r="A6111">
        <v>35353</v>
      </c>
      <c r="N6111" s="10">
        <v>37189.383252314816</v>
      </c>
    </row>
    <row r="6112" spans="1:14">
      <c r="A6112">
        <v>58074</v>
      </c>
      <c r="N6112" s="10">
        <v>37189.383298611108</v>
      </c>
    </row>
    <row r="6113" spans="1:14">
      <c r="A6113">
        <v>62307</v>
      </c>
      <c r="N6113" s="10">
        <v>37189.383310185185</v>
      </c>
    </row>
    <row r="6114" spans="1:14">
      <c r="A6114">
        <v>51173</v>
      </c>
      <c r="N6114" s="10">
        <v>37189.383333333331</v>
      </c>
    </row>
    <row r="6115" spans="1:14">
      <c r="A6115">
        <v>49617</v>
      </c>
      <c r="N6115" s="10">
        <v>37189.383356481485</v>
      </c>
    </row>
    <row r="6116" spans="1:14">
      <c r="A6116">
        <v>49617</v>
      </c>
      <c r="N6116" s="10">
        <v>37189.383576388886</v>
      </c>
    </row>
    <row r="6117" spans="1:14">
      <c r="A6117">
        <v>49617</v>
      </c>
      <c r="N6117" s="10">
        <v>37189.383657407408</v>
      </c>
    </row>
    <row r="6118" spans="1:14">
      <c r="A6118">
        <v>49617</v>
      </c>
      <c r="N6118" s="10">
        <v>37189.383657407408</v>
      </c>
    </row>
    <row r="6119" spans="1:14">
      <c r="A6119">
        <v>48724</v>
      </c>
      <c r="N6119" s="10">
        <v>37189.383657407408</v>
      </c>
    </row>
    <row r="6120" spans="1:14">
      <c r="A6120">
        <v>48724</v>
      </c>
      <c r="N6120" s="10">
        <v>37189.383657407408</v>
      </c>
    </row>
    <row r="6121" spans="1:14">
      <c r="A6121">
        <v>35353</v>
      </c>
      <c r="N6121" s="10">
        <v>37189.383692129632</v>
      </c>
    </row>
    <row r="6122" spans="1:14">
      <c r="A6122">
        <v>49617</v>
      </c>
      <c r="N6122" s="10">
        <v>37189.383750000001</v>
      </c>
    </row>
    <row r="6123" spans="1:14">
      <c r="A6123">
        <v>49617</v>
      </c>
      <c r="N6123" s="10">
        <v>37189.383819444447</v>
      </c>
    </row>
    <row r="6124" spans="1:14">
      <c r="A6124">
        <v>49617</v>
      </c>
      <c r="N6124" s="10">
        <v>37189.383831018517</v>
      </c>
    </row>
    <row r="6125" spans="1:14">
      <c r="A6125">
        <v>49617</v>
      </c>
      <c r="N6125" s="10">
        <v>37189.383831018517</v>
      </c>
    </row>
    <row r="6126" spans="1:14">
      <c r="A6126">
        <v>28312</v>
      </c>
      <c r="N6126" s="10">
        <v>37189.38386574074</v>
      </c>
    </row>
    <row r="6127" spans="1:14">
      <c r="A6127">
        <v>49617</v>
      </c>
      <c r="N6127" s="10">
        <v>37189.38386574074</v>
      </c>
    </row>
    <row r="6128" spans="1:14">
      <c r="A6128">
        <v>28312</v>
      </c>
      <c r="N6128" s="10">
        <v>37189.383900462963</v>
      </c>
    </row>
    <row r="6129" spans="1:14">
      <c r="A6129">
        <v>49617</v>
      </c>
      <c r="N6129" s="10">
        <v>37189.383981481478</v>
      </c>
    </row>
    <row r="6130" spans="1:14">
      <c r="A6130">
        <v>49617</v>
      </c>
      <c r="N6130" s="10">
        <v>37189.384062500001</v>
      </c>
    </row>
    <row r="6131" spans="1:14">
      <c r="A6131">
        <v>56112</v>
      </c>
      <c r="N6131" s="10">
        <v>37189.384108796294</v>
      </c>
    </row>
    <row r="6132" spans="1:14">
      <c r="A6132">
        <v>58074</v>
      </c>
      <c r="N6132" s="10">
        <v>37189.384166666663</v>
      </c>
    </row>
    <row r="6133" spans="1:14">
      <c r="A6133">
        <v>28312</v>
      </c>
      <c r="N6133" s="10">
        <v>37189.38417824074</v>
      </c>
    </row>
    <row r="6134" spans="1:14">
      <c r="A6134">
        <v>56112</v>
      </c>
      <c r="N6134" s="10">
        <v>37189.38422453704</v>
      </c>
    </row>
    <row r="6135" spans="1:14">
      <c r="A6135">
        <v>49617</v>
      </c>
      <c r="N6135" s="10">
        <v>37189.38422453704</v>
      </c>
    </row>
    <row r="6136" spans="1:14">
      <c r="A6136">
        <v>49617</v>
      </c>
      <c r="N6136" s="10">
        <v>37189.38422453704</v>
      </c>
    </row>
    <row r="6137" spans="1:14">
      <c r="A6137">
        <v>32219</v>
      </c>
      <c r="N6137" s="10">
        <v>37189.384236111109</v>
      </c>
    </row>
    <row r="6138" spans="1:14">
      <c r="A6138">
        <v>49617</v>
      </c>
      <c r="N6138" s="10">
        <v>37189.384328703702</v>
      </c>
    </row>
    <row r="6139" spans="1:14">
      <c r="A6139">
        <v>49617</v>
      </c>
      <c r="N6139" s="10">
        <v>37189.384375000001</v>
      </c>
    </row>
    <row r="6140" spans="1:14">
      <c r="A6140">
        <v>49617</v>
      </c>
      <c r="N6140" s="10">
        <v>37189.384398148148</v>
      </c>
    </row>
    <row r="6141" spans="1:14">
      <c r="A6141">
        <v>49617</v>
      </c>
      <c r="N6141" s="10">
        <v>37189.384444444448</v>
      </c>
    </row>
    <row r="6142" spans="1:14">
      <c r="A6142">
        <v>48724</v>
      </c>
      <c r="N6142" s="10">
        <v>37189.384467592594</v>
      </c>
    </row>
    <row r="6143" spans="1:14">
      <c r="A6143">
        <v>62307</v>
      </c>
      <c r="N6143" s="10">
        <v>37189.384479166663</v>
      </c>
    </row>
    <row r="6144" spans="1:14">
      <c r="A6144">
        <v>58074</v>
      </c>
      <c r="N6144" s="10">
        <v>37189.384571759256</v>
      </c>
    </row>
    <row r="6145" spans="1:14">
      <c r="A6145">
        <v>49617</v>
      </c>
      <c r="N6145" s="10">
        <v>37189.384571759256</v>
      </c>
    </row>
    <row r="6146" spans="1:14">
      <c r="A6146">
        <v>49617</v>
      </c>
      <c r="N6146" s="10">
        <v>37189.384571759256</v>
      </c>
    </row>
    <row r="6147" spans="1:14">
      <c r="A6147">
        <v>49617</v>
      </c>
      <c r="N6147" s="10">
        <v>37189.384618055556</v>
      </c>
    </row>
    <row r="6148" spans="1:14">
      <c r="A6148">
        <v>58076</v>
      </c>
      <c r="N6148" s="10">
        <v>37189.384641203702</v>
      </c>
    </row>
    <row r="6149" spans="1:14">
      <c r="A6149">
        <v>54674</v>
      </c>
      <c r="N6149" s="10">
        <v>37189.384664351855</v>
      </c>
    </row>
    <row r="6150" spans="1:14">
      <c r="A6150">
        <v>49617</v>
      </c>
      <c r="N6150" s="10">
        <v>37189.384687500002</v>
      </c>
    </row>
    <row r="6151" spans="1:14">
      <c r="A6151">
        <v>53563</v>
      </c>
      <c r="N6151" s="10">
        <v>37189.384745370371</v>
      </c>
    </row>
    <row r="6152" spans="1:14">
      <c r="A6152">
        <v>49617</v>
      </c>
      <c r="N6152" s="10">
        <v>37189.384780092594</v>
      </c>
    </row>
    <row r="6153" spans="1:14">
      <c r="A6153">
        <v>49617</v>
      </c>
      <c r="N6153" s="10">
        <v>37189.384791666664</v>
      </c>
    </row>
    <row r="6154" spans="1:14">
      <c r="A6154">
        <v>49617</v>
      </c>
      <c r="N6154" s="10">
        <v>37189.38480324074</v>
      </c>
    </row>
    <row r="6155" spans="1:14">
      <c r="A6155">
        <v>28312</v>
      </c>
      <c r="N6155" s="10">
        <v>37189.384814814817</v>
      </c>
    </row>
    <row r="6156" spans="1:14">
      <c r="A6156">
        <v>49617</v>
      </c>
      <c r="N6156" s="10">
        <v>37189.384837962964</v>
      </c>
    </row>
    <row r="6157" spans="1:14">
      <c r="A6157">
        <v>58080</v>
      </c>
      <c r="N6157" s="10">
        <v>37189.38484953704</v>
      </c>
    </row>
    <row r="6158" spans="1:14">
      <c r="A6158">
        <v>58082</v>
      </c>
      <c r="N6158" s="10">
        <v>37189.38484953704</v>
      </c>
    </row>
    <row r="6159" spans="1:14">
      <c r="A6159">
        <v>58102</v>
      </c>
      <c r="N6159" s="10">
        <v>37189.38490740741</v>
      </c>
    </row>
    <row r="6160" spans="1:14">
      <c r="A6160">
        <v>49617</v>
      </c>
      <c r="N6160" s="10">
        <v>37189.385000000002</v>
      </c>
    </row>
    <row r="6161" spans="1:14">
      <c r="A6161">
        <v>48724</v>
      </c>
      <c r="N6161" s="10">
        <v>37189.385000000002</v>
      </c>
    </row>
    <row r="6162" spans="1:14">
      <c r="A6162">
        <v>53563</v>
      </c>
      <c r="N6162" s="10">
        <v>37189.385000000002</v>
      </c>
    </row>
    <row r="6163" spans="1:14">
      <c r="A6163">
        <v>49617</v>
      </c>
      <c r="N6163" s="10">
        <v>37189.385092592594</v>
      </c>
    </row>
    <row r="6164" spans="1:14">
      <c r="A6164">
        <v>58078</v>
      </c>
      <c r="N6164" s="10">
        <v>37189.385115740741</v>
      </c>
    </row>
    <row r="6165" spans="1:14">
      <c r="A6165">
        <v>63082</v>
      </c>
      <c r="N6165" s="10">
        <v>37189.385127314818</v>
      </c>
    </row>
    <row r="6166" spans="1:14">
      <c r="A6166">
        <v>35353</v>
      </c>
      <c r="N6166" s="10">
        <v>37189.385138888887</v>
      </c>
    </row>
    <row r="6167" spans="1:14">
      <c r="A6167">
        <v>49617</v>
      </c>
      <c r="N6167" s="10">
        <v>37189.385150462964</v>
      </c>
    </row>
    <row r="6168" spans="1:14">
      <c r="A6168">
        <v>63082</v>
      </c>
      <c r="N6168" s="10">
        <v>37189.385266203702</v>
      </c>
    </row>
    <row r="6169" spans="1:14">
      <c r="A6169">
        <v>49617</v>
      </c>
      <c r="N6169" s="10">
        <v>37189.385300925926</v>
      </c>
    </row>
    <row r="6170" spans="1:14">
      <c r="A6170">
        <v>49617</v>
      </c>
      <c r="N6170" s="10">
        <v>37189.385347222225</v>
      </c>
    </row>
    <row r="6171" spans="1:14">
      <c r="A6171">
        <v>49617</v>
      </c>
      <c r="N6171" s="10">
        <v>37189.385370370372</v>
      </c>
    </row>
    <row r="6172" spans="1:14">
      <c r="A6172">
        <v>49617</v>
      </c>
      <c r="N6172" s="10">
        <v>37189.385439814818</v>
      </c>
    </row>
    <row r="6173" spans="1:14">
      <c r="A6173">
        <v>32233</v>
      </c>
      <c r="N6173" s="10">
        <v>37189.385509259257</v>
      </c>
    </row>
    <row r="6174" spans="1:14">
      <c r="A6174">
        <v>62307</v>
      </c>
      <c r="N6174" s="10">
        <v>37189.385555555556</v>
      </c>
    </row>
    <row r="6175" spans="1:14">
      <c r="A6175">
        <v>49617</v>
      </c>
      <c r="N6175" s="10">
        <v>37189.385578703703</v>
      </c>
    </row>
    <row r="6176" spans="1:14">
      <c r="A6176">
        <v>49617</v>
      </c>
      <c r="N6176" s="10">
        <v>37189.38559027778</v>
      </c>
    </row>
    <row r="6177" spans="1:14">
      <c r="A6177">
        <v>49617</v>
      </c>
      <c r="N6177" s="10">
        <v>37189.385601851849</v>
      </c>
    </row>
    <row r="6178" spans="1:14">
      <c r="A6178">
        <v>58074</v>
      </c>
      <c r="N6178" s="10">
        <v>37189.385613425926</v>
      </c>
    </row>
    <row r="6179" spans="1:14">
      <c r="A6179">
        <v>49617</v>
      </c>
      <c r="N6179" s="10">
        <v>37189.385752314818</v>
      </c>
    </row>
    <row r="6180" spans="1:14">
      <c r="A6180">
        <v>28312</v>
      </c>
      <c r="N6180" s="10">
        <v>37189.385798611111</v>
      </c>
    </row>
    <row r="6181" spans="1:14">
      <c r="A6181">
        <v>49617</v>
      </c>
      <c r="N6181" s="10">
        <v>37189.385821759257</v>
      </c>
    </row>
    <row r="6182" spans="1:14">
      <c r="A6182">
        <v>49617</v>
      </c>
      <c r="N6182" s="10">
        <v>37189.385868055557</v>
      </c>
    </row>
    <row r="6183" spans="1:14">
      <c r="A6183">
        <v>49617</v>
      </c>
      <c r="N6183" s="10">
        <v>37189.385868055557</v>
      </c>
    </row>
    <row r="6184" spans="1:14">
      <c r="A6184">
        <v>58074</v>
      </c>
      <c r="N6184" s="10">
        <v>37189.385891203703</v>
      </c>
    </row>
    <row r="6185" spans="1:14">
      <c r="A6185">
        <v>28312</v>
      </c>
      <c r="N6185" s="10">
        <v>37189.385891203703</v>
      </c>
    </row>
    <row r="6186" spans="1:14">
      <c r="A6186">
        <v>61617</v>
      </c>
      <c r="N6186" s="10">
        <v>37189.385983796295</v>
      </c>
    </row>
    <row r="6187" spans="1:14">
      <c r="A6187">
        <v>58074</v>
      </c>
      <c r="N6187" s="10">
        <v>37189.386006944442</v>
      </c>
    </row>
    <row r="6188" spans="1:14">
      <c r="A6188">
        <v>49617</v>
      </c>
      <c r="N6188" s="10">
        <v>37189.386018518519</v>
      </c>
    </row>
    <row r="6189" spans="1:14">
      <c r="A6189">
        <v>49617</v>
      </c>
      <c r="N6189" s="10">
        <v>37189.386122685188</v>
      </c>
    </row>
    <row r="6190" spans="1:14">
      <c r="A6190">
        <v>49617</v>
      </c>
      <c r="N6190" s="10">
        <v>37189.386238425926</v>
      </c>
    </row>
    <row r="6191" spans="1:14">
      <c r="A6191">
        <v>49617</v>
      </c>
      <c r="N6191" s="10">
        <v>37189.386273148149</v>
      </c>
    </row>
    <row r="6192" spans="1:14">
      <c r="A6192">
        <v>58074</v>
      </c>
      <c r="N6192" s="10">
        <v>37189.386284722219</v>
      </c>
    </row>
    <row r="6193" spans="1:14">
      <c r="A6193">
        <v>58074</v>
      </c>
      <c r="N6193" s="10">
        <v>37189.386354166665</v>
      </c>
    </row>
    <row r="6194" spans="1:14">
      <c r="A6194">
        <v>53563</v>
      </c>
      <c r="N6194" s="10">
        <v>37189.386435185188</v>
      </c>
    </row>
    <row r="6195" spans="1:14">
      <c r="A6195">
        <v>58074</v>
      </c>
      <c r="N6195" s="10">
        <v>37189.386446759258</v>
      </c>
    </row>
    <row r="6196" spans="1:14">
      <c r="A6196">
        <v>62307</v>
      </c>
      <c r="N6196" s="10">
        <v>37189.386574074073</v>
      </c>
    </row>
    <row r="6197" spans="1:14">
      <c r="A6197">
        <v>49617</v>
      </c>
      <c r="N6197" s="10">
        <v>37189.386620370373</v>
      </c>
    </row>
    <row r="6198" spans="1:14">
      <c r="A6198">
        <v>49617</v>
      </c>
      <c r="N6198" s="10">
        <v>37189.386712962965</v>
      </c>
    </row>
    <row r="6199" spans="1:14">
      <c r="A6199">
        <v>35353</v>
      </c>
      <c r="N6199" s="10">
        <v>37189.386759259258</v>
      </c>
    </row>
    <row r="6200" spans="1:14">
      <c r="A6200">
        <v>49617</v>
      </c>
      <c r="N6200" s="10">
        <v>37189.38685185185</v>
      </c>
    </row>
    <row r="6201" spans="1:14">
      <c r="A6201">
        <v>49617</v>
      </c>
      <c r="N6201" s="10">
        <v>37189.387025462966</v>
      </c>
    </row>
    <row r="6202" spans="1:14">
      <c r="A6202">
        <v>49617</v>
      </c>
      <c r="N6202" s="10">
        <v>37189.387025462966</v>
      </c>
    </row>
    <row r="6203" spans="1:14">
      <c r="A6203">
        <v>49617</v>
      </c>
      <c r="N6203" s="10">
        <v>37189.387094907404</v>
      </c>
    </row>
    <row r="6204" spans="1:14">
      <c r="A6204">
        <v>49617</v>
      </c>
      <c r="N6204" s="10">
        <v>37189.387175925927</v>
      </c>
    </row>
    <row r="6205" spans="1:14">
      <c r="A6205">
        <v>49617</v>
      </c>
      <c r="N6205" s="10">
        <v>37189.38721064815</v>
      </c>
    </row>
    <row r="6206" spans="1:14">
      <c r="A6206">
        <v>58074</v>
      </c>
      <c r="N6206" s="10">
        <v>37189.387314814812</v>
      </c>
    </row>
    <row r="6207" spans="1:14">
      <c r="A6207">
        <v>58074</v>
      </c>
      <c r="N6207" s="10">
        <v>37189.387337962966</v>
      </c>
    </row>
    <row r="6208" spans="1:14">
      <c r="A6208">
        <v>28312</v>
      </c>
      <c r="N6208" s="10">
        <v>37189.387337962966</v>
      </c>
    </row>
    <row r="6209" spans="1:14">
      <c r="A6209">
        <v>48724</v>
      </c>
      <c r="N6209" s="10">
        <v>37189.387384259258</v>
      </c>
    </row>
    <row r="6210" spans="1:14">
      <c r="A6210">
        <v>49617</v>
      </c>
      <c r="N6210" s="10">
        <v>37189.387418981481</v>
      </c>
    </row>
    <row r="6211" spans="1:14">
      <c r="A6211">
        <v>30608</v>
      </c>
      <c r="N6211" s="10">
        <v>37189.387511574074</v>
      </c>
    </row>
    <row r="6212" spans="1:14">
      <c r="A6212">
        <v>56112</v>
      </c>
      <c r="N6212" s="10">
        <v>37189.38758101852</v>
      </c>
    </row>
    <row r="6213" spans="1:14">
      <c r="A6213">
        <v>54674</v>
      </c>
      <c r="N6213" s="10">
        <v>37189.38784722222</v>
      </c>
    </row>
    <row r="6214" spans="1:14">
      <c r="A6214">
        <v>62307</v>
      </c>
      <c r="N6214" s="10">
        <v>37189.387870370374</v>
      </c>
    </row>
    <row r="6215" spans="1:14">
      <c r="A6215">
        <v>49617</v>
      </c>
      <c r="N6215" s="10">
        <v>37189.388298611113</v>
      </c>
    </row>
    <row r="6216" spans="1:14">
      <c r="A6216">
        <v>28312</v>
      </c>
      <c r="N6216" s="10">
        <v>37189.388333333336</v>
      </c>
    </row>
    <row r="6217" spans="1:14">
      <c r="A6217">
        <v>49617</v>
      </c>
      <c r="N6217" s="10">
        <v>37189.388356481482</v>
      </c>
    </row>
    <row r="6218" spans="1:14">
      <c r="A6218">
        <v>59926</v>
      </c>
      <c r="N6218" s="10">
        <v>37189.388379629629</v>
      </c>
    </row>
    <row r="6219" spans="1:14">
      <c r="A6219">
        <v>49623</v>
      </c>
      <c r="N6219" s="10">
        <v>37189.388483796298</v>
      </c>
    </row>
    <row r="6220" spans="1:14">
      <c r="A6220">
        <v>56048</v>
      </c>
      <c r="N6220" s="10">
        <v>37189.388483796298</v>
      </c>
    </row>
    <row r="6221" spans="1:14">
      <c r="A6221">
        <v>62307</v>
      </c>
      <c r="N6221" s="10">
        <v>37189.388483796298</v>
      </c>
    </row>
    <row r="6222" spans="1:14">
      <c r="A6222">
        <v>48724</v>
      </c>
      <c r="N6222" s="10">
        <v>37189.388541666667</v>
      </c>
    </row>
    <row r="6223" spans="1:14">
      <c r="A6223">
        <v>49617</v>
      </c>
      <c r="N6223" s="10">
        <v>37189.388553240744</v>
      </c>
    </row>
    <row r="6224" spans="1:14">
      <c r="A6224">
        <v>38195</v>
      </c>
      <c r="N6224" s="10">
        <v>37189.388564814813</v>
      </c>
    </row>
    <row r="6225" spans="1:14">
      <c r="A6225">
        <v>58076</v>
      </c>
      <c r="N6225" s="10">
        <v>37189.388726851852</v>
      </c>
    </row>
    <row r="6226" spans="1:14">
      <c r="A6226">
        <v>58074</v>
      </c>
      <c r="N6226" s="10">
        <v>37189.388749999998</v>
      </c>
    </row>
    <row r="6227" spans="1:14">
      <c r="A6227">
        <v>49617</v>
      </c>
      <c r="N6227" s="10">
        <v>37189.388831018521</v>
      </c>
    </row>
    <row r="6228" spans="1:14">
      <c r="A6228">
        <v>49617</v>
      </c>
      <c r="N6228" s="10">
        <v>37189.388877314814</v>
      </c>
    </row>
    <row r="6229" spans="1:14">
      <c r="A6229">
        <v>62307</v>
      </c>
      <c r="N6229" s="10">
        <v>37189.388969907406</v>
      </c>
    </row>
    <row r="6230" spans="1:14">
      <c r="A6230">
        <v>55144</v>
      </c>
      <c r="N6230" s="10">
        <v>37189.388993055552</v>
      </c>
    </row>
    <row r="6231" spans="1:14">
      <c r="A6231">
        <v>49617</v>
      </c>
      <c r="N6231" s="10">
        <v>37189.389166666668</v>
      </c>
    </row>
    <row r="6232" spans="1:14">
      <c r="A6232">
        <v>54674</v>
      </c>
      <c r="N6232" s="10">
        <v>37189.389201388891</v>
      </c>
    </row>
    <row r="6233" spans="1:14">
      <c r="A6233">
        <v>32202</v>
      </c>
      <c r="N6233" s="10">
        <v>37189.389224537037</v>
      </c>
    </row>
    <row r="6234" spans="1:14">
      <c r="A6234">
        <v>54674</v>
      </c>
      <c r="N6234" s="10">
        <v>37189.389247685183</v>
      </c>
    </row>
    <row r="6235" spans="1:14">
      <c r="A6235">
        <v>58080</v>
      </c>
      <c r="N6235" s="10">
        <v>37189.389409722222</v>
      </c>
    </row>
    <row r="6236" spans="1:14">
      <c r="A6236">
        <v>58082</v>
      </c>
      <c r="N6236" s="10">
        <v>37189.389409722222</v>
      </c>
    </row>
    <row r="6237" spans="1:14">
      <c r="A6237">
        <v>49617</v>
      </c>
      <c r="N6237" s="10">
        <v>37189.389456018522</v>
      </c>
    </row>
    <row r="6238" spans="1:14">
      <c r="A6238">
        <v>28312</v>
      </c>
      <c r="N6238" s="10">
        <v>37189.389641203707</v>
      </c>
    </row>
    <row r="6239" spans="1:14">
      <c r="A6239">
        <v>58102</v>
      </c>
      <c r="N6239" s="10">
        <v>37189.389768518522</v>
      </c>
    </row>
    <row r="6240" spans="1:14">
      <c r="A6240">
        <v>53563</v>
      </c>
      <c r="N6240" s="10">
        <v>37189.39</v>
      </c>
    </row>
    <row r="6241" spans="1:14">
      <c r="A6241">
        <v>47012</v>
      </c>
      <c r="N6241" s="10">
        <v>37189.39</v>
      </c>
    </row>
    <row r="6242" spans="1:14">
      <c r="A6242">
        <v>58080</v>
      </c>
      <c r="N6242" s="10">
        <v>37189.390115740738</v>
      </c>
    </row>
    <row r="6243" spans="1:14">
      <c r="A6243">
        <v>58082</v>
      </c>
      <c r="N6243" s="10">
        <v>37189.390115740738</v>
      </c>
    </row>
    <row r="6244" spans="1:14">
      <c r="A6244">
        <v>46020</v>
      </c>
      <c r="N6244" s="10">
        <v>37189.390266203707</v>
      </c>
    </row>
    <row r="6245" spans="1:14">
      <c r="A6245">
        <v>62307</v>
      </c>
      <c r="N6245" s="10">
        <v>37189.390300925923</v>
      </c>
    </row>
    <row r="6246" spans="1:14">
      <c r="A6246">
        <v>35353</v>
      </c>
      <c r="N6246" s="10">
        <v>37189.390555555554</v>
      </c>
    </row>
    <row r="6247" spans="1:14">
      <c r="A6247">
        <v>51173</v>
      </c>
      <c r="N6247" s="10">
        <v>37189.390821759262</v>
      </c>
    </row>
    <row r="6248" spans="1:14">
      <c r="A6248">
        <v>51173</v>
      </c>
      <c r="N6248" s="10">
        <v>37189.390821759262</v>
      </c>
    </row>
    <row r="6249" spans="1:14">
      <c r="A6249">
        <v>36228</v>
      </c>
      <c r="N6249" s="10">
        <v>37189.3909375</v>
      </c>
    </row>
    <row r="6250" spans="1:14">
      <c r="A6250">
        <v>58074</v>
      </c>
      <c r="N6250" s="10">
        <v>37189.391064814816</v>
      </c>
    </row>
    <row r="6251" spans="1:14">
      <c r="A6251">
        <v>53555</v>
      </c>
      <c r="N6251" s="10">
        <v>37189.391180555554</v>
      </c>
    </row>
    <row r="6252" spans="1:14">
      <c r="A6252">
        <v>49617</v>
      </c>
      <c r="N6252" s="10">
        <v>37189.391226851854</v>
      </c>
    </row>
    <row r="6253" spans="1:14">
      <c r="A6253">
        <v>48724</v>
      </c>
      <c r="N6253" s="10">
        <v>37189.391226851854</v>
      </c>
    </row>
    <row r="6254" spans="1:14">
      <c r="A6254">
        <v>49617</v>
      </c>
      <c r="N6254" s="10">
        <v>37189.391238425924</v>
      </c>
    </row>
    <row r="6255" spans="1:14">
      <c r="A6255">
        <v>49617</v>
      </c>
      <c r="N6255" s="10">
        <v>37189.391261574077</v>
      </c>
    </row>
    <row r="6256" spans="1:14">
      <c r="A6256">
        <v>58074</v>
      </c>
      <c r="N6256" s="10">
        <v>37189.391273148147</v>
      </c>
    </row>
    <row r="6257" spans="1:14">
      <c r="A6257">
        <v>49617</v>
      </c>
      <c r="N6257" s="10">
        <v>37189.391284722224</v>
      </c>
    </row>
    <row r="6258" spans="1:14">
      <c r="A6258">
        <v>49617</v>
      </c>
      <c r="N6258" s="10">
        <v>37189.391446759262</v>
      </c>
    </row>
    <row r="6259" spans="1:14">
      <c r="A6259">
        <v>49617</v>
      </c>
      <c r="N6259" s="10">
        <v>37189.391458333332</v>
      </c>
    </row>
    <row r="6260" spans="1:14">
      <c r="A6260">
        <v>58076</v>
      </c>
      <c r="N6260" s="10">
        <v>37189.391469907408</v>
      </c>
    </row>
    <row r="6261" spans="1:14">
      <c r="A6261">
        <v>49617</v>
      </c>
      <c r="N6261" s="10">
        <v>37189.391516203701</v>
      </c>
    </row>
    <row r="6262" spans="1:14">
      <c r="A6262">
        <v>58074</v>
      </c>
      <c r="N6262" s="10">
        <v>37189.39166666667</v>
      </c>
    </row>
    <row r="6263" spans="1:14">
      <c r="A6263">
        <v>28312</v>
      </c>
      <c r="N6263" s="10">
        <v>37189.391817129632</v>
      </c>
    </row>
    <row r="6264" spans="1:14">
      <c r="A6264">
        <v>54674</v>
      </c>
      <c r="N6264" s="10">
        <v>37189.391956018517</v>
      </c>
    </row>
    <row r="6265" spans="1:14">
      <c r="A6265">
        <v>58102</v>
      </c>
      <c r="N6265" s="10">
        <v>37189.39199074074</v>
      </c>
    </row>
    <row r="6266" spans="1:14">
      <c r="A6266">
        <v>49617</v>
      </c>
      <c r="N6266" s="10">
        <v>37189.392129629632</v>
      </c>
    </row>
    <row r="6267" spans="1:14">
      <c r="A6267">
        <v>49617</v>
      </c>
      <c r="N6267" s="10">
        <v>37189.392129629632</v>
      </c>
    </row>
    <row r="6268" spans="1:14">
      <c r="A6268">
        <v>61617</v>
      </c>
      <c r="N6268" s="10">
        <v>37189.392187500001</v>
      </c>
    </row>
    <row r="6269" spans="1:14">
      <c r="A6269">
        <v>53563</v>
      </c>
      <c r="N6269" s="10">
        <v>37189.392199074071</v>
      </c>
    </row>
    <row r="6270" spans="1:14">
      <c r="A6270">
        <v>56112</v>
      </c>
      <c r="N6270" s="10">
        <v>37189.392314814817</v>
      </c>
    </row>
    <row r="6271" spans="1:14">
      <c r="A6271">
        <v>30599</v>
      </c>
      <c r="N6271" s="10">
        <v>37189.392372685186</v>
      </c>
    </row>
    <row r="6272" spans="1:14">
      <c r="A6272">
        <v>28312</v>
      </c>
      <c r="N6272" s="10">
        <v>37189.392430555556</v>
      </c>
    </row>
    <row r="6273" spans="1:14">
      <c r="A6273">
        <v>49617</v>
      </c>
      <c r="N6273" s="10">
        <v>37189.392453703702</v>
      </c>
    </row>
    <row r="6274" spans="1:14">
      <c r="A6274">
        <v>58074</v>
      </c>
      <c r="N6274" s="10">
        <v>37189.392546296294</v>
      </c>
    </row>
    <row r="6275" spans="1:14">
      <c r="A6275">
        <v>48724</v>
      </c>
      <c r="N6275" s="10">
        <v>37189.392569444448</v>
      </c>
    </row>
    <row r="6276" spans="1:14">
      <c r="A6276">
        <v>58076</v>
      </c>
      <c r="N6276" s="10">
        <v>37189.392685185187</v>
      </c>
    </row>
    <row r="6277" spans="1:14">
      <c r="A6277">
        <v>58074</v>
      </c>
      <c r="N6277" s="10">
        <v>37189.39271990741</v>
      </c>
    </row>
    <row r="6278" spans="1:14">
      <c r="A6278">
        <v>28312</v>
      </c>
      <c r="N6278" s="10">
        <v>37189.392777777779</v>
      </c>
    </row>
    <row r="6279" spans="1:14">
      <c r="A6279">
        <v>49617</v>
      </c>
      <c r="N6279" s="10">
        <v>37189.392812500002</v>
      </c>
    </row>
    <row r="6280" spans="1:14">
      <c r="A6280">
        <v>62307</v>
      </c>
      <c r="N6280" s="10">
        <v>37189.392881944441</v>
      </c>
    </row>
    <row r="6281" spans="1:14">
      <c r="A6281">
        <v>49617</v>
      </c>
      <c r="N6281" s="10">
        <v>37189.392974537041</v>
      </c>
    </row>
    <row r="6282" spans="1:14">
      <c r="A6282">
        <v>49617</v>
      </c>
      <c r="N6282" s="10">
        <v>37189.392974537041</v>
      </c>
    </row>
    <row r="6283" spans="1:14">
      <c r="A6283">
        <v>49617</v>
      </c>
      <c r="N6283" s="10">
        <v>37189.392997685187</v>
      </c>
    </row>
    <row r="6284" spans="1:14">
      <c r="A6284">
        <v>49617</v>
      </c>
      <c r="N6284" s="10">
        <v>37189.393229166664</v>
      </c>
    </row>
    <row r="6285" spans="1:14">
      <c r="A6285">
        <v>49617</v>
      </c>
      <c r="N6285" s="10">
        <v>37189.393229166664</v>
      </c>
    </row>
    <row r="6286" spans="1:14">
      <c r="A6286">
        <v>58102</v>
      </c>
      <c r="N6286" s="10">
        <v>37189.393240740741</v>
      </c>
    </row>
    <row r="6287" spans="1:14">
      <c r="A6287">
        <v>54674</v>
      </c>
      <c r="N6287" s="10">
        <v>37189.393472222226</v>
      </c>
    </row>
    <row r="6288" spans="1:14">
      <c r="A6288">
        <v>62307</v>
      </c>
      <c r="N6288" s="10">
        <v>37189.393587962964</v>
      </c>
    </row>
    <row r="6289" spans="1:14">
      <c r="A6289">
        <v>49617</v>
      </c>
      <c r="N6289" s="10">
        <v>37189.393680555557</v>
      </c>
    </row>
    <row r="6290" spans="1:14">
      <c r="A6290">
        <v>62307</v>
      </c>
      <c r="N6290" s="10">
        <v>37189.393692129626</v>
      </c>
    </row>
    <row r="6291" spans="1:14">
      <c r="A6291">
        <v>49617</v>
      </c>
      <c r="N6291" s="10">
        <v>37189.393726851849</v>
      </c>
    </row>
    <row r="6292" spans="1:14">
      <c r="A6292">
        <v>28312</v>
      </c>
      <c r="N6292" s="10">
        <v>37189.393726851849</v>
      </c>
    </row>
    <row r="6293" spans="1:14">
      <c r="A6293">
        <v>49623</v>
      </c>
      <c r="N6293" s="10">
        <v>37189.393773148149</v>
      </c>
    </row>
    <row r="6294" spans="1:14">
      <c r="A6294">
        <v>58080</v>
      </c>
      <c r="N6294" s="10">
        <v>37189.393773148149</v>
      </c>
    </row>
    <row r="6295" spans="1:14">
      <c r="A6295">
        <v>49617</v>
      </c>
      <c r="N6295" s="10">
        <v>37189.393831018519</v>
      </c>
    </row>
    <row r="6296" spans="1:14">
      <c r="A6296">
        <v>49617</v>
      </c>
      <c r="N6296" s="10">
        <v>37189.393865740742</v>
      </c>
    </row>
    <row r="6297" spans="1:14">
      <c r="A6297">
        <v>49617</v>
      </c>
      <c r="N6297" s="10">
        <v>37189.393923611111</v>
      </c>
    </row>
    <row r="6298" spans="1:14">
      <c r="A6298">
        <v>62307</v>
      </c>
      <c r="N6298" s="10">
        <v>37189.394062500003</v>
      </c>
    </row>
    <row r="6299" spans="1:14">
      <c r="A6299">
        <v>49617</v>
      </c>
      <c r="N6299" s="10">
        <v>37189.394074074073</v>
      </c>
    </row>
    <row r="6300" spans="1:14">
      <c r="A6300">
        <v>53563</v>
      </c>
      <c r="N6300" s="10">
        <v>37189.394085648149</v>
      </c>
    </row>
    <row r="6301" spans="1:14">
      <c r="A6301">
        <v>49617</v>
      </c>
      <c r="N6301" s="10">
        <v>37189.394143518519</v>
      </c>
    </row>
    <row r="6302" spans="1:14">
      <c r="A6302">
        <v>49617</v>
      </c>
      <c r="N6302" s="10">
        <v>37189.394143518519</v>
      </c>
    </row>
    <row r="6303" spans="1:14">
      <c r="A6303">
        <v>58076</v>
      </c>
      <c r="N6303" s="10">
        <v>37189.394166666665</v>
      </c>
    </row>
    <row r="6304" spans="1:14">
      <c r="A6304">
        <v>58074</v>
      </c>
      <c r="N6304" s="10">
        <v>37189.39435185185</v>
      </c>
    </row>
    <row r="6305" spans="1:14">
      <c r="A6305">
        <v>58074</v>
      </c>
      <c r="N6305" s="10">
        <v>37189.39435185185</v>
      </c>
    </row>
    <row r="6306" spans="1:14">
      <c r="A6306">
        <v>35353</v>
      </c>
      <c r="N6306" s="10">
        <v>37189.394594907404</v>
      </c>
    </row>
    <row r="6307" spans="1:14">
      <c r="A6307">
        <v>49617</v>
      </c>
      <c r="N6307" s="10">
        <v>37189.394687499997</v>
      </c>
    </row>
    <row r="6308" spans="1:14">
      <c r="A6308">
        <v>49617</v>
      </c>
      <c r="N6308" s="10">
        <v>37189.394872685189</v>
      </c>
    </row>
    <row r="6309" spans="1:14">
      <c r="A6309">
        <v>58076</v>
      </c>
      <c r="N6309" s="10">
        <v>37189.394895833335</v>
      </c>
    </row>
    <row r="6310" spans="1:14">
      <c r="A6310">
        <v>49617</v>
      </c>
      <c r="N6310" s="10">
        <v>37189.394976851851</v>
      </c>
    </row>
    <row r="6311" spans="1:14">
      <c r="A6311">
        <v>58074</v>
      </c>
      <c r="N6311" s="10">
        <v>37189.395185185182</v>
      </c>
    </row>
    <row r="6312" spans="1:14">
      <c r="A6312">
        <v>51173</v>
      </c>
      <c r="N6312" s="10">
        <v>37189.395231481481</v>
      </c>
    </row>
    <row r="6313" spans="1:14">
      <c r="A6313">
        <v>45297</v>
      </c>
      <c r="N6313" s="10">
        <v>37189.395381944443</v>
      </c>
    </row>
    <row r="6314" spans="1:14">
      <c r="A6314">
        <v>45297</v>
      </c>
      <c r="N6314" s="10">
        <v>37189.395381944443</v>
      </c>
    </row>
    <row r="6315" spans="1:14">
      <c r="A6315">
        <v>58074</v>
      </c>
      <c r="N6315" s="10">
        <v>37189.395439814813</v>
      </c>
    </row>
    <row r="6316" spans="1:14">
      <c r="A6316">
        <v>58074</v>
      </c>
      <c r="N6316" s="10">
        <v>37189.395497685182</v>
      </c>
    </row>
    <row r="6317" spans="1:14">
      <c r="A6317">
        <v>54674</v>
      </c>
      <c r="N6317" s="10">
        <v>37189.395543981482</v>
      </c>
    </row>
    <row r="6318" spans="1:14">
      <c r="A6318">
        <v>62307</v>
      </c>
      <c r="N6318" s="10">
        <v>37189.395671296297</v>
      </c>
    </row>
    <row r="6319" spans="1:14">
      <c r="A6319">
        <v>49617</v>
      </c>
      <c r="N6319" s="10">
        <v>37189.395810185182</v>
      </c>
    </row>
    <row r="6320" spans="1:14">
      <c r="A6320">
        <v>53563</v>
      </c>
      <c r="N6320" s="10">
        <v>37189.395833333336</v>
      </c>
    </row>
    <row r="6321" spans="1:14">
      <c r="A6321">
        <v>53563</v>
      </c>
      <c r="N6321" s="10">
        <v>37189.395833333336</v>
      </c>
    </row>
    <row r="6322" spans="1:14">
      <c r="A6322">
        <v>58074</v>
      </c>
      <c r="N6322" s="10">
        <v>37189.395844907405</v>
      </c>
    </row>
    <row r="6323" spans="1:14">
      <c r="A6323">
        <v>58074</v>
      </c>
      <c r="N6323" s="10">
        <v>37189.395925925928</v>
      </c>
    </row>
    <row r="6324" spans="1:14">
      <c r="A6324">
        <v>58074</v>
      </c>
      <c r="N6324" s="10">
        <v>37189.395983796298</v>
      </c>
    </row>
    <row r="6325" spans="1:14">
      <c r="A6325">
        <v>49617</v>
      </c>
      <c r="N6325" s="10">
        <v>37189.396111111113</v>
      </c>
    </row>
    <row r="6326" spans="1:14">
      <c r="A6326">
        <v>58074</v>
      </c>
      <c r="N6326" s="10">
        <v>37189.396122685182</v>
      </c>
    </row>
    <row r="6327" spans="1:14">
      <c r="A6327">
        <v>58074</v>
      </c>
      <c r="N6327" s="10">
        <v>37189.396122685182</v>
      </c>
    </row>
    <row r="6328" spans="1:14">
      <c r="A6328">
        <v>49617</v>
      </c>
      <c r="N6328" s="10">
        <v>37189.396145833336</v>
      </c>
    </row>
    <row r="6329" spans="1:14">
      <c r="A6329">
        <v>58074</v>
      </c>
      <c r="N6329" s="10">
        <v>37189.396168981482</v>
      </c>
    </row>
    <row r="6330" spans="1:14">
      <c r="A6330">
        <v>51173</v>
      </c>
      <c r="N6330" s="10">
        <v>37189.396203703705</v>
      </c>
    </row>
    <row r="6331" spans="1:14">
      <c r="A6331">
        <v>51173</v>
      </c>
      <c r="N6331" s="10">
        <v>37189.396203703705</v>
      </c>
    </row>
    <row r="6332" spans="1:14">
      <c r="A6332">
        <v>49617</v>
      </c>
      <c r="N6332" s="10">
        <v>37189.396261574075</v>
      </c>
    </row>
    <row r="6333" spans="1:14">
      <c r="A6333">
        <v>58076</v>
      </c>
      <c r="N6333" s="10">
        <v>37189.396296296298</v>
      </c>
    </row>
    <row r="6334" spans="1:14">
      <c r="A6334">
        <v>62307</v>
      </c>
      <c r="N6334" s="10">
        <v>37189.396296296298</v>
      </c>
    </row>
    <row r="6335" spans="1:14">
      <c r="A6335">
        <v>49617</v>
      </c>
      <c r="N6335" s="10">
        <v>37189.396354166667</v>
      </c>
    </row>
    <row r="6336" spans="1:14">
      <c r="A6336">
        <v>58074</v>
      </c>
      <c r="N6336" s="10">
        <v>37189.396365740744</v>
      </c>
    </row>
    <row r="6337" spans="1:14">
      <c r="A6337">
        <v>58074</v>
      </c>
      <c r="N6337" s="10">
        <v>37189.396435185183</v>
      </c>
    </row>
    <row r="6338" spans="1:14">
      <c r="A6338">
        <v>54674</v>
      </c>
      <c r="N6338" s="10">
        <v>37189.39644675926</v>
      </c>
    </row>
    <row r="6339" spans="1:14">
      <c r="A6339">
        <v>49617</v>
      </c>
      <c r="N6339" s="10">
        <v>37189.396493055552</v>
      </c>
    </row>
    <row r="6340" spans="1:14">
      <c r="A6340">
        <v>62307</v>
      </c>
      <c r="N6340" s="10">
        <v>37189.396516203706</v>
      </c>
    </row>
    <row r="6341" spans="1:14">
      <c r="A6341">
        <v>45297</v>
      </c>
      <c r="N6341" s="10">
        <v>37189.396527777775</v>
      </c>
    </row>
    <row r="6342" spans="1:14">
      <c r="A6342">
        <v>45297</v>
      </c>
      <c r="N6342" s="10">
        <v>37189.396527777775</v>
      </c>
    </row>
    <row r="6343" spans="1:14">
      <c r="A6343">
        <v>58076</v>
      </c>
      <c r="N6343" s="10">
        <v>37189.396608796298</v>
      </c>
    </row>
    <row r="6344" spans="1:14">
      <c r="A6344">
        <v>28312</v>
      </c>
      <c r="N6344" s="10">
        <v>37189.396608796298</v>
      </c>
    </row>
    <row r="6345" spans="1:14">
      <c r="A6345">
        <v>58076</v>
      </c>
      <c r="N6345" s="10">
        <v>37189.396678240744</v>
      </c>
    </row>
    <row r="6346" spans="1:14">
      <c r="A6346">
        <v>58074</v>
      </c>
      <c r="N6346" s="10">
        <v>37189.39675925926</v>
      </c>
    </row>
    <row r="6347" spans="1:14">
      <c r="A6347">
        <v>58076</v>
      </c>
      <c r="N6347" s="10">
        <v>37189.396793981483</v>
      </c>
    </row>
    <row r="6348" spans="1:14">
      <c r="A6348">
        <v>49617</v>
      </c>
      <c r="N6348" s="10">
        <v>37189.396828703706</v>
      </c>
    </row>
    <row r="6349" spans="1:14">
      <c r="A6349">
        <v>62307</v>
      </c>
      <c r="N6349" s="10">
        <v>37189.396898148145</v>
      </c>
    </row>
    <row r="6350" spans="1:14">
      <c r="A6350">
        <v>49617</v>
      </c>
      <c r="N6350" s="10">
        <v>37189.397060185183</v>
      </c>
    </row>
    <row r="6351" spans="1:14">
      <c r="A6351">
        <v>53563</v>
      </c>
      <c r="N6351" s="10">
        <v>37189.397083333337</v>
      </c>
    </row>
    <row r="6352" spans="1:14">
      <c r="A6352">
        <v>51173</v>
      </c>
      <c r="N6352" s="10">
        <v>37189.397222222222</v>
      </c>
    </row>
    <row r="6353" spans="1:14">
      <c r="A6353">
        <v>51173</v>
      </c>
      <c r="N6353" s="10">
        <v>37189.397222222222</v>
      </c>
    </row>
    <row r="6354" spans="1:14">
      <c r="A6354">
        <v>49617</v>
      </c>
      <c r="N6354" s="10">
        <v>37189.397233796299</v>
      </c>
    </row>
    <row r="6355" spans="1:14">
      <c r="A6355">
        <v>58074</v>
      </c>
      <c r="N6355" s="10">
        <v>37189.397303240738</v>
      </c>
    </row>
    <row r="6356" spans="1:14">
      <c r="A6356">
        <v>49617</v>
      </c>
      <c r="N6356" s="10">
        <v>37189.397337962961</v>
      </c>
    </row>
    <row r="6357" spans="1:14">
      <c r="A6357">
        <v>49617</v>
      </c>
      <c r="N6357" s="10">
        <v>37189.397337962961</v>
      </c>
    </row>
    <row r="6358" spans="1:14">
      <c r="A6358">
        <v>58074</v>
      </c>
      <c r="N6358" s="10">
        <v>37189.397361111114</v>
      </c>
    </row>
    <row r="6359" spans="1:14">
      <c r="A6359">
        <v>49617</v>
      </c>
      <c r="N6359" s="10">
        <v>37189.397418981483</v>
      </c>
    </row>
    <row r="6360" spans="1:14">
      <c r="A6360">
        <v>49617</v>
      </c>
      <c r="N6360" s="10">
        <v>37189.397418981483</v>
      </c>
    </row>
    <row r="6361" spans="1:14">
      <c r="A6361">
        <v>58074</v>
      </c>
      <c r="N6361" s="10">
        <v>37189.397430555553</v>
      </c>
    </row>
    <row r="6362" spans="1:14">
      <c r="A6362">
        <v>49617</v>
      </c>
      <c r="N6362" s="10">
        <v>37189.39744212963</v>
      </c>
    </row>
    <row r="6363" spans="1:14">
      <c r="A6363">
        <v>49617</v>
      </c>
      <c r="N6363" s="10">
        <v>37189.39744212963</v>
      </c>
    </row>
    <row r="6364" spans="1:14">
      <c r="A6364">
        <v>58076</v>
      </c>
      <c r="N6364" s="10">
        <v>37189.397453703707</v>
      </c>
    </row>
    <row r="6365" spans="1:14">
      <c r="A6365">
        <v>49617</v>
      </c>
      <c r="N6365" s="10">
        <v>37189.397476851853</v>
      </c>
    </row>
    <row r="6366" spans="1:14">
      <c r="A6366">
        <v>48724</v>
      </c>
      <c r="N6366" s="10">
        <v>37189.397499999999</v>
      </c>
    </row>
    <row r="6367" spans="1:14">
      <c r="A6367">
        <v>58076</v>
      </c>
      <c r="N6367" s="10">
        <v>37189.397499999999</v>
      </c>
    </row>
    <row r="6368" spans="1:14">
      <c r="A6368">
        <v>49617</v>
      </c>
      <c r="N6368" s="10">
        <v>37189.397615740738</v>
      </c>
    </row>
    <row r="6369" spans="1:14">
      <c r="A6369">
        <v>49623</v>
      </c>
      <c r="N6369" s="10">
        <v>37189.397638888891</v>
      </c>
    </row>
    <row r="6370" spans="1:14">
      <c r="A6370">
        <v>58080</v>
      </c>
      <c r="N6370" s="10">
        <v>37189.397638888891</v>
      </c>
    </row>
    <row r="6371" spans="1:14">
      <c r="A6371">
        <v>35353</v>
      </c>
      <c r="N6371" s="10">
        <v>37189.397638888891</v>
      </c>
    </row>
    <row r="6372" spans="1:14">
      <c r="A6372">
        <v>58074</v>
      </c>
      <c r="N6372" s="10">
        <v>37189.397662037038</v>
      </c>
    </row>
    <row r="6373" spans="1:14">
      <c r="A6373">
        <v>49617</v>
      </c>
      <c r="N6373" s="10">
        <v>37189.397673611114</v>
      </c>
    </row>
    <row r="6374" spans="1:14">
      <c r="A6374">
        <v>49617</v>
      </c>
      <c r="N6374" s="10">
        <v>37189.397673611114</v>
      </c>
    </row>
    <row r="6375" spans="1:14">
      <c r="A6375">
        <v>58074</v>
      </c>
      <c r="N6375" s="10">
        <v>37189.397719907407</v>
      </c>
    </row>
    <row r="6376" spans="1:14">
      <c r="A6376">
        <v>49617</v>
      </c>
      <c r="N6376" s="10">
        <v>37189.397777777776</v>
      </c>
    </row>
    <row r="6377" spans="1:14">
      <c r="A6377">
        <v>49617</v>
      </c>
      <c r="N6377" s="10">
        <v>37189.397847222222</v>
      </c>
    </row>
    <row r="6378" spans="1:14">
      <c r="A6378">
        <v>51173</v>
      </c>
      <c r="N6378" s="10">
        <v>37189.397881944446</v>
      </c>
    </row>
    <row r="6379" spans="1:14">
      <c r="A6379">
        <v>40721</v>
      </c>
      <c r="N6379" s="10">
        <v>37189.397881944446</v>
      </c>
    </row>
    <row r="6380" spans="1:14">
      <c r="A6380">
        <v>49617</v>
      </c>
      <c r="N6380" s="10">
        <v>37189.397997685184</v>
      </c>
    </row>
    <row r="6381" spans="1:14">
      <c r="A6381">
        <v>49617</v>
      </c>
      <c r="N6381" s="10">
        <v>37189.398020833331</v>
      </c>
    </row>
    <row r="6382" spans="1:14">
      <c r="A6382">
        <v>58076</v>
      </c>
      <c r="N6382" s="10">
        <v>37189.398113425923</v>
      </c>
    </row>
    <row r="6383" spans="1:14">
      <c r="A6383">
        <v>49617</v>
      </c>
      <c r="N6383" s="10">
        <v>37189.398148148146</v>
      </c>
    </row>
    <row r="6384" spans="1:14">
      <c r="A6384">
        <v>58102</v>
      </c>
      <c r="N6384" s="10">
        <v>37189.3981712963</v>
      </c>
    </row>
    <row r="6385" spans="1:14">
      <c r="A6385">
        <v>58076</v>
      </c>
      <c r="N6385" s="10">
        <v>37189.398194444446</v>
      </c>
    </row>
    <row r="6386" spans="1:14">
      <c r="A6386">
        <v>48724</v>
      </c>
      <c r="N6386" s="10">
        <v>37189.398217592592</v>
      </c>
    </row>
    <row r="6387" spans="1:14">
      <c r="A6387">
        <v>58074</v>
      </c>
      <c r="N6387" s="10">
        <v>37189.398460648146</v>
      </c>
    </row>
    <row r="6388" spans="1:14">
      <c r="A6388">
        <v>58074</v>
      </c>
      <c r="N6388" s="10">
        <v>37189.398518518516</v>
      </c>
    </row>
    <row r="6389" spans="1:14">
      <c r="A6389">
        <v>53555</v>
      </c>
      <c r="N6389" s="10">
        <v>37189.398634259262</v>
      </c>
    </row>
    <row r="6390" spans="1:14">
      <c r="A6390">
        <v>54674</v>
      </c>
      <c r="N6390" s="10">
        <v>37189.398634259262</v>
      </c>
    </row>
    <row r="6391" spans="1:14">
      <c r="A6391">
        <v>58074</v>
      </c>
      <c r="N6391" s="10">
        <v>37189.3987037037</v>
      </c>
    </row>
    <row r="6392" spans="1:14">
      <c r="A6392">
        <v>58076</v>
      </c>
      <c r="N6392" s="10">
        <v>37189.39875</v>
      </c>
    </row>
    <row r="6393" spans="1:14">
      <c r="A6393">
        <v>35353</v>
      </c>
      <c r="N6393" s="10">
        <v>37189.398784722223</v>
      </c>
    </row>
    <row r="6394" spans="1:14">
      <c r="A6394">
        <v>35353</v>
      </c>
      <c r="N6394" s="10">
        <v>37189.398784722223</v>
      </c>
    </row>
    <row r="6395" spans="1:14">
      <c r="A6395">
        <v>58102</v>
      </c>
      <c r="N6395" s="10">
        <v>37189.398819444446</v>
      </c>
    </row>
    <row r="6396" spans="1:14">
      <c r="A6396">
        <v>49617</v>
      </c>
      <c r="N6396" s="10">
        <v>37189.398854166669</v>
      </c>
    </row>
    <row r="6397" spans="1:14">
      <c r="A6397">
        <v>58074</v>
      </c>
      <c r="N6397" s="10">
        <v>37189.398865740739</v>
      </c>
    </row>
    <row r="6398" spans="1:14">
      <c r="A6398">
        <v>49617</v>
      </c>
      <c r="N6398" s="10">
        <v>37189.399050925924</v>
      </c>
    </row>
    <row r="6399" spans="1:14">
      <c r="A6399">
        <v>58018</v>
      </c>
      <c r="N6399" s="10">
        <v>37189.399097222224</v>
      </c>
    </row>
    <row r="6400" spans="1:14">
      <c r="A6400">
        <v>28312</v>
      </c>
      <c r="N6400" s="10">
        <v>37189.399317129632</v>
      </c>
    </row>
    <row r="6401" spans="1:14">
      <c r="A6401">
        <v>58074</v>
      </c>
      <c r="N6401" s="10">
        <v>37189.399375000001</v>
      </c>
    </row>
    <row r="6402" spans="1:14">
      <c r="A6402">
        <v>49617</v>
      </c>
      <c r="N6402" s="10">
        <v>37189.399525462963</v>
      </c>
    </row>
    <row r="6403" spans="1:14">
      <c r="A6403">
        <v>49617</v>
      </c>
      <c r="N6403" s="10">
        <v>37189.399594907409</v>
      </c>
    </row>
    <row r="6404" spans="1:14">
      <c r="A6404">
        <v>49617</v>
      </c>
      <c r="N6404" s="10">
        <v>37189.399687500001</v>
      </c>
    </row>
    <row r="6405" spans="1:14">
      <c r="A6405">
        <v>49617</v>
      </c>
      <c r="N6405" s="10">
        <v>37189.399733796294</v>
      </c>
    </row>
    <row r="6406" spans="1:14">
      <c r="A6406">
        <v>41763</v>
      </c>
      <c r="N6406" s="10">
        <v>37189.399745370371</v>
      </c>
    </row>
    <row r="6407" spans="1:14">
      <c r="A6407">
        <v>49617</v>
      </c>
      <c r="N6407" s="10">
        <v>37189.399756944447</v>
      </c>
    </row>
    <row r="6408" spans="1:14">
      <c r="A6408">
        <v>49617</v>
      </c>
      <c r="N6408" s="10">
        <v>37189.399872685186</v>
      </c>
    </row>
    <row r="6409" spans="1:14">
      <c r="A6409">
        <v>49617</v>
      </c>
      <c r="N6409" s="10">
        <v>37189.400011574071</v>
      </c>
    </row>
    <row r="6410" spans="1:14">
      <c r="A6410">
        <v>49617</v>
      </c>
      <c r="N6410" s="10">
        <v>37189.400023148148</v>
      </c>
    </row>
    <row r="6411" spans="1:14">
      <c r="A6411">
        <v>49617</v>
      </c>
      <c r="N6411" s="10">
        <v>37189.400023148148</v>
      </c>
    </row>
    <row r="6412" spans="1:14">
      <c r="A6412">
        <v>51173</v>
      </c>
      <c r="N6412" s="10">
        <v>37189.400104166663</v>
      </c>
    </row>
    <row r="6413" spans="1:14">
      <c r="A6413">
        <v>49617</v>
      </c>
      <c r="N6413" s="10">
        <v>37189.400266203702</v>
      </c>
    </row>
    <row r="6414" spans="1:14">
      <c r="A6414">
        <v>49617</v>
      </c>
      <c r="N6414" s="10">
        <v>37189.400266203702</v>
      </c>
    </row>
    <row r="6415" spans="1:14">
      <c r="A6415">
        <v>49617</v>
      </c>
      <c r="N6415" s="10">
        <v>37189.400312500002</v>
      </c>
    </row>
    <row r="6416" spans="1:14">
      <c r="A6416">
        <v>62307</v>
      </c>
      <c r="N6416" s="10">
        <v>37189.400370370371</v>
      </c>
    </row>
    <row r="6417" spans="1:14">
      <c r="A6417">
        <v>53563</v>
      </c>
      <c r="N6417" s="10">
        <v>37189.400416666664</v>
      </c>
    </row>
    <row r="6418" spans="1:14">
      <c r="A6418">
        <v>49623</v>
      </c>
      <c r="N6418" s="10">
        <v>37189.400416666664</v>
      </c>
    </row>
    <row r="6419" spans="1:14">
      <c r="A6419">
        <v>58080</v>
      </c>
      <c r="N6419" s="10">
        <v>37189.400416666664</v>
      </c>
    </row>
    <row r="6420" spans="1:14">
      <c r="A6420">
        <v>49617</v>
      </c>
      <c r="N6420" s="10">
        <v>37189.400509259256</v>
      </c>
    </row>
    <row r="6421" spans="1:14">
      <c r="A6421">
        <v>49617</v>
      </c>
      <c r="N6421" s="10">
        <v>37189.400567129633</v>
      </c>
    </row>
    <row r="6422" spans="1:14">
      <c r="A6422">
        <v>56251</v>
      </c>
      <c r="N6422" s="10">
        <v>37189.400578703702</v>
      </c>
    </row>
    <row r="6423" spans="1:14">
      <c r="A6423">
        <v>32233</v>
      </c>
      <c r="N6423" s="10">
        <v>37189.400601851848</v>
      </c>
    </row>
    <row r="6424" spans="1:14">
      <c r="A6424">
        <v>49617</v>
      </c>
      <c r="N6424" s="10">
        <v>37189.400659722225</v>
      </c>
    </row>
    <row r="6425" spans="1:14">
      <c r="A6425">
        <v>53563</v>
      </c>
      <c r="N6425" s="10">
        <v>37189.400682870371</v>
      </c>
    </row>
    <row r="6426" spans="1:14">
      <c r="A6426">
        <v>62307</v>
      </c>
      <c r="N6426" s="10">
        <v>37189.400682870371</v>
      </c>
    </row>
    <row r="6427" spans="1:14">
      <c r="A6427">
        <v>49617</v>
      </c>
      <c r="N6427" s="10">
        <v>37189.400682870371</v>
      </c>
    </row>
    <row r="6428" spans="1:14">
      <c r="A6428">
        <v>28312</v>
      </c>
      <c r="N6428" s="10">
        <v>37189.400729166664</v>
      </c>
    </row>
    <row r="6429" spans="1:14">
      <c r="A6429">
        <v>49617</v>
      </c>
      <c r="N6429" s="10">
        <v>37189.400752314818</v>
      </c>
    </row>
    <row r="6430" spans="1:14">
      <c r="A6430">
        <v>49617</v>
      </c>
      <c r="N6430" s="10">
        <v>37189.400833333333</v>
      </c>
    </row>
    <row r="6431" spans="1:14">
      <c r="A6431">
        <v>30608</v>
      </c>
      <c r="N6431" s="10">
        <v>37189.401076388887</v>
      </c>
    </row>
    <row r="6432" spans="1:14">
      <c r="A6432">
        <v>49617</v>
      </c>
      <c r="N6432" s="10">
        <v>37189.40111111111</v>
      </c>
    </row>
    <row r="6433" spans="1:14">
      <c r="A6433">
        <v>49617</v>
      </c>
      <c r="N6433" s="10">
        <v>37189.401284722226</v>
      </c>
    </row>
    <row r="6434" spans="1:14">
      <c r="A6434">
        <v>49617</v>
      </c>
      <c r="N6434" s="10">
        <v>37189.401284722226</v>
      </c>
    </row>
    <row r="6435" spans="1:14">
      <c r="A6435">
        <v>49617</v>
      </c>
      <c r="N6435" s="10">
        <v>37189.401296296295</v>
      </c>
    </row>
    <row r="6436" spans="1:14">
      <c r="A6436">
        <v>49617</v>
      </c>
      <c r="N6436" s="10">
        <v>37189.401423611111</v>
      </c>
    </row>
    <row r="6437" spans="1:14">
      <c r="A6437">
        <v>49617</v>
      </c>
      <c r="N6437" s="10">
        <v>37189.401423611111</v>
      </c>
    </row>
    <row r="6438" spans="1:14">
      <c r="A6438">
        <v>49617</v>
      </c>
      <c r="N6438" s="10">
        <v>37189.401446759257</v>
      </c>
    </row>
    <row r="6439" spans="1:14">
      <c r="A6439">
        <v>49617</v>
      </c>
      <c r="N6439" s="10">
        <v>37189.401446759257</v>
      </c>
    </row>
    <row r="6440" spans="1:14">
      <c r="A6440">
        <v>49617</v>
      </c>
      <c r="N6440" s="10">
        <v>37189.401458333334</v>
      </c>
    </row>
    <row r="6441" spans="1:14">
      <c r="A6441">
        <v>49617</v>
      </c>
      <c r="N6441" s="10">
        <v>37189.401458333334</v>
      </c>
    </row>
    <row r="6442" spans="1:14">
      <c r="A6442">
        <v>58102</v>
      </c>
      <c r="N6442" s="10">
        <v>37189.401516203703</v>
      </c>
    </row>
    <row r="6443" spans="1:14">
      <c r="A6443">
        <v>49617</v>
      </c>
      <c r="N6443" s="10">
        <v>37189.40152777778</v>
      </c>
    </row>
    <row r="6444" spans="1:14">
      <c r="A6444">
        <v>49617</v>
      </c>
      <c r="N6444" s="10">
        <v>37189.401631944442</v>
      </c>
    </row>
    <row r="6445" spans="1:14">
      <c r="A6445">
        <v>49617</v>
      </c>
      <c r="N6445" s="10">
        <v>37189.401631944442</v>
      </c>
    </row>
    <row r="6446" spans="1:14">
      <c r="A6446">
        <v>59926</v>
      </c>
      <c r="N6446" s="10">
        <v>37189.401655092595</v>
      </c>
    </row>
    <row r="6447" spans="1:14">
      <c r="A6447">
        <v>49617</v>
      </c>
      <c r="N6447" s="10">
        <v>37189.401747685188</v>
      </c>
    </row>
    <row r="6448" spans="1:14">
      <c r="A6448">
        <v>56241</v>
      </c>
      <c r="N6448" s="10">
        <v>37189.401805555557</v>
      </c>
    </row>
    <row r="6449" spans="1:14">
      <c r="A6449">
        <v>58074</v>
      </c>
      <c r="N6449" s="10">
        <v>37189.401828703703</v>
      </c>
    </row>
    <row r="6450" spans="1:14">
      <c r="A6450">
        <v>58074</v>
      </c>
      <c r="N6450" s="10">
        <v>37189.401828703703</v>
      </c>
    </row>
    <row r="6451" spans="1:14">
      <c r="A6451">
        <v>49617</v>
      </c>
      <c r="N6451" s="10">
        <v>37189.40184027778</v>
      </c>
    </row>
    <row r="6452" spans="1:14">
      <c r="A6452">
        <v>49617</v>
      </c>
      <c r="N6452" s="10">
        <v>37189.401956018519</v>
      </c>
    </row>
    <row r="6453" spans="1:14">
      <c r="A6453">
        <v>48724</v>
      </c>
      <c r="N6453" s="10">
        <v>37189.401956018519</v>
      </c>
    </row>
    <row r="6454" spans="1:14">
      <c r="A6454">
        <v>28312</v>
      </c>
      <c r="N6454" s="10">
        <v>37189.401967592596</v>
      </c>
    </row>
    <row r="6455" spans="1:14">
      <c r="A6455">
        <v>55148</v>
      </c>
      <c r="N6455" s="10">
        <v>37189.402037037034</v>
      </c>
    </row>
    <row r="6456" spans="1:14">
      <c r="A6456">
        <v>54674</v>
      </c>
      <c r="N6456" s="10">
        <v>37189.402175925927</v>
      </c>
    </row>
    <row r="6457" spans="1:14">
      <c r="A6457">
        <v>55148</v>
      </c>
      <c r="N6457" s="10">
        <v>37189.402245370373</v>
      </c>
    </row>
    <row r="6458" spans="1:14">
      <c r="A6458">
        <v>49617</v>
      </c>
      <c r="N6458" s="10">
        <v>37189.402604166666</v>
      </c>
    </row>
    <row r="6459" spans="1:14">
      <c r="A6459">
        <v>58102</v>
      </c>
      <c r="N6459" s="10">
        <v>37189.402604166666</v>
      </c>
    </row>
    <row r="6460" spans="1:14">
      <c r="A6460">
        <v>49617</v>
      </c>
      <c r="N6460" s="10">
        <v>37189.402708333335</v>
      </c>
    </row>
    <row r="6461" spans="1:14">
      <c r="A6461">
        <v>28312</v>
      </c>
      <c r="N6461" s="10">
        <v>37189.402812499997</v>
      </c>
    </row>
    <row r="6462" spans="1:14">
      <c r="A6462">
        <v>49617</v>
      </c>
      <c r="N6462" s="10">
        <v>37189.402858796297</v>
      </c>
    </row>
    <row r="6463" spans="1:14">
      <c r="A6463">
        <v>38115</v>
      </c>
      <c r="N6463" s="10">
        <v>37189.402916666666</v>
      </c>
    </row>
    <row r="6464" spans="1:14">
      <c r="A6464">
        <v>35353</v>
      </c>
      <c r="N6464" s="10">
        <v>37189.402939814812</v>
      </c>
    </row>
    <row r="6465" spans="1:14">
      <c r="A6465">
        <v>49617</v>
      </c>
      <c r="N6465" s="10">
        <v>37189.402951388889</v>
      </c>
    </row>
    <row r="6466" spans="1:14">
      <c r="A6466">
        <v>58074</v>
      </c>
      <c r="N6466" s="10">
        <v>37189.402997685182</v>
      </c>
    </row>
    <row r="6467" spans="1:14">
      <c r="A6467">
        <v>58074</v>
      </c>
      <c r="N6467" s="10">
        <v>37189.402997685182</v>
      </c>
    </row>
    <row r="6468" spans="1:14">
      <c r="A6468">
        <v>48724</v>
      </c>
      <c r="N6468" s="10">
        <v>37189.403067129628</v>
      </c>
    </row>
    <row r="6469" spans="1:14">
      <c r="A6469">
        <v>58102</v>
      </c>
      <c r="N6469" s="10">
        <v>37189.403229166666</v>
      </c>
    </row>
    <row r="6470" spans="1:14">
      <c r="A6470">
        <v>58074</v>
      </c>
      <c r="N6470" s="10">
        <v>37189.403356481482</v>
      </c>
    </row>
    <row r="6471" spans="1:14">
      <c r="A6471">
        <v>49617</v>
      </c>
      <c r="N6471" s="10">
        <v>37189.403414351851</v>
      </c>
    </row>
    <row r="6472" spans="1:14">
      <c r="A6472">
        <v>32202</v>
      </c>
      <c r="N6472" s="10">
        <v>37189.403495370374</v>
      </c>
    </row>
    <row r="6473" spans="1:14">
      <c r="A6473">
        <v>58074</v>
      </c>
      <c r="N6473" s="10">
        <v>37189.403553240743</v>
      </c>
    </row>
    <row r="6474" spans="1:14">
      <c r="A6474">
        <v>58102</v>
      </c>
      <c r="N6474" s="10">
        <v>37189.403599537036</v>
      </c>
    </row>
    <row r="6475" spans="1:14">
      <c r="A6475">
        <v>49617</v>
      </c>
      <c r="N6475" s="10">
        <v>37189.403668981482</v>
      </c>
    </row>
    <row r="6476" spans="1:14">
      <c r="A6476">
        <v>54674</v>
      </c>
      <c r="N6476" s="10">
        <v>37189.403726851851</v>
      </c>
    </row>
    <row r="6477" spans="1:14">
      <c r="A6477">
        <v>62307</v>
      </c>
      <c r="N6477" s="10">
        <v>37189.403726851851</v>
      </c>
    </row>
    <row r="6478" spans="1:14">
      <c r="A6478">
        <v>58074</v>
      </c>
      <c r="N6478" s="10">
        <v>37189.403831018521</v>
      </c>
    </row>
    <row r="6479" spans="1:14">
      <c r="A6479">
        <v>35353</v>
      </c>
      <c r="N6479" s="10">
        <v>37189.40388888889</v>
      </c>
    </row>
    <row r="6480" spans="1:14">
      <c r="A6480">
        <v>49617</v>
      </c>
      <c r="N6480" s="10">
        <v>37189.403900462959</v>
      </c>
    </row>
    <row r="6481" spans="1:14">
      <c r="A6481">
        <v>49617</v>
      </c>
      <c r="N6481" s="10">
        <v>37189.403900462959</v>
      </c>
    </row>
    <row r="6482" spans="1:14">
      <c r="A6482">
        <v>49617</v>
      </c>
      <c r="N6482" s="10">
        <v>37189.404027777775</v>
      </c>
    </row>
    <row r="6483" spans="1:14">
      <c r="A6483">
        <v>40721</v>
      </c>
      <c r="N6483" s="10">
        <v>37189.404085648152</v>
      </c>
    </row>
    <row r="6484" spans="1:14">
      <c r="A6484">
        <v>40721</v>
      </c>
      <c r="N6484" s="10">
        <v>37189.404085648152</v>
      </c>
    </row>
    <row r="6485" spans="1:14">
      <c r="A6485">
        <v>49617</v>
      </c>
      <c r="N6485" s="10">
        <v>37189.404097222221</v>
      </c>
    </row>
    <row r="6486" spans="1:14">
      <c r="A6486">
        <v>53563</v>
      </c>
      <c r="N6486" s="10">
        <v>37189.404282407406</v>
      </c>
    </row>
    <row r="6487" spans="1:14">
      <c r="A6487">
        <v>62307</v>
      </c>
      <c r="N6487" s="10">
        <v>37189.404687499999</v>
      </c>
    </row>
    <row r="6488" spans="1:14">
      <c r="A6488">
        <v>60600</v>
      </c>
      <c r="N6488" s="10">
        <v>37189.404722222222</v>
      </c>
    </row>
    <row r="6489" spans="1:14">
      <c r="A6489">
        <v>49617</v>
      </c>
      <c r="N6489" s="10">
        <v>37189.404745370368</v>
      </c>
    </row>
    <row r="6490" spans="1:14">
      <c r="A6490">
        <v>35353</v>
      </c>
      <c r="N6490" s="10">
        <v>37189.404849537037</v>
      </c>
    </row>
    <row r="6491" spans="1:14">
      <c r="A6491">
        <v>49617</v>
      </c>
      <c r="N6491" s="10">
        <v>37189.404930555553</v>
      </c>
    </row>
    <row r="6492" spans="1:14">
      <c r="A6492">
        <v>54674</v>
      </c>
      <c r="N6492" s="10">
        <v>37189.404930555553</v>
      </c>
    </row>
    <row r="6493" spans="1:14">
      <c r="A6493">
        <v>49617</v>
      </c>
      <c r="N6493" s="10">
        <v>37189.404976851853</v>
      </c>
    </row>
    <row r="6494" spans="1:14">
      <c r="A6494">
        <v>36197</v>
      </c>
      <c r="N6494" s="10">
        <v>37189.405023148145</v>
      </c>
    </row>
    <row r="6495" spans="1:14">
      <c r="A6495">
        <v>49617</v>
      </c>
      <c r="N6495" s="10">
        <v>37189.405115740738</v>
      </c>
    </row>
    <row r="6496" spans="1:14">
      <c r="A6496">
        <v>35353</v>
      </c>
      <c r="N6496" s="10">
        <v>37189.40519675926</v>
      </c>
    </row>
    <row r="6497" spans="1:14">
      <c r="A6497">
        <v>49617</v>
      </c>
      <c r="N6497" s="10">
        <v>37189.405231481483</v>
      </c>
    </row>
    <row r="6498" spans="1:14">
      <c r="A6498">
        <v>49617</v>
      </c>
      <c r="N6498" s="10">
        <v>37189.40525462963</v>
      </c>
    </row>
    <row r="6499" spans="1:14">
      <c r="A6499">
        <v>36197</v>
      </c>
      <c r="N6499" s="10">
        <v>37189.405312499999</v>
      </c>
    </row>
    <row r="6500" spans="1:14">
      <c r="A6500">
        <v>49617</v>
      </c>
      <c r="N6500" s="10">
        <v>37189.405347222222</v>
      </c>
    </row>
    <row r="6501" spans="1:14">
      <c r="A6501">
        <v>58102</v>
      </c>
      <c r="N6501" s="10">
        <v>37189.405358796299</v>
      </c>
    </row>
    <row r="6502" spans="1:14">
      <c r="A6502">
        <v>49617</v>
      </c>
      <c r="N6502" s="10">
        <v>37189.40552083333</v>
      </c>
    </row>
    <row r="6503" spans="1:14">
      <c r="A6503">
        <v>49617</v>
      </c>
      <c r="N6503" s="10">
        <v>37189.405833333331</v>
      </c>
    </row>
    <row r="6504" spans="1:14">
      <c r="A6504">
        <v>49617</v>
      </c>
      <c r="N6504" s="10">
        <v>37189.405960648146</v>
      </c>
    </row>
    <row r="6505" spans="1:14">
      <c r="A6505">
        <v>37636</v>
      </c>
      <c r="N6505" s="10">
        <v>37189.405995370369</v>
      </c>
    </row>
    <row r="6506" spans="1:14">
      <c r="A6506">
        <v>58102</v>
      </c>
      <c r="N6506" s="10">
        <v>37189.406018518515</v>
      </c>
    </row>
    <row r="6507" spans="1:14">
      <c r="A6507">
        <v>36197</v>
      </c>
      <c r="N6507" s="10">
        <v>37189.406018518515</v>
      </c>
    </row>
    <row r="6508" spans="1:14">
      <c r="A6508">
        <v>58074</v>
      </c>
      <c r="N6508" s="10">
        <v>37189.406145833331</v>
      </c>
    </row>
    <row r="6509" spans="1:14">
      <c r="A6509">
        <v>58074</v>
      </c>
      <c r="N6509" s="10">
        <v>37189.406168981484</v>
      </c>
    </row>
    <row r="6510" spans="1:14">
      <c r="A6510">
        <v>58102</v>
      </c>
      <c r="N6510" s="10">
        <v>37189.406307870369</v>
      </c>
    </row>
    <row r="6511" spans="1:14">
      <c r="A6511">
        <v>28312</v>
      </c>
      <c r="N6511" s="10">
        <v>37189.406319444446</v>
      </c>
    </row>
    <row r="6512" spans="1:14">
      <c r="A6512">
        <v>38113</v>
      </c>
      <c r="N6512" s="10">
        <v>37189.406342592592</v>
      </c>
    </row>
    <row r="6513" spans="1:14">
      <c r="A6513">
        <v>38113</v>
      </c>
      <c r="N6513" s="10">
        <v>37189.406354166669</v>
      </c>
    </row>
    <row r="6514" spans="1:14">
      <c r="A6514">
        <v>58074</v>
      </c>
      <c r="N6514" s="10">
        <v>37189.406435185185</v>
      </c>
    </row>
    <row r="6515" spans="1:14">
      <c r="A6515">
        <v>28312</v>
      </c>
      <c r="N6515" s="10">
        <v>37189.406435185185</v>
      </c>
    </row>
    <row r="6516" spans="1:14">
      <c r="A6516">
        <v>58074</v>
      </c>
      <c r="N6516" s="10">
        <v>37189.406643518516</v>
      </c>
    </row>
    <row r="6517" spans="1:14">
      <c r="A6517">
        <v>58074</v>
      </c>
      <c r="N6517" s="10">
        <v>37189.406643518516</v>
      </c>
    </row>
    <row r="6518" spans="1:14">
      <c r="A6518">
        <v>49617</v>
      </c>
      <c r="N6518" s="10">
        <v>37189.406921296293</v>
      </c>
    </row>
    <row r="6519" spans="1:14">
      <c r="A6519">
        <v>58074</v>
      </c>
      <c r="N6519" s="10">
        <v>37189.406990740739</v>
      </c>
    </row>
    <row r="6520" spans="1:14">
      <c r="A6520">
        <v>54674</v>
      </c>
      <c r="N6520" s="10">
        <v>37189.407048611109</v>
      </c>
    </row>
    <row r="6521" spans="1:14">
      <c r="A6521">
        <v>54674</v>
      </c>
      <c r="N6521" s="10">
        <v>37189.407048611109</v>
      </c>
    </row>
    <row r="6522" spans="1:14">
      <c r="A6522">
        <v>35353</v>
      </c>
      <c r="N6522" s="10">
        <v>37189.407060185185</v>
      </c>
    </row>
    <row r="6523" spans="1:14">
      <c r="A6523">
        <v>49617</v>
      </c>
      <c r="N6523" s="10">
        <v>37189.407094907408</v>
      </c>
    </row>
    <row r="6524" spans="1:14">
      <c r="A6524">
        <v>54674</v>
      </c>
      <c r="N6524" s="10">
        <v>37189.407118055555</v>
      </c>
    </row>
    <row r="6525" spans="1:14">
      <c r="A6525">
        <v>58074</v>
      </c>
      <c r="N6525" s="10">
        <v>37189.407187500001</v>
      </c>
    </row>
    <row r="6526" spans="1:14">
      <c r="A6526">
        <v>49617</v>
      </c>
      <c r="N6526" s="10">
        <v>37189.407268518517</v>
      </c>
    </row>
    <row r="6527" spans="1:14">
      <c r="A6527">
        <v>49617</v>
      </c>
      <c r="N6527" s="10">
        <v>37189.407349537039</v>
      </c>
    </row>
    <row r="6528" spans="1:14">
      <c r="A6528">
        <v>49617</v>
      </c>
      <c r="N6528" s="10">
        <v>37189.407384259262</v>
      </c>
    </row>
    <row r="6529" spans="1:14">
      <c r="A6529">
        <v>49617</v>
      </c>
      <c r="N6529" s="10">
        <v>37189.407546296294</v>
      </c>
    </row>
    <row r="6530" spans="1:14">
      <c r="A6530">
        <v>58102</v>
      </c>
      <c r="N6530" s="10">
        <v>37189.407719907409</v>
      </c>
    </row>
    <row r="6531" spans="1:14">
      <c r="A6531">
        <v>49617</v>
      </c>
      <c r="N6531" s="10">
        <v>37189.408182870371</v>
      </c>
    </row>
    <row r="6532" spans="1:14">
      <c r="A6532">
        <v>45297</v>
      </c>
      <c r="N6532" s="10">
        <v>37189.408229166664</v>
      </c>
    </row>
    <row r="6533" spans="1:14">
      <c r="A6533">
        <v>45297</v>
      </c>
      <c r="N6533" s="10">
        <v>37189.408229166664</v>
      </c>
    </row>
    <row r="6534" spans="1:14">
      <c r="A6534">
        <v>58074</v>
      </c>
      <c r="N6534" s="10">
        <v>37189.408252314817</v>
      </c>
    </row>
    <row r="6535" spans="1:14">
      <c r="A6535">
        <v>49617</v>
      </c>
      <c r="N6535" s="10">
        <v>37189.408553240741</v>
      </c>
    </row>
    <row r="6536" spans="1:14">
      <c r="A6536">
        <v>58074</v>
      </c>
      <c r="N6536" s="10">
        <v>37189.408831018518</v>
      </c>
    </row>
    <row r="6537" spans="1:14">
      <c r="A6537">
        <v>58102</v>
      </c>
      <c r="N6537" s="10">
        <v>37189.409039351849</v>
      </c>
    </row>
    <row r="6538" spans="1:14">
      <c r="A6538">
        <v>58074</v>
      </c>
      <c r="N6538" s="10">
        <v>37189.409282407411</v>
      </c>
    </row>
    <row r="6539" spans="1:14">
      <c r="A6539">
        <v>49617</v>
      </c>
      <c r="N6539" s="10">
        <v>37189.409305555557</v>
      </c>
    </row>
    <row r="6540" spans="1:14">
      <c r="A6540">
        <v>49617</v>
      </c>
      <c r="N6540" s="10">
        <v>37189.409444444442</v>
      </c>
    </row>
    <row r="6541" spans="1:14">
      <c r="A6541">
        <v>55146</v>
      </c>
      <c r="N6541" s="10">
        <v>37189.409490740742</v>
      </c>
    </row>
    <row r="6542" spans="1:14">
      <c r="A6542">
        <v>51173</v>
      </c>
      <c r="N6542" s="10">
        <v>37189.409571759257</v>
      </c>
    </row>
    <row r="6543" spans="1:14">
      <c r="A6543">
        <v>49617</v>
      </c>
      <c r="N6543" s="10">
        <v>37189.409583333334</v>
      </c>
    </row>
    <row r="6544" spans="1:14">
      <c r="A6544">
        <v>37143</v>
      </c>
      <c r="N6544" s="10">
        <v>37189.409733796296</v>
      </c>
    </row>
    <row r="6545" spans="1:14">
      <c r="A6545">
        <v>49617</v>
      </c>
      <c r="N6545" s="10">
        <v>37189.409756944442</v>
      </c>
    </row>
    <row r="6546" spans="1:14">
      <c r="A6546">
        <v>30608</v>
      </c>
      <c r="N6546" s="10">
        <v>37189.410069444442</v>
      </c>
    </row>
    <row r="6547" spans="1:14">
      <c r="A6547">
        <v>28312</v>
      </c>
      <c r="N6547" s="10">
        <v>37189.410208333335</v>
      </c>
    </row>
    <row r="6548" spans="1:14">
      <c r="A6548">
        <v>58074</v>
      </c>
      <c r="N6548" s="10">
        <v>37189.410393518519</v>
      </c>
    </row>
    <row r="6549" spans="1:14">
      <c r="A6549">
        <v>58102</v>
      </c>
      <c r="N6549" s="10">
        <v>37189.410439814812</v>
      </c>
    </row>
    <row r="6550" spans="1:14">
      <c r="A6550">
        <v>58102</v>
      </c>
      <c r="N6550" s="10">
        <v>37189.410613425927</v>
      </c>
    </row>
    <row r="6551" spans="1:14">
      <c r="A6551">
        <v>62307</v>
      </c>
      <c r="N6551" s="10">
        <v>37189.410717592589</v>
      </c>
    </row>
    <row r="6552" spans="1:14">
      <c r="A6552">
        <v>49617</v>
      </c>
      <c r="N6552" s="10">
        <v>37189.410717592589</v>
      </c>
    </row>
    <row r="6553" spans="1:14">
      <c r="A6553">
        <v>28312</v>
      </c>
      <c r="N6553" s="10">
        <v>37189.410763888889</v>
      </c>
    </row>
    <row r="6554" spans="1:14">
      <c r="A6554">
        <v>49617</v>
      </c>
      <c r="N6554" s="10">
        <v>37189.410868055558</v>
      </c>
    </row>
    <row r="6555" spans="1:14">
      <c r="A6555">
        <v>53555</v>
      </c>
      <c r="N6555" s="10">
        <v>37189.411157407405</v>
      </c>
    </row>
    <row r="6556" spans="1:14">
      <c r="A6556">
        <v>49617</v>
      </c>
      <c r="N6556" s="10">
        <v>37189.411192129628</v>
      </c>
    </row>
    <row r="6557" spans="1:14">
      <c r="A6557">
        <v>55146</v>
      </c>
      <c r="N6557" s="10">
        <v>37189.411759259259</v>
      </c>
    </row>
    <row r="6558" spans="1:14">
      <c r="A6558">
        <v>49617</v>
      </c>
      <c r="N6558" s="10">
        <v>37189.411979166667</v>
      </c>
    </row>
    <row r="6559" spans="1:14">
      <c r="A6559">
        <v>49617</v>
      </c>
      <c r="N6559" s="10">
        <v>37189.411979166667</v>
      </c>
    </row>
    <row r="6560" spans="1:14">
      <c r="A6560">
        <v>49617</v>
      </c>
      <c r="N6560" s="10">
        <v>37189.412442129629</v>
      </c>
    </row>
    <row r="6561" spans="1:14">
      <c r="A6561">
        <v>49617</v>
      </c>
      <c r="N6561" s="10">
        <v>37189.412442129629</v>
      </c>
    </row>
    <row r="6562" spans="1:14">
      <c r="A6562">
        <v>54674</v>
      </c>
      <c r="N6562" s="10">
        <v>37189.412604166668</v>
      </c>
    </row>
    <row r="6563" spans="1:14">
      <c r="A6563">
        <v>54674</v>
      </c>
      <c r="N6563" s="10">
        <v>37189.412604166668</v>
      </c>
    </row>
    <row r="6564" spans="1:14">
      <c r="A6564">
        <v>58102</v>
      </c>
      <c r="N6564" s="10">
        <v>37189.41265046296</v>
      </c>
    </row>
    <row r="6565" spans="1:14">
      <c r="A6565">
        <v>49617</v>
      </c>
      <c r="N6565" s="10">
        <v>37189.41265046296</v>
      </c>
    </row>
    <row r="6566" spans="1:14">
      <c r="A6566">
        <v>49617</v>
      </c>
      <c r="N6566" s="10">
        <v>37189.412847222222</v>
      </c>
    </row>
    <row r="6567" spans="1:14">
      <c r="A6567">
        <v>53806</v>
      </c>
      <c r="N6567" s="10">
        <v>37189.413298611114</v>
      </c>
    </row>
    <row r="6568" spans="1:14">
      <c r="A6568">
        <v>38117</v>
      </c>
      <c r="N6568" s="10">
        <v>37189.413368055553</v>
      </c>
    </row>
    <row r="6569" spans="1:14">
      <c r="A6569">
        <v>53563</v>
      </c>
      <c r="N6569" s="10">
        <v>37189.413831018515</v>
      </c>
    </row>
    <row r="6570" spans="1:14">
      <c r="A6570">
        <v>58078</v>
      </c>
      <c r="N6570" s="10">
        <v>37189.413923611108</v>
      </c>
    </row>
    <row r="6571" spans="1:14">
      <c r="A6571">
        <v>48724</v>
      </c>
      <c r="N6571" s="10">
        <v>37189.414074074077</v>
      </c>
    </row>
    <row r="6572" spans="1:14">
      <c r="A6572">
        <v>51173</v>
      </c>
      <c r="N6572" s="10">
        <v>37189.414375</v>
      </c>
    </row>
    <row r="6573" spans="1:14">
      <c r="A6573">
        <v>51173</v>
      </c>
      <c r="N6573" s="10">
        <v>37189.414375</v>
      </c>
    </row>
    <row r="6574" spans="1:14">
      <c r="A6574">
        <v>49617</v>
      </c>
      <c r="N6574" s="10">
        <v>37189.414664351854</v>
      </c>
    </row>
    <row r="6575" spans="1:14">
      <c r="A6575">
        <v>49617</v>
      </c>
      <c r="N6575" s="10">
        <v>37189.414687500001</v>
      </c>
    </row>
    <row r="6576" spans="1:14">
      <c r="A6576">
        <v>45297</v>
      </c>
      <c r="N6576" s="10">
        <v>37189.414722222224</v>
      </c>
    </row>
    <row r="6577" spans="1:14">
      <c r="A6577">
        <v>45297</v>
      </c>
      <c r="N6577" s="10">
        <v>37189.414733796293</v>
      </c>
    </row>
    <row r="6578" spans="1:14">
      <c r="A6578">
        <v>58102</v>
      </c>
      <c r="N6578" s="10">
        <v>37189.414768518516</v>
      </c>
    </row>
    <row r="6579" spans="1:14">
      <c r="A6579">
        <v>58074</v>
      </c>
      <c r="N6579" s="10">
        <v>37189.414826388886</v>
      </c>
    </row>
    <row r="6580" spans="1:14">
      <c r="A6580">
        <v>54674</v>
      </c>
      <c r="N6580" s="10">
        <v>37189.414884259262</v>
      </c>
    </row>
    <row r="6581" spans="1:14">
      <c r="A6581">
        <v>54674</v>
      </c>
      <c r="N6581" s="10">
        <v>37189.414884259262</v>
      </c>
    </row>
    <row r="6582" spans="1:14">
      <c r="A6582">
        <v>58102</v>
      </c>
      <c r="N6582" s="10">
        <v>37189.415000000001</v>
      </c>
    </row>
    <row r="6583" spans="1:14">
      <c r="A6583">
        <v>58102</v>
      </c>
      <c r="N6583" s="10">
        <v>37189.415000000001</v>
      </c>
    </row>
    <row r="6584" spans="1:14">
      <c r="A6584">
        <v>35353</v>
      </c>
      <c r="N6584" s="10">
        <v>37189.415011574078</v>
      </c>
    </row>
    <row r="6585" spans="1:14">
      <c r="A6585">
        <v>58102</v>
      </c>
      <c r="N6585" s="10">
        <v>37189.415138888886</v>
      </c>
    </row>
    <row r="6586" spans="1:14">
      <c r="A6586">
        <v>49617</v>
      </c>
      <c r="N6586" s="10">
        <v>37189.415451388886</v>
      </c>
    </row>
    <row r="6587" spans="1:14">
      <c r="A6587">
        <v>49617</v>
      </c>
      <c r="N6587" s="10">
        <v>37189.415451388886</v>
      </c>
    </row>
    <row r="6588" spans="1:14">
      <c r="A6588">
        <v>49617</v>
      </c>
      <c r="N6588" s="10">
        <v>37189.415543981479</v>
      </c>
    </row>
    <row r="6589" spans="1:14">
      <c r="A6589">
        <v>49617</v>
      </c>
      <c r="N6589" s="10">
        <v>37189.415543981479</v>
      </c>
    </row>
    <row r="6590" spans="1:14">
      <c r="A6590">
        <v>49617</v>
      </c>
      <c r="N6590" s="10">
        <v>37189.415590277778</v>
      </c>
    </row>
    <row r="6591" spans="1:14">
      <c r="A6591">
        <v>58074</v>
      </c>
      <c r="N6591" s="10">
        <v>37189.415659722225</v>
      </c>
    </row>
    <row r="6592" spans="1:14">
      <c r="A6592">
        <v>58074</v>
      </c>
      <c r="N6592" s="10">
        <v>37189.415659722225</v>
      </c>
    </row>
    <row r="6593" spans="1:14">
      <c r="A6593">
        <v>62937</v>
      </c>
      <c r="N6593" s="10">
        <v>37189.415671296294</v>
      </c>
    </row>
    <row r="6594" spans="1:14">
      <c r="A6594">
        <v>58102</v>
      </c>
      <c r="N6594" s="10">
        <v>37189.415694444448</v>
      </c>
    </row>
    <row r="6595" spans="1:14">
      <c r="A6595">
        <v>49617</v>
      </c>
      <c r="N6595" s="10">
        <v>37189.41574074074</v>
      </c>
    </row>
    <row r="6596" spans="1:14">
      <c r="A6596">
        <v>49617</v>
      </c>
      <c r="N6596" s="10">
        <v>37189.41574074074</v>
      </c>
    </row>
    <row r="6597" spans="1:14">
      <c r="A6597">
        <v>58080</v>
      </c>
      <c r="N6597" s="10">
        <v>37189.415775462963</v>
      </c>
    </row>
    <row r="6598" spans="1:14">
      <c r="A6598">
        <v>58082</v>
      </c>
      <c r="N6598" s="10">
        <v>37189.415775462963</v>
      </c>
    </row>
    <row r="6599" spans="1:14">
      <c r="A6599">
        <v>58078</v>
      </c>
      <c r="N6599" s="10">
        <v>37189.415798611109</v>
      </c>
    </row>
    <row r="6600" spans="1:14">
      <c r="A6600">
        <v>49617</v>
      </c>
      <c r="N6600" s="10">
        <v>37189.415856481479</v>
      </c>
    </row>
    <row r="6601" spans="1:14">
      <c r="A6601">
        <v>48724</v>
      </c>
      <c r="N6601" s="10">
        <v>37189.415856481479</v>
      </c>
    </row>
    <row r="6602" spans="1:14">
      <c r="A6602">
        <v>48724</v>
      </c>
      <c r="N6602" s="10">
        <v>37189.415856481479</v>
      </c>
    </row>
    <row r="6603" spans="1:14">
      <c r="A6603">
        <v>58074</v>
      </c>
      <c r="N6603" s="10">
        <v>37189.415868055556</v>
      </c>
    </row>
    <row r="6604" spans="1:14">
      <c r="A6604">
        <v>54674</v>
      </c>
      <c r="N6604" s="10">
        <v>37189.415937500002</v>
      </c>
    </row>
    <row r="6605" spans="1:14">
      <c r="A6605">
        <v>54674</v>
      </c>
      <c r="N6605" s="10">
        <v>37189.415937500002</v>
      </c>
    </row>
    <row r="6606" spans="1:14">
      <c r="A6606">
        <v>58074</v>
      </c>
      <c r="N6606" s="10">
        <v>37189.415949074071</v>
      </c>
    </row>
    <row r="6607" spans="1:14">
      <c r="A6607">
        <v>49617</v>
      </c>
      <c r="N6607" s="10">
        <v>37189.415960648148</v>
      </c>
    </row>
    <row r="6608" spans="1:14">
      <c r="A6608">
        <v>49617</v>
      </c>
      <c r="N6608" s="10">
        <v>37189.416076388887</v>
      </c>
    </row>
    <row r="6609" spans="1:14">
      <c r="A6609">
        <v>58074</v>
      </c>
      <c r="N6609" s="10">
        <v>37189.41611111111</v>
      </c>
    </row>
    <row r="6610" spans="1:14">
      <c r="A6610">
        <v>58102</v>
      </c>
      <c r="N6610" s="10">
        <v>37189.416145833333</v>
      </c>
    </row>
    <row r="6611" spans="1:14">
      <c r="A6611">
        <v>49617</v>
      </c>
      <c r="N6611" s="10">
        <v>37189.41615740741</v>
      </c>
    </row>
    <row r="6612" spans="1:14">
      <c r="A6612">
        <v>49617</v>
      </c>
      <c r="N6612" s="10">
        <v>37189.41615740741</v>
      </c>
    </row>
    <row r="6613" spans="1:14">
      <c r="A6613">
        <v>48724</v>
      </c>
      <c r="N6613" s="10">
        <v>37189.416203703702</v>
      </c>
    </row>
    <row r="6614" spans="1:14">
      <c r="A6614">
        <v>28312</v>
      </c>
      <c r="N6614" s="10">
        <v>37189.416307870371</v>
      </c>
    </row>
    <row r="6615" spans="1:14">
      <c r="A6615">
        <v>49617</v>
      </c>
      <c r="N6615" s="10">
        <v>37189.416307870371</v>
      </c>
    </row>
    <row r="6616" spans="1:14">
      <c r="A6616">
        <v>58076</v>
      </c>
      <c r="N6616" s="10">
        <v>37189.416331018518</v>
      </c>
    </row>
    <row r="6617" spans="1:14">
      <c r="A6617">
        <v>48724</v>
      </c>
      <c r="N6617" s="10">
        <v>37189.416354166664</v>
      </c>
    </row>
    <row r="6618" spans="1:14">
      <c r="A6618">
        <v>58102</v>
      </c>
      <c r="N6618" s="10">
        <v>37189.416377314818</v>
      </c>
    </row>
    <row r="6619" spans="1:14">
      <c r="A6619">
        <v>49617</v>
      </c>
      <c r="N6619" s="10">
        <v>37189.416400462964</v>
      </c>
    </row>
    <row r="6620" spans="1:14">
      <c r="A6620">
        <v>58074</v>
      </c>
      <c r="N6620" s="10">
        <v>37189.41642361111</v>
      </c>
    </row>
    <row r="6621" spans="1:14">
      <c r="A6621">
        <v>58074</v>
      </c>
      <c r="N6621" s="10">
        <v>37189.41642361111</v>
      </c>
    </row>
    <row r="6622" spans="1:14">
      <c r="A6622">
        <v>48724</v>
      </c>
      <c r="N6622" s="10">
        <v>37189.416435185187</v>
      </c>
    </row>
    <row r="6623" spans="1:14">
      <c r="A6623">
        <v>49617</v>
      </c>
      <c r="N6623" s="10">
        <v>37189.416550925926</v>
      </c>
    </row>
    <row r="6624" spans="1:14">
      <c r="A6624">
        <v>48724</v>
      </c>
      <c r="N6624" s="10">
        <v>37189.416608796295</v>
      </c>
    </row>
    <row r="6625" spans="1:14">
      <c r="A6625">
        <v>49617</v>
      </c>
      <c r="N6625" s="10">
        <v>37189.416631944441</v>
      </c>
    </row>
    <row r="6626" spans="1:14">
      <c r="A6626">
        <v>35353</v>
      </c>
      <c r="N6626" s="10">
        <v>37189.416655092595</v>
      </c>
    </row>
    <row r="6627" spans="1:14">
      <c r="A6627">
        <v>37143</v>
      </c>
      <c r="N6627" s="10">
        <v>37189.416701388887</v>
      </c>
    </row>
    <row r="6628" spans="1:14">
      <c r="A6628">
        <v>38115</v>
      </c>
      <c r="N6628" s="10">
        <v>37189.416712962964</v>
      </c>
    </row>
    <row r="6629" spans="1:14">
      <c r="A6629">
        <v>49617</v>
      </c>
      <c r="N6629" s="10">
        <v>37189.416724537034</v>
      </c>
    </row>
    <row r="6630" spans="1:14">
      <c r="A6630">
        <v>58076</v>
      </c>
      <c r="N6630" s="10">
        <v>37189.41673611111</v>
      </c>
    </row>
    <row r="6631" spans="1:14">
      <c r="A6631">
        <v>59926</v>
      </c>
      <c r="N6631" s="10">
        <v>37189.41673611111</v>
      </c>
    </row>
    <row r="6632" spans="1:14">
      <c r="A6632">
        <v>28312</v>
      </c>
      <c r="N6632" s="10">
        <v>37189.416770833333</v>
      </c>
    </row>
    <row r="6633" spans="1:14">
      <c r="A6633">
        <v>58076</v>
      </c>
      <c r="N6633" s="10">
        <v>37189.41678240741</v>
      </c>
    </row>
    <row r="6634" spans="1:14">
      <c r="A6634">
        <v>49617</v>
      </c>
      <c r="N6634" s="10">
        <v>37189.41679398148</v>
      </c>
    </row>
    <row r="6635" spans="1:14">
      <c r="A6635">
        <v>30599</v>
      </c>
      <c r="N6635" s="10">
        <v>37189.416817129626</v>
      </c>
    </row>
    <row r="6636" spans="1:14">
      <c r="A6636">
        <v>49617</v>
      </c>
      <c r="N6636" s="10">
        <v>37189.416828703703</v>
      </c>
    </row>
    <row r="6637" spans="1:14">
      <c r="A6637">
        <v>49617</v>
      </c>
      <c r="N6637" s="10">
        <v>37189.416851851849</v>
      </c>
    </row>
    <row r="6638" spans="1:14">
      <c r="A6638">
        <v>49617</v>
      </c>
      <c r="N6638" s="10">
        <v>37189.416863425926</v>
      </c>
    </row>
    <row r="6639" spans="1:14">
      <c r="A6639">
        <v>49617</v>
      </c>
      <c r="N6639" s="10">
        <v>37189.416921296295</v>
      </c>
    </row>
    <row r="6640" spans="1:14">
      <c r="A6640">
        <v>54674</v>
      </c>
      <c r="N6640" s="10">
        <v>37189.416921296295</v>
      </c>
    </row>
    <row r="6641" spans="1:14">
      <c r="A6641">
        <v>49623</v>
      </c>
      <c r="N6641" s="10">
        <v>37189.416932870372</v>
      </c>
    </row>
    <row r="6642" spans="1:14">
      <c r="A6642">
        <v>58080</v>
      </c>
      <c r="N6642" s="10">
        <v>37189.416932870372</v>
      </c>
    </row>
    <row r="6643" spans="1:14">
      <c r="A6643">
        <v>49617</v>
      </c>
      <c r="N6643" s="10">
        <v>37189.416944444441</v>
      </c>
    </row>
    <row r="6644" spans="1:14">
      <c r="A6644">
        <v>35353</v>
      </c>
      <c r="N6644" s="10">
        <v>37189.416967592595</v>
      </c>
    </row>
    <row r="6645" spans="1:14">
      <c r="A6645">
        <v>58102</v>
      </c>
      <c r="N6645" s="10">
        <v>37189.416990740741</v>
      </c>
    </row>
    <row r="6646" spans="1:14">
      <c r="A6646">
        <v>32202</v>
      </c>
      <c r="N6646" s="10">
        <v>37189.417002314818</v>
      </c>
    </row>
    <row r="6647" spans="1:14">
      <c r="A6647">
        <v>49617</v>
      </c>
      <c r="N6647" s="10">
        <v>37189.417013888888</v>
      </c>
    </row>
    <row r="6648" spans="1:14">
      <c r="A6648">
        <v>49617</v>
      </c>
      <c r="N6648" s="10">
        <v>37189.417013888888</v>
      </c>
    </row>
    <row r="6649" spans="1:14">
      <c r="A6649">
        <v>49617</v>
      </c>
      <c r="N6649" s="10">
        <v>37189.417037037034</v>
      </c>
    </row>
    <row r="6650" spans="1:14">
      <c r="A6650">
        <v>58074</v>
      </c>
      <c r="N6650" s="10">
        <v>37189.417083333334</v>
      </c>
    </row>
    <row r="6651" spans="1:14">
      <c r="A6651">
        <v>49617</v>
      </c>
      <c r="N6651" s="10">
        <v>37189.417129629626</v>
      </c>
    </row>
    <row r="6652" spans="1:14">
      <c r="A6652">
        <v>30599</v>
      </c>
      <c r="N6652" s="10">
        <v>37189.41715277778</v>
      </c>
    </row>
    <row r="6653" spans="1:14">
      <c r="A6653">
        <v>62307</v>
      </c>
      <c r="N6653" s="10">
        <v>37189.417164351849</v>
      </c>
    </row>
    <row r="6654" spans="1:14">
      <c r="A6654">
        <v>53563</v>
      </c>
      <c r="N6654" s="10">
        <v>37189.417268518519</v>
      </c>
    </row>
    <row r="6655" spans="1:14">
      <c r="A6655">
        <v>32202</v>
      </c>
      <c r="N6655" s="10">
        <v>37189.417280092595</v>
      </c>
    </row>
    <row r="6656" spans="1:14">
      <c r="A6656">
        <v>49617</v>
      </c>
      <c r="N6656" s="10">
        <v>37189.417314814818</v>
      </c>
    </row>
    <row r="6657" spans="1:14">
      <c r="A6657">
        <v>49617</v>
      </c>
      <c r="N6657" s="10">
        <v>37189.417349537034</v>
      </c>
    </row>
    <row r="6658" spans="1:14">
      <c r="A6658">
        <v>28312</v>
      </c>
      <c r="N6658" s="10">
        <v>37189.417349537034</v>
      </c>
    </row>
    <row r="6659" spans="1:14">
      <c r="A6659">
        <v>49617</v>
      </c>
      <c r="N6659" s="10">
        <v>37189.417361111111</v>
      </c>
    </row>
    <row r="6660" spans="1:14">
      <c r="A6660">
        <v>58074</v>
      </c>
      <c r="N6660" s="10">
        <v>37189.417384259257</v>
      </c>
    </row>
    <row r="6661" spans="1:14">
      <c r="A6661">
        <v>49617</v>
      </c>
      <c r="N6661" s="10">
        <v>37189.417442129627</v>
      </c>
    </row>
    <row r="6662" spans="1:14">
      <c r="A6662">
        <v>49617</v>
      </c>
      <c r="N6662" s="10">
        <v>37189.417453703703</v>
      </c>
    </row>
    <row r="6663" spans="1:14">
      <c r="A6663">
        <v>28312</v>
      </c>
      <c r="N6663" s="10">
        <v>37189.417453703703</v>
      </c>
    </row>
    <row r="6664" spans="1:14">
      <c r="A6664">
        <v>37143</v>
      </c>
      <c r="N6664" s="10">
        <v>37189.41746527778</v>
      </c>
    </row>
    <row r="6665" spans="1:14">
      <c r="A6665">
        <v>49617</v>
      </c>
      <c r="N6665" s="10">
        <v>37189.417488425926</v>
      </c>
    </row>
    <row r="6666" spans="1:14">
      <c r="A6666">
        <v>49617</v>
      </c>
      <c r="N6666" s="10">
        <v>37189.417546296296</v>
      </c>
    </row>
    <row r="6667" spans="1:14">
      <c r="A6667">
        <v>48724</v>
      </c>
      <c r="N6667" s="10">
        <v>37189.417557870373</v>
      </c>
    </row>
    <row r="6668" spans="1:14">
      <c r="A6668">
        <v>58102</v>
      </c>
      <c r="N6668" s="10">
        <v>37189.417638888888</v>
      </c>
    </row>
    <row r="6669" spans="1:14">
      <c r="A6669">
        <v>49617</v>
      </c>
      <c r="N6669" s="10">
        <v>37189.417662037034</v>
      </c>
    </row>
    <row r="6670" spans="1:14">
      <c r="A6670">
        <v>49617</v>
      </c>
      <c r="N6670" s="10">
        <v>37189.417708333334</v>
      </c>
    </row>
    <row r="6671" spans="1:14">
      <c r="A6671">
        <v>58102</v>
      </c>
      <c r="N6671" s="10">
        <v>37189.417719907404</v>
      </c>
    </row>
    <row r="6672" spans="1:14">
      <c r="A6672">
        <v>32202</v>
      </c>
      <c r="N6672" s="10">
        <v>37189.417766203704</v>
      </c>
    </row>
    <row r="6673" spans="1:14">
      <c r="A6673">
        <v>49617</v>
      </c>
      <c r="N6673" s="10">
        <v>37189.41777777778</v>
      </c>
    </row>
    <row r="6674" spans="1:14">
      <c r="A6674">
        <v>58102</v>
      </c>
      <c r="N6674" s="10">
        <v>37189.41778935185</v>
      </c>
    </row>
    <row r="6675" spans="1:14">
      <c r="A6675">
        <v>58074</v>
      </c>
      <c r="N6675" s="10">
        <v>37189.417881944442</v>
      </c>
    </row>
    <row r="6676" spans="1:14">
      <c r="A6676">
        <v>62307</v>
      </c>
      <c r="N6676" s="10">
        <v>37189.417893518519</v>
      </c>
    </row>
    <row r="6677" spans="1:14">
      <c r="A6677">
        <v>49617</v>
      </c>
      <c r="N6677" s="10">
        <v>37189.417905092596</v>
      </c>
    </row>
    <row r="6678" spans="1:14">
      <c r="A6678">
        <v>49617</v>
      </c>
      <c r="N6678" s="10">
        <v>37189.417939814812</v>
      </c>
    </row>
    <row r="6679" spans="1:14">
      <c r="A6679">
        <v>49617</v>
      </c>
      <c r="N6679" s="10">
        <v>37189.417997685188</v>
      </c>
    </row>
    <row r="6680" spans="1:14">
      <c r="A6680">
        <v>58074</v>
      </c>
      <c r="N6680" s="10">
        <v>37189.418055555558</v>
      </c>
    </row>
    <row r="6681" spans="1:14">
      <c r="A6681">
        <v>58074</v>
      </c>
      <c r="N6681" s="10">
        <v>37189.418067129627</v>
      </c>
    </row>
    <row r="6682" spans="1:14">
      <c r="A6682">
        <v>58074</v>
      </c>
      <c r="N6682" s="10">
        <v>37189.418078703704</v>
      </c>
    </row>
    <row r="6683" spans="1:14">
      <c r="A6683">
        <v>28312</v>
      </c>
      <c r="N6683" s="10">
        <v>37189.41810185185</v>
      </c>
    </row>
    <row r="6684" spans="1:14">
      <c r="A6684">
        <v>58076</v>
      </c>
      <c r="N6684" s="10">
        <v>37189.41814814815</v>
      </c>
    </row>
    <row r="6685" spans="1:14">
      <c r="A6685">
        <v>58076</v>
      </c>
      <c r="N6685" s="10">
        <v>37189.418171296296</v>
      </c>
    </row>
    <row r="6686" spans="1:14">
      <c r="A6686">
        <v>58074</v>
      </c>
      <c r="N6686" s="10">
        <v>37189.418194444443</v>
      </c>
    </row>
    <row r="6687" spans="1:14">
      <c r="A6687">
        <v>48724</v>
      </c>
      <c r="N6687" s="10">
        <v>37189.418206018519</v>
      </c>
    </row>
    <row r="6688" spans="1:14">
      <c r="A6688">
        <v>49617</v>
      </c>
      <c r="N6688" s="10">
        <v>37189.418368055558</v>
      </c>
    </row>
    <row r="6689" spans="1:14">
      <c r="A6689">
        <v>49617</v>
      </c>
      <c r="N6689" s="10">
        <v>37189.418368055558</v>
      </c>
    </row>
    <row r="6690" spans="1:14">
      <c r="A6690">
        <v>35353</v>
      </c>
      <c r="N6690" s="10">
        <v>37189.418402777781</v>
      </c>
    </row>
    <row r="6691" spans="1:14">
      <c r="A6691">
        <v>28312</v>
      </c>
      <c r="N6691" s="10">
        <v>37189.418425925927</v>
      </c>
    </row>
    <row r="6692" spans="1:14">
      <c r="A6692">
        <v>28312</v>
      </c>
      <c r="N6692" s="10">
        <v>37189.418495370373</v>
      </c>
    </row>
    <row r="6693" spans="1:14">
      <c r="A6693">
        <v>62307</v>
      </c>
      <c r="N6693" s="10">
        <v>37189.418564814812</v>
      </c>
    </row>
    <row r="6694" spans="1:14">
      <c r="A6694">
        <v>49617</v>
      </c>
      <c r="N6694" s="10">
        <v>37189.418622685182</v>
      </c>
    </row>
    <row r="6695" spans="1:14">
      <c r="A6695">
        <v>48724</v>
      </c>
      <c r="N6695" s="10">
        <v>37189.418622685182</v>
      </c>
    </row>
    <row r="6696" spans="1:14">
      <c r="A6696">
        <v>48724</v>
      </c>
      <c r="N6696" s="10">
        <v>37189.418622685182</v>
      </c>
    </row>
    <row r="6697" spans="1:14">
      <c r="A6697">
        <v>58074</v>
      </c>
      <c r="N6697" s="10">
        <v>37189.418634259258</v>
      </c>
    </row>
    <row r="6698" spans="1:14">
      <c r="A6698">
        <v>49617</v>
      </c>
      <c r="N6698" s="10">
        <v>37189.418645833335</v>
      </c>
    </row>
    <row r="6699" spans="1:14">
      <c r="A6699">
        <v>49617</v>
      </c>
      <c r="N6699" s="10">
        <v>37189.418796296297</v>
      </c>
    </row>
    <row r="6700" spans="1:14">
      <c r="A6700">
        <v>58074</v>
      </c>
      <c r="N6700" s="10">
        <v>37189.418807870374</v>
      </c>
    </row>
    <row r="6701" spans="1:14">
      <c r="A6701">
        <v>49617</v>
      </c>
      <c r="N6701" s="10">
        <v>37189.418819444443</v>
      </c>
    </row>
    <row r="6702" spans="1:14">
      <c r="A6702">
        <v>58074</v>
      </c>
      <c r="N6702" s="10">
        <v>37189.418842592589</v>
      </c>
    </row>
    <row r="6703" spans="1:14">
      <c r="A6703">
        <v>49617</v>
      </c>
      <c r="N6703" s="10">
        <v>37189.418854166666</v>
      </c>
    </row>
    <row r="6704" spans="1:14">
      <c r="A6704">
        <v>49617</v>
      </c>
      <c r="N6704" s="10">
        <v>37189.418865740743</v>
      </c>
    </row>
    <row r="6705" spans="1:14">
      <c r="A6705">
        <v>49617</v>
      </c>
      <c r="N6705" s="10">
        <v>37189.418865740743</v>
      </c>
    </row>
    <row r="6706" spans="1:14">
      <c r="A6706">
        <v>49617</v>
      </c>
      <c r="N6706" s="10">
        <v>37189.418888888889</v>
      </c>
    </row>
    <row r="6707" spans="1:14">
      <c r="A6707">
        <v>35353</v>
      </c>
      <c r="N6707" s="10">
        <v>37189.418923611112</v>
      </c>
    </row>
    <row r="6708" spans="1:14">
      <c r="A6708">
        <v>35353</v>
      </c>
      <c r="N6708" s="10">
        <v>37189.418923611112</v>
      </c>
    </row>
    <row r="6709" spans="1:14">
      <c r="A6709">
        <v>58074</v>
      </c>
      <c r="N6709" s="10">
        <v>37189.418923611112</v>
      </c>
    </row>
    <row r="6710" spans="1:14">
      <c r="A6710">
        <v>49617</v>
      </c>
      <c r="N6710" s="10">
        <v>37189.418935185182</v>
      </c>
    </row>
    <row r="6711" spans="1:14">
      <c r="A6711">
        <v>28312</v>
      </c>
      <c r="N6711" s="10">
        <v>37189.418946759259</v>
      </c>
    </row>
    <row r="6712" spans="1:14">
      <c r="A6712">
        <v>49617</v>
      </c>
      <c r="N6712" s="10">
        <v>37189.418981481482</v>
      </c>
    </row>
    <row r="6713" spans="1:14">
      <c r="A6713">
        <v>28312</v>
      </c>
      <c r="N6713" s="10">
        <v>37189.419004629628</v>
      </c>
    </row>
    <row r="6714" spans="1:14">
      <c r="A6714">
        <v>49617</v>
      </c>
      <c r="N6714" s="10">
        <v>37189.419027777774</v>
      </c>
    </row>
    <row r="6715" spans="1:14">
      <c r="A6715">
        <v>49617</v>
      </c>
      <c r="N6715" s="10">
        <v>37189.419027777774</v>
      </c>
    </row>
    <row r="6716" spans="1:14">
      <c r="A6716">
        <v>28312</v>
      </c>
      <c r="N6716" s="10">
        <v>37189.419039351851</v>
      </c>
    </row>
    <row r="6717" spans="1:14">
      <c r="A6717">
        <v>49617</v>
      </c>
      <c r="N6717" s="10">
        <v>37189.419039351851</v>
      </c>
    </row>
    <row r="6718" spans="1:14">
      <c r="A6718">
        <v>48724</v>
      </c>
      <c r="N6718" s="10">
        <v>37189.419039351851</v>
      </c>
    </row>
    <row r="6719" spans="1:14">
      <c r="A6719">
        <v>58074</v>
      </c>
      <c r="N6719" s="10">
        <v>37189.41909722222</v>
      </c>
    </row>
    <row r="6720" spans="1:14">
      <c r="A6720">
        <v>49617</v>
      </c>
      <c r="N6720" s="10">
        <v>37189.41909722222</v>
      </c>
    </row>
    <row r="6721" spans="1:14">
      <c r="A6721">
        <v>49617</v>
      </c>
      <c r="N6721" s="10">
        <v>37189.41915509259</v>
      </c>
    </row>
    <row r="6722" spans="1:14">
      <c r="A6722">
        <v>58074</v>
      </c>
      <c r="N6722" s="10">
        <v>37189.419189814813</v>
      </c>
    </row>
    <row r="6723" spans="1:14">
      <c r="A6723">
        <v>55144</v>
      </c>
      <c r="N6723" s="10">
        <v>37189.419212962966</v>
      </c>
    </row>
    <row r="6724" spans="1:14">
      <c r="A6724">
        <v>28312</v>
      </c>
      <c r="N6724" s="10">
        <v>37189.419236111113</v>
      </c>
    </row>
    <row r="6725" spans="1:14">
      <c r="A6725">
        <v>49617</v>
      </c>
      <c r="N6725" s="10">
        <v>37189.419317129628</v>
      </c>
    </row>
    <row r="6726" spans="1:14">
      <c r="A6726">
        <v>28312</v>
      </c>
      <c r="N6726" s="10">
        <v>37189.419386574074</v>
      </c>
    </row>
    <row r="6727" spans="1:14">
      <c r="A6727">
        <v>49617</v>
      </c>
      <c r="N6727" s="10">
        <v>37189.419386574074</v>
      </c>
    </row>
    <row r="6728" spans="1:14">
      <c r="A6728">
        <v>28312</v>
      </c>
      <c r="N6728" s="10">
        <v>37189.419490740744</v>
      </c>
    </row>
    <row r="6729" spans="1:14">
      <c r="A6729">
        <v>55144</v>
      </c>
      <c r="N6729" s="10">
        <v>37189.419629629629</v>
      </c>
    </row>
    <row r="6730" spans="1:14">
      <c r="A6730">
        <v>28312</v>
      </c>
      <c r="N6730" s="10">
        <v>37189.419652777775</v>
      </c>
    </row>
    <row r="6731" spans="1:14">
      <c r="A6731">
        <v>51173</v>
      </c>
      <c r="N6731" s="10">
        <v>37189.419652777775</v>
      </c>
    </row>
    <row r="6732" spans="1:14">
      <c r="A6732">
        <v>51173</v>
      </c>
      <c r="N6732" s="10">
        <v>37189.419652777775</v>
      </c>
    </row>
    <row r="6733" spans="1:14">
      <c r="A6733">
        <v>28312</v>
      </c>
      <c r="N6733" s="10">
        <v>37189.419664351852</v>
      </c>
    </row>
    <row r="6734" spans="1:14">
      <c r="A6734">
        <v>49617</v>
      </c>
      <c r="N6734" s="10">
        <v>37189.419699074075</v>
      </c>
    </row>
    <row r="6735" spans="1:14">
      <c r="A6735">
        <v>28312</v>
      </c>
      <c r="N6735" s="10">
        <v>37189.419722222221</v>
      </c>
    </row>
    <row r="6736" spans="1:14">
      <c r="A6736">
        <v>49617</v>
      </c>
      <c r="N6736" s="10">
        <v>37189.419733796298</v>
      </c>
    </row>
    <row r="6737" spans="1:14">
      <c r="A6737">
        <v>58074</v>
      </c>
      <c r="N6737" s="10">
        <v>37189.41982638889</v>
      </c>
    </row>
    <row r="6738" spans="1:14">
      <c r="A6738">
        <v>49617</v>
      </c>
      <c r="N6738" s="10">
        <v>37189.41988425926</v>
      </c>
    </row>
    <row r="6739" spans="1:14">
      <c r="A6739">
        <v>45299</v>
      </c>
      <c r="N6739" s="10">
        <v>37189.41988425926</v>
      </c>
    </row>
    <row r="6740" spans="1:14">
      <c r="A6740">
        <v>45299</v>
      </c>
      <c r="N6740" s="10">
        <v>37189.41988425926</v>
      </c>
    </row>
    <row r="6741" spans="1:14">
      <c r="A6741">
        <v>49617</v>
      </c>
      <c r="N6741" s="10">
        <v>37189.419988425929</v>
      </c>
    </row>
    <row r="6742" spans="1:14">
      <c r="A6742">
        <v>49617</v>
      </c>
      <c r="N6742" s="10">
        <v>37189.420034722221</v>
      </c>
    </row>
    <row r="6743" spans="1:14">
      <c r="A6743">
        <v>49617</v>
      </c>
      <c r="N6743" s="10">
        <v>37189.420057870368</v>
      </c>
    </row>
    <row r="6744" spans="1:14">
      <c r="A6744">
        <v>58076</v>
      </c>
      <c r="N6744" s="10">
        <v>37189.420092592591</v>
      </c>
    </row>
    <row r="6745" spans="1:14">
      <c r="A6745">
        <v>49617</v>
      </c>
      <c r="N6745" s="10">
        <v>37189.420104166667</v>
      </c>
    </row>
    <row r="6746" spans="1:14">
      <c r="A6746">
        <v>49617</v>
      </c>
      <c r="N6746" s="10">
        <v>37189.420127314814</v>
      </c>
    </row>
    <row r="6747" spans="1:14">
      <c r="A6747">
        <v>45299</v>
      </c>
      <c r="N6747" s="10">
        <v>37189.420127314814</v>
      </c>
    </row>
    <row r="6748" spans="1:14">
      <c r="A6748">
        <v>45299</v>
      </c>
      <c r="N6748" s="10">
        <v>37189.420127314814</v>
      </c>
    </row>
    <row r="6749" spans="1:14">
      <c r="A6749">
        <v>62307</v>
      </c>
      <c r="N6749" s="10">
        <v>37189.420185185183</v>
      </c>
    </row>
    <row r="6750" spans="1:14">
      <c r="A6750">
        <v>28312</v>
      </c>
      <c r="N6750" s="10">
        <v>37189.420335648145</v>
      </c>
    </row>
    <row r="6751" spans="1:14">
      <c r="A6751">
        <v>49617</v>
      </c>
      <c r="N6751" s="10">
        <v>37189.420370370368</v>
      </c>
    </row>
    <row r="6752" spans="1:14">
      <c r="A6752">
        <v>49617</v>
      </c>
      <c r="N6752" s="10">
        <v>37189.420370370368</v>
      </c>
    </row>
    <row r="6753" spans="1:14">
      <c r="A6753">
        <v>53563</v>
      </c>
      <c r="N6753" s="10">
        <v>37189.420370370368</v>
      </c>
    </row>
    <row r="6754" spans="1:14">
      <c r="A6754">
        <v>48724</v>
      </c>
      <c r="N6754" s="10">
        <v>37189.420370370368</v>
      </c>
    </row>
    <row r="6755" spans="1:14">
      <c r="A6755">
        <v>49617</v>
      </c>
      <c r="N6755" s="10">
        <v>37189.420405092591</v>
      </c>
    </row>
    <row r="6756" spans="1:14">
      <c r="A6756">
        <v>58076</v>
      </c>
      <c r="N6756" s="10">
        <v>37189.420497685183</v>
      </c>
    </row>
    <row r="6757" spans="1:14">
      <c r="A6757">
        <v>53563</v>
      </c>
      <c r="N6757" s="10">
        <v>37189.420543981483</v>
      </c>
    </row>
    <row r="6758" spans="1:14">
      <c r="A6758">
        <v>49617</v>
      </c>
      <c r="N6758" s="10">
        <v>37189.420613425929</v>
      </c>
    </row>
    <row r="6759" spans="1:14">
      <c r="A6759">
        <v>54674</v>
      </c>
      <c r="N6759" s="10">
        <v>37189.420624999999</v>
      </c>
    </row>
    <row r="6760" spans="1:14">
      <c r="A6760">
        <v>49617</v>
      </c>
      <c r="N6760" s="10">
        <v>37189.420752314814</v>
      </c>
    </row>
    <row r="6761" spans="1:14">
      <c r="A6761">
        <v>49617</v>
      </c>
      <c r="N6761" s="10">
        <v>37189.420798611114</v>
      </c>
    </row>
    <row r="6762" spans="1:14">
      <c r="A6762">
        <v>49617</v>
      </c>
      <c r="N6762" s="10">
        <v>37189.42082175926</v>
      </c>
    </row>
    <row r="6763" spans="1:14">
      <c r="A6763">
        <v>49617</v>
      </c>
      <c r="N6763" s="10">
        <v>37189.420949074076</v>
      </c>
    </row>
    <row r="6764" spans="1:14">
      <c r="A6764">
        <v>58074</v>
      </c>
      <c r="N6764" s="10">
        <v>37189.420960648145</v>
      </c>
    </row>
    <row r="6765" spans="1:14">
      <c r="A6765">
        <v>62307</v>
      </c>
      <c r="N6765" s="10">
        <v>37189.420960648145</v>
      </c>
    </row>
    <row r="6766" spans="1:14">
      <c r="A6766">
        <v>28312</v>
      </c>
      <c r="N6766" s="10">
        <v>37189.421006944445</v>
      </c>
    </row>
    <row r="6767" spans="1:14">
      <c r="A6767">
        <v>58074</v>
      </c>
      <c r="N6767" s="10">
        <v>37189.421030092592</v>
      </c>
    </row>
    <row r="6768" spans="1:14">
      <c r="A6768">
        <v>48724</v>
      </c>
      <c r="N6768" s="10">
        <v>37189.421053240738</v>
      </c>
    </row>
    <row r="6769" spans="1:14">
      <c r="A6769">
        <v>49617</v>
      </c>
      <c r="N6769" s="10">
        <v>37189.421134259261</v>
      </c>
    </row>
    <row r="6770" spans="1:14">
      <c r="A6770">
        <v>49617</v>
      </c>
      <c r="N6770" s="10">
        <v>37189.421134259261</v>
      </c>
    </row>
    <row r="6771" spans="1:14">
      <c r="A6771">
        <v>51173</v>
      </c>
      <c r="N6771" s="10">
        <v>37189.421215277776</v>
      </c>
    </row>
    <row r="6772" spans="1:14">
      <c r="A6772">
        <v>49617</v>
      </c>
      <c r="N6772" s="10">
        <v>37189.421238425923</v>
      </c>
    </row>
    <row r="6773" spans="1:14">
      <c r="A6773">
        <v>28312</v>
      </c>
      <c r="N6773" s="10">
        <v>37189.421249999999</v>
      </c>
    </row>
    <row r="6774" spans="1:14">
      <c r="A6774">
        <v>58074</v>
      </c>
      <c r="N6774" s="10">
        <v>37189.421319444446</v>
      </c>
    </row>
    <row r="6775" spans="1:14">
      <c r="A6775">
        <v>58074</v>
      </c>
      <c r="N6775" s="10">
        <v>37189.421319444446</v>
      </c>
    </row>
    <row r="6776" spans="1:14">
      <c r="A6776">
        <v>49617</v>
      </c>
      <c r="N6776" s="10">
        <v>37189.421388888892</v>
      </c>
    </row>
    <row r="6777" spans="1:14">
      <c r="A6777">
        <v>58076</v>
      </c>
      <c r="N6777" s="10">
        <v>37189.42150462963</v>
      </c>
    </row>
    <row r="6778" spans="1:14">
      <c r="A6778">
        <v>28312</v>
      </c>
      <c r="N6778" s="10">
        <v>37189.421539351853</v>
      </c>
    </row>
    <row r="6779" spans="1:14">
      <c r="A6779">
        <v>28312</v>
      </c>
      <c r="N6779" s="10">
        <v>37189.421550925923</v>
      </c>
    </row>
    <row r="6780" spans="1:14">
      <c r="A6780">
        <v>35353</v>
      </c>
      <c r="N6780" s="10">
        <v>37189.4215625</v>
      </c>
    </row>
    <row r="6781" spans="1:14">
      <c r="A6781">
        <v>61617</v>
      </c>
      <c r="N6781" s="10">
        <v>37189.421666666669</v>
      </c>
    </row>
    <row r="6782" spans="1:14">
      <c r="A6782">
        <v>61617</v>
      </c>
      <c r="N6782" s="10">
        <v>37189.421666666669</v>
      </c>
    </row>
    <row r="6783" spans="1:14">
      <c r="A6783">
        <v>48724</v>
      </c>
      <c r="N6783" s="10">
        <v>37189.421701388892</v>
      </c>
    </row>
    <row r="6784" spans="1:14">
      <c r="A6784">
        <v>49617</v>
      </c>
      <c r="N6784" s="10">
        <v>37189.421736111108</v>
      </c>
    </row>
    <row r="6785" spans="1:14">
      <c r="A6785">
        <v>49617</v>
      </c>
      <c r="N6785" s="10">
        <v>37189.421782407408</v>
      </c>
    </row>
    <row r="6786" spans="1:14">
      <c r="A6786">
        <v>49617</v>
      </c>
      <c r="N6786" s="10">
        <v>37189.421782407408</v>
      </c>
    </row>
    <row r="6787" spans="1:14">
      <c r="A6787">
        <v>49617</v>
      </c>
      <c r="N6787" s="10">
        <v>37189.422013888892</v>
      </c>
    </row>
    <row r="6788" spans="1:14">
      <c r="A6788">
        <v>49617</v>
      </c>
      <c r="N6788" s="10">
        <v>37189.422222222223</v>
      </c>
    </row>
    <row r="6789" spans="1:14">
      <c r="A6789">
        <v>49617</v>
      </c>
      <c r="N6789" s="10">
        <v>37189.422222222223</v>
      </c>
    </row>
    <row r="6790" spans="1:14">
      <c r="A6790">
        <v>58076</v>
      </c>
      <c r="N6790" s="10">
        <v>37189.422291666669</v>
      </c>
    </row>
    <row r="6791" spans="1:14">
      <c r="A6791">
        <v>48724</v>
      </c>
      <c r="N6791" s="10">
        <v>37189.422303240739</v>
      </c>
    </row>
    <row r="6792" spans="1:14">
      <c r="A6792">
        <v>48724</v>
      </c>
      <c r="N6792" s="10">
        <v>37189.422303240739</v>
      </c>
    </row>
    <row r="6793" spans="1:14">
      <c r="A6793">
        <v>58078</v>
      </c>
      <c r="N6793" s="10">
        <v>37189.422361111108</v>
      </c>
    </row>
    <row r="6794" spans="1:14">
      <c r="A6794">
        <v>49617</v>
      </c>
      <c r="N6794" s="10">
        <v>37189.422372685185</v>
      </c>
    </row>
    <row r="6795" spans="1:14">
      <c r="A6795">
        <v>49617</v>
      </c>
      <c r="N6795" s="10">
        <v>37189.422418981485</v>
      </c>
    </row>
    <row r="6796" spans="1:14">
      <c r="A6796">
        <v>58078</v>
      </c>
      <c r="N6796" s="10">
        <v>37189.422465277778</v>
      </c>
    </row>
    <row r="6797" spans="1:14">
      <c r="A6797">
        <v>49617</v>
      </c>
      <c r="N6797" s="10">
        <v>37189.422476851854</v>
      </c>
    </row>
    <row r="6798" spans="1:14">
      <c r="A6798">
        <v>48724</v>
      </c>
      <c r="N6798" s="10">
        <v>37189.422523148147</v>
      </c>
    </row>
    <row r="6799" spans="1:14">
      <c r="A6799">
        <v>58076</v>
      </c>
      <c r="N6799" s="10">
        <v>37189.422534722224</v>
      </c>
    </row>
    <row r="6800" spans="1:14">
      <c r="A6800">
        <v>51173</v>
      </c>
      <c r="N6800" s="10">
        <v>37189.422534722224</v>
      </c>
    </row>
    <row r="6801" spans="1:14">
      <c r="A6801">
        <v>49617</v>
      </c>
      <c r="N6801" s="10">
        <v>37189.422546296293</v>
      </c>
    </row>
    <row r="6802" spans="1:14">
      <c r="A6802">
        <v>36197</v>
      </c>
      <c r="N6802" s="10">
        <v>37189.422581018516</v>
      </c>
    </row>
    <row r="6803" spans="1:14">
      <c r="A6803">
        <v>53563</v>
      </c>
      <c r="N6803" s="10">
        <v>37189.42260416667</v>
      </c>
    </row>
    <row r="6804" spans="1:14">
      <c r="A6804">
        <v>35353</v>
      </c>
      <c r="N6804" s="10">
        <v>37189.422638888886</v>
      </c>
    </row>
    <row r="6805" spans="1:14">
      <c r="A6805">
        <v>57240</v>
      </c>
      <c r="N6805" s="10">
        <v>37189.422650462962</v>
      </c>
    </row>
    <row r="6806" spans="1:14">
      <c r="A6806">
        <v>58074</v>
      </c>
      <c r="N6806" s="10">
        <v>37189.422719907408</v>
      </c>
    </row>
    <row r="6807" spans="1:14">
      <c r="A6807">
        <v>58078</v>
      </c>
      <c r="N6807" s="10">
        <v>37189.422766203701</v>
      </c>
    </row>
    <row r="6808" spans="1:14">
      <c r="A6808">
        <v>58074</v>
      </c>
      <c r="N6808" s="10">
        <v>37189.422777777778</v>
      </c>
    </row>
    <row r="6809" spans="1:14">
      <c r="A6809">
        <v>51173</v>
      </c>
      <c r="N6809" s="10">
        <v>37189.422777777778</v>
      </c>
    </row>
    <row r="6810" spans="1:14">
      <c r="A6810">
        <v>49617</v>
      </c>
      <c r="N6810" s="10">
        <v>37189.422858796293</v>
      </c>
    </row>
    <row r="6811" spans="1:14">
      <c r="A6811">
        <v>58074</v>
      </c>
      <c r="N6811" s="10">
        <v>37189.42287037037</v>
      </c>
    </row>
    <row r="6812" spans="1:14">
      <c r="A6812">
        <v>58074</v>
      </c>
      <c r="N6812" s="10">
        <v>37189.422951388886</v>
      </c>
    </row>
    <row r="6813" spans="1:14">
      <c r="A6813">
        <v>49617</v>
      </c>
      <c r="N6813" s="10">
        <v>37189.422974537039</v>
      </c>
    </row>
    <row r="6814" spans="1:14">
      <c r="A6814">
        <v>49617</v>
      </c>
      <c r="N6814" s="10">
        <v>37189.422974537039</v>
      </c>
    </row>
    <row r="6815" spans="1:14">
      <c r="A6815">
        <v>49617</v>
      </c>
      <c r="N6815" s="10">
        <v>37189.423043981478</v>
      </c>
    </row>
    <row r="6816" spans="1:14">
      <c r="A6816">
        <v>49617</v>
      </c>
      <c r="N6816" s="10">
        <v>37189.423298611109</v>
      </c>
    </row>
    <row r="6817" spans="1:14">
      <c r="A6817">
        <v>37143</v>
      </c>
      <c r="N6817" s="10">
        <v>37189.423310185186</v>
      </c>
    </row>
    <row r="6818" spans="1:14">
      <c r="A6818">
        <v>40519</v>
      </c>
      <c r="N6818" s="10">
        <v>37189.423310185186</v>
      </c>
    </row>
    <row r="6819" spans="1:14">
      <c r="A6819">
        <v>49617</v>
      </c>
      <c r="N6819" s="10">
        <v>37189.423368055555</v>
      </c>
    </row>
    <row r="6820" spans="1:14">
      <c r="A6820">
        <v>49617</v>
      </c>
      <c r="N6820" s="10">
        <v>37189.423425925925</v>
      </c>
    </row>
    <row r="6821" spans="1:14">
      <c r="A6821">
        <v>49617</v>
      </c>
      <c r="N6821" s="10">
        <v>37189.423425925925</v>
      </c>
    </row>
    <row r="6822" spans="1:14">
      <c r="A6822">
        <v>53563</v>
      </c>
      <c r="N6822" s="10">
        <v>37189.423437500001</v>
      </c>
    </row>
    <row r="6823" spans="1:14">
      <c r="A6823">
        <v>49617</v>
      </c>
      <c r="N6823" s="10">
        <v>37189.423483796294</v>
      </c>
    </row>
    <row r="6824" spans="1:14">
      <c r="A6824">
        <v>48724</v>
      </c>
      <c r="N6824" s="10">
        <v>37189.423564814817</v>
      </c>
    </row>
    <row r="6825" spans="1:14">
      <c r="A6825">
        <v>48724</v>
      </c>
      <c r="N6825" s="10">
        <v>37189.423564814817</v>
      </c>
    </row>
    <row r="6826" spans="1:14">
      <c r="A6826">
        <v>48724</v>
      </c>
      <c r="N6826" s="10">
        <v>37189.423564814817</v>
      </c>
    </row>
    <row r="6827" spans="1:14">
      <c r="A6827">
        <v>63626</v>
      </c>
      <c r="N6827" s="10">
        <v>37189.423703703702</v>
      </c>
    </row>
    <row r="6828" spans="1:14">
      <c r="A6828">
        <v>49617</v>
      </c>
      <c r="N6828" s="10">
        <v>37189.423761574071</v>
      </c>
    </row>
    <row r="6829" spans="1:14">
      <c r="A6829">
        <v>49617</v>
      </c>
      <c r="N6829" s="10">
        <v>37189.424050925925</v>
      </c>
    </row>
    <row r="6830" spans="1:14">
      <c r="A6830">
        <v>28312</v>
      </c>
      <c r="N6830" s="10">
        <v>37189.424120370371</v>
      </c>
    </row>
    <row r="6831" spans="1:14">
      <c r="A6831">
        <v>49617</v>
      </c>
      <c r="N6831" s="10">
        <v>37189.424120370371</v>
      </c>
    </row>
    <row r="6832" spans="1:14">
      <c r="A6832">
        <v>49617</v>
      </c>
      <c r="N6832" s="10">
        <v>37189.424166666664</v>
      </c>
    </row>
    <row r="6833" spans="1:14">
      <c r="A6833">
        <v>49617</v>
      </c>
      <c r="N6833" s="10">
        <v>37189.424178240741</v>
      </c>
    </row>
    <row r="6834" spans="1:14">
      <c r="A6834">
        <v>57240</v>
      </c>
      <c r="N6834" s="10">
        <v>37189.424201388887</v>
      </c>
    </row>
    <row r="6835" spans="1:14">
      <c r="A6835">
        <v>57240</v>
      </c>
      <c r="N6835" s="10">
        <v>37189.424201388887</v>
      </c>
    </row>
    <row r="6836" spans="1:14">
      <c r="A6836">
        <v>49617</v>
      </c>
      <c r="N6836" s="10">
        <v>37189.424201388887</v>
      </c>
    </row>
    <row r="6837" spans="1:14">
      <c r="A6837">
        <v>49617</v>
      </c>
      <c r="N6837" s="10">
        <v>37189.424201388887</v>
      </c>
    </row>
    <row r="6838" spans="1:14">
      <c r="A6838">
        <v>49617</v>
      </c>
      <c r="N6838" s="10">
        <v>37189.424224537041</v>
      </c>
    </row>
    <row r="6839" spans="1:14">
      <c r="A6839">
        <v>35353</v>
      </c>
      <c r="N6839" s="10">
        <v>37189.424247685187</v>
      </c>
    </row>
    <row r="6840" spans="1:14">
      <c r="A6840">
        <v>49617</v>
      </c>
      <c r="N6840" s="10">
        <v>37189.424293981479</v>
      </c>
    </row>
    <row r="6841" spans="1:14">
      <c r="A6841">
        <v>49623</v>
      </c>
      <c r="N6841" s="10">
        <v>37189.424317129633</v>
      </c>
    </row>
    <row r="6842" spans="1:14">
      <c r="A6842">
        <v>58080</v>
      </c>
      <c r="N6842" s="10">
        <v>37189.424317129633</v>
      </c>
    </row>
    <row r="6843" spans="1:14">
      <c r="A6843">
        <v>58074</v>
      </c>
      <c r="N6843" s="10">
        <v>37189.424340277779</v>
      </c>
    </row>
    <row r="6844" spans="1:14">
      <c r="A6844">
        <v>49617</v>
      </c>
      <c r="N6844" s="10">
        <v>37189.424351851849</v>
      </c>
    </row>
    <row r="6845" spans="1:14">
      <c r="A6845">
        <v>49617</v>
      </c>
      <c r="N6845" s="10">
        <v>37189.424398148149</v>
      </c>
    </row>
    <row r="6846" spans="1:14">
      <c r="A6846">
        <v>51173</v>
      </c>
      <c r="N6846" s="10">
        <v>37189.424456018518</v>
      </c>
    </row>
    <row r="6847" spans="1:14">
      <c r="A6847">
        <v>28312</v>
      </c>
      <c r="N6847" s="10">
        <v>37189.424525462964</v>
      </c>
    </row>
    <row r="6848" spans="1:14">
      <c r="A6848">
        <v>28312</v>
      </c>
      <c r="N6848" s="10">
        <v>37189.424525462964</v>
      </c>
    </row>
    <row r="6849" spans="1:14">
      <c r="A6849">
        <v>28312</v>
      </c>
      <c r="N6849" s="10">
        <v>37189.42460648148</v>
      </c>
    </row>
    <row r="6850" spans="1:14">
      <c r="A6850">
        <v>35353</v>
      </c>
      <c r="N6850" s="10">
        <v>37189.424664351849</v>
      </c>
    </row>
    <row r="6851" spans="1:14">
      <c r="A6851">
        <v>49617</v>
      </c>
      <c r="N6851" s="10">
        <v>37189.424699074072</v>
      </c>
    </row>
    <row r="6852" spans="1:14">
      <c r="A6852">
        <v>49617</v>
      </c>
      <c r="N6852" s="10">
        <v>37189.424733796295</v>
      </c>
    </row>
    <row r="6853" spans="1:14">
      <c r="A6853">
        <v>51173</v>
      </c>
      <c r="N6853" s="10">
        <v>37189.424768518518</v>
      </c>
    </row>
    <row r="6854" spans="1:14">
      <c r="A6854">
        <v>56112</v>
      </c>
      <c r="N6854" s="10">
        <v>37189.424826388888</v>
      </c>
    </row>
    <row r="6855" spans="1:14">
      <c r="A6855">
        <v>58074</v>
      </c>
      <c r="N6855" s="10">
        <v>37189.424837962964</v>
      </c>
    </row>
    <row r="6856" spans="1:14">
      <c r="A6856">
        <v>58074</v>
      </c>
      <c r="N6856" s="10">
        <v>37189.424837962964</v>
      </c>
    </row>
    <row r="6857" spans="1:14">
      <c r="A6857">
        <v>49617</v>
      </c>
      <c r="N6857" s="10">
        <v>37189.424884259257</v>
      </c>
    </row>
    <row r="6858" spans="1:14">
      <c r="A6858">
        <v>51173</v>
      </c>
      <c r="N6858" s="10">
        <v>37189.424895833334</v>
      </c>
    </row>
    <row r="6859" spans="1:14">
      <c r="A6859">
        <v>58074</v>
      </c>
      <c r="N6859" s="10">
        <v>37189.42491898148</v>
      </c>
    </row>
    <row r="6860" spans="1:14">
      <c r="A6860">
        <v>58074</v>
      </c>
      <c r="N6860" s="10">
        <v>37189.42491898148</v>
      </c>
    </row>
    <row r="6861" spans="1:14">
      <c r="A6861">
        <v>58078</v>
      </c>
      <c r="N6861" s="10">
        <v>37189.424930555557</v>
      </c>
    </row>
    <row r="6862" spans="1:14">
      <c r="A6862">
        <v>53563</v>
      </c>
      <c r="N6862" s="10">
        <v>37189.424942129626</v>
      </c>
    </row>
    <row r="6863" spans="1:14">
      <c r="A6863">
        <v>37143</v>
      </c>
      <c r="N6863" s="10">
        <v>37189.425011574072</v>
      </c>
    </row>
    <row r="6864" spans="1:14">
      <c r="A6864">
        <v>54674</v>
      </c>
      <c r="N6864" s="10">
        <v>37189.425023148149</v>
      </c>
    </row>
    <row r="6865" spans="1:14">
      <c r="A6865">
        <v>54674</v>
      </c>
      <c r="N6865" s="10">
        <v>37189.425023148149</v>
      </c>
    </row>
    <row r="6866" spans="1:14">
      <c r="A6866">
        <v>54674</v>
      </c>
      <c r="N6866" s="10">
        <v>37189.425034722219</v>
      </c>
    </row>
    <row r="6867" spans="1:14">
      <c r="A6867">
        <v>54674</v>
      </c>
      <c r="N6867" s="10">
        <v>37189.425034722219</v>
      </c>
    </row>
    <row r="6868" spans="1:14">
      <c r="A6868">
        <v>58074</v>
      </c>
      <c r="N6868" s="10">
        <v>37189.425081018519</v>
      </c>
    </row>
    <row r="6869" spans="1:14">
      <c r="A6869">
        <v>58074</v>
      </c>
      <c r="N6869" s="10">
        <v>37189.425081018519</v>
      </c>
    </row>
    <row r="6870" spans="1:14">
      <c r="A6870">
        <v>58074</v>
      </c>
      <c r="N6870" s="10">
        <v>37189.425081018519</v>
      </c>
    </row>
    <row r="6871" spans="1:14">
      <c r="A6871">
        <v>49617</v>
      </c>
      <c r="N6871" s="10">
        <v>37189.425196759257</v>
      </c>
    </row>
    <row r="6872" spans="1:14">
      <c r="A6872">
        <v>53563</v>
      </c>
      <c r="N6872" s="10">
        <v>37189.425208333334</v>
      </c>
    </row>
    <row r="6873" spans="1:14">
      <c r="A6873">
        <v>28312</v>
      </c>
      <c r="N6873" s="10">
        <v>37189.425243055557</v>
      </c>
    </row>
    <row r="6874" spans="1:14">
      <c r="A6874">
        <v>58074</v>
      </c>
      <c r="N6874" s="10">
        <v>37189.425381944442</v>
      </c>
    </row>
    <row r="6875" spans="1:14">
      <c r="A6875">
        <v>49617</v>
      </c>
      <c r="N6875" s="10">
        <v>37189.425416666665</v>
      </c>
    </row>
    <row r="6876" spans="1:14">
      <c r="A6876">
        <v>48724</v>
      </c>
      <c r="N6876" s="10">
        <v>37189.425520833334</v>
      </c>
    </row>
    <row r="6877" spans="1:14">
      <c r="A6877">
        <v>58074</v>
      </c>
      <c r="N6877" s="10">
        <v>37189.425625000003</v>
      </c>
    </row>
    <row r="6878" spans="1:14">
      <c r="A6878">
        <v>35353</v>
      </c>
      <c r="N6878" s="10">
        <v>37189.425706018519</v>
      </c>
    </row>
    <row r="6879" spans="1:14">
      <c r="A6879">
        <v>49617</v>
      </c>
      <c r="N6879" s="10">
        <v>37189.425752314812</v>
      </c>
    </row>
    <row r="6880" spans="1:14">
      <c r="A6880">
        <v>37303</v>
      </c>
      <c r="N6880" s="10">
        <v>37189.425798611112</v>
      </c>
    </row>
    <row r="6881" spans="1:14">
      <c r="A6881">
        <v>54674</v>
      </c>
      <c r="N6881" s="10">
        <v>37189.425821759258</v>
      </c>
    </row>
    <row r="6882" spans="1:14">
      <c r="A6882">
        <v>54674</v>
      </c>
      <c r="N6882" s="10">
        <v>37189.425821759258</v>
      </c>
    </row>
    <row r="6883" spans="1:14">
      <c r="A6883">
        <v>49617</v>
      </c>
      <c r="N6883" s="10">
        <v>37189.425902777781</v>
      </c>
    </row>
    <row r="6884" spans="1:14">
      <c r="A6884">
        <v>37143</v>
      </c>
      <c r="N6884" s="10">
        <v>37189.425983796296</v>
      </c>
    </row>
    <row r="6885" spans="1:14">
      <c r="A6885">
        <v>49617</v>
      </c>
      <c r="N6885" s="10">
        <v>37189.425983796296</v>
      </c>
    </row>
    <row r="6886" spans="1:14">
      <c r="A6886">
        <v>53563</v>
      </c>
      <c r="N6886" s="10">
        <v>37189.426018518519</v>
      </c>
    </row>
    <row r="6887" spans="1:14">
      <c r="A6887">
        <v>54674</v>
      </c>
      <c r="N6887" s="10">
        <v>37189.426030092596</v>
      </c>
    </row>
    <row r="6888" spans="1:14">
      <c r="A6888">
        <v>28312</v>
      </c>
      <c r="N6888" s="10">
        <v>37189.426087962966</v>
      </c>
    </row>
    <row r="6889" spans="1:14">
      <c r="A6889">
        <v>35353</v>
      </c>
      <c r="N6889" s="10">
        <v>37189.426087962966</v>
      </c>
    </row>
    <row r="6890" spans="1:14">
      <c r="A6890">
        <v>45299</v>
      </c>
      <c r="N6890" s="10">
        <v>37189.426111111112</v>
      </c>
    </row>
    <row r="6891" spans="1:14">
      <c r="A6891">
        <v>45299</v>
      </c>
      <c r="N6891" s="10">
        <v>37189.426111111112</v>
      </c>
    </row>
    <row r="6892" spans="1:14">
      <c r="A6892">
        <v>62307</v>
      </c>
      <c r="N6892" s="10">
        <v>37189.426122685189</v>
      </c>
    </row>
    <row r="6893" spans="1:14">
      <c r="A6893">
        <v>49617</v>
      </c>
      <c r="N6893" s="10">
        <v>37189.426145833335</v>
      </c>
    </row>
    <row r="6894" spans="1:14">
      <c r="A6894">
        <v>49617</v>
      </c>
      <c r="N6894" s="10">
        <v>37189.426145833335</v>
      </c>
    </row>
    <row r="6895" spans="1:14">
      <c r="A6895">
        <v>49617</v>
      </c>
      <c r="N6895" s="10">
        <v>37189.426145833335</v>
      </c>
    </row>
    <row r="6896" spans="1:14">
      <c r="A6896">
        <v>58074</v>
      </c>
      <c r="N6896" s="10">
        <v>37189.426180555558</v>
      </c>
    </row>
    <row r="6897" spans="1:14">
      <c r="A6897">
        <v>49617</v>
      </c>
      <c r="N6897" s="10">
        <v>37189.426192129627</v>
      </c>
    </row>
    <row r="6898" spans="1:14">
      <c r="A6898">
        <v>28312</v>
      </c>
      <c r="N6898" s="10">
        <v>37189.426203703704</v>
      </c>
    </row>
    <row r="6899" spans="1:14">
      <c r="A6899">
        <v>58078</v>
      </c>
      <c r="N6899" s="10">
        <v>37189.426215277781</v>
      </c>
    </row>
    <row r="6900" spans="1:14">
      <c r="A6900">
        <v>58074</v>
      </c>
      <c r="N6900" s="10">
        <v>37189.426319444443</v>
      </c>
    </row>
    <row r="6901" spans="1:14">
      <c r="A6901">
        <v>49617</v>
      </c>
      <c r="N6901" s="10">
        <v>37189.426319444443</v>
      </c>
    </row>
    <row r="6902" spans="1:14">
      <c r="A6902">
        <v>49617</v>
      </c>
      <c r="N6902" s="10">
        <v>37189.42633101852</v>
      </c>
    </row>
    <row r="6903" spans="1:14">
      <c r="A6903">
        <v>45299</v>
      </c>
      <c r="N6903" s="10">
        <v>37189.426354166666</v>
      </c>
    </row>
    <row r="6904" spans="1:14">
      <c r="A6904">
        <v>45299</v>
      </c>
      <c r="N6904" s="10">
        <v>37189.426354166666</v>
      </c>
    </row>
    <row r="6905" spans="1:14">
      <c r="A6905">
        <v>35353</v>
      </c>
      <c r="N6905" s="10">
        <v>37189.426365740743</v>
      </c>
    </row>
    <row r="6906" spans="1:14">
      <c r="A6906">
        <v>58074</v>
      </c>
      <c r="N6906" s="10">
        <v>37189.426423611112</v>
      </c>
    </row>
    <row r="6907" spans="1:14">
      <c r="A6907">
        <v>48724</v>
      </c>
      <c r="N6907" s="10">
        <v>37189.426574074074</v>
      </c>
    </row>
    <row r="6908" spans="1:14">
      <c r="A6908">
        <v>35353</v>
      </c>
      <c r="N6908" s="10">
        <v>37189.426747685182</v>
      </c>
    </row>
    <row r="6909" spans="1:14">
      <c r="A6909">
        <v>49617</v>
      </c>
      <c r="N6909" s="10">
        <v>37189.426770833335</v>
      </c>
    </row>
    <row r="6910" spans="1:14">
      <c r="A6910">
        <v>58076</v>
      </c>
      <c r="N6910" s="10">
        <v>37189.426793981482</v>
      </c>
    </row>
    <row r="6911" spans="1:14">
      <c r="A6911">
        <v>49617</v>
      </c>
      <c r="N6911" s="10">
        <v>37189.426828703705</v>
      </c>
    </row>
    <row r="6912" spans="1:14">
      <c r="A6912">
        <v>49617</v>
      </c>
      <c r="N6912" s="10">
        <v>37189.426874999997</v>
      </c>
    </row>
    <row r="6913" spans="1:14">
      <c r="A6913">
        <v>49617</v>
      </c>
      <c r="N6913" s="10">
        <v>37189.426898148151</v>
      </c>
    </row>
    <row r="6914" spans="1:14">
      <c r="A6914">
        <v>35353</v>
      </c>
      <c r="N6914" s="10">
        <v>37189.426944444444</v>
      </c>
    </row>
    <row r="6915" spans="1:14">
      <c r="A6915">
        <v>49617</v>
      </c>
      <c r="N6915" s="10">
        <v>37189.427002314813</v>
      </c>
    </row>
    <row r="6916" spans="1:14">
      <c r="A6916">
        <v>58074</v>
      </c>
      <c r="N6916" s="10">
        <v>37189.42701388889</v>
      </c>
    </row>
    <row r="6917" spans="1:14">
      <c r="A6917">
        <v>53555</v>
      </c>
      <c r="N6917" s="10">
        <v>37189.427048611113</v>
      </c>
    </row>
    <row r="6918" spans="1:14">
      <c r="A6918">
        <v>49617</v>
      </c>
      <c r="N6918" s="10">
        <v>37189.427048611113</v>
      </c>
    </row>
    <row r="6919" spans="1:14">
      <c r="A6919">
        <v>58076</v>
      </c>
      <c r="N6919" s="10">
        <v>37189.427175925928</v>
      </c>
    </row>
    <row r="6920" spans="1:14">
      <c r="A6920">
        <v>37143</v>
      </c>
      <c r="N6920" s="10">
        <v>37189.427199074074</v>
      </c>
    </row>
    <row r="6921" spans="1:14">
      <c r="A6921">
        <v>49617</v>
      </c>
      <c r="N6921" s="10">
        <v>37189.427245370367</v>
      </c>
    </row>
    <row r="6922" spans="1:14">
      <c r="A6922">
        <v>49617</v>
      </c>
      <c r="N6922" s="10">
        <v>37189.427268518521</v>
      </c>
    </row>
    <row r="6923" spans="1:14">
      <c r="A6923">
        <v>49617</v>
      </c>
      <c r="N6923" s="10">
        <v>37189.427268518521</v>
      </c>
    </row>
    <row r="6924" spans="1:14">
      <c r="A6924">
        <v>49617</v>
      </c>
      <c r="N6924" s="10">
        <v>37189.42728009259</v>
      </c>
    </row>
    <row r="6925" spans="1:14">
      <c r="A6925">
        <v>49617</v>
      </c>
      <c r="N6925" s="10">
        <v>37189.427291666667</v>
      </c>
    </row>
    <row r="6926" spans="1:14">
      <c r="A6926">
        <v>49617</v>
      </c>
      <c r="N6926" s="10">
        <v>37189.427372685182</v>
      </c>
    </row>
    <row r="6927" spans="1:14">
      <c r="A6927">
        <v>58074</v>
      </c>
      <c r="N6927" s="10">
        <v>37189.427384259259</v>
      </c>
    </row>
    <row r="6928" spans="1:14">
      <c r="A6928">
        <v>49617</v>
      </c>
      <c r="N6928" s="10">
        <v>37189.427430555559</v>
      </c>
    </row>
    <row r="6929" spans="1:14">
      <c r="A6929">
        <v>49617</v>
      </c>
      <c r="N6929" s="10">
        <v>37189.427476851852</v>
      </c>
    </row>
    <row r="6930" spans="1:14">
      <c r="A6930">
        <v>49617</v>
      </c>
      <c r="N6930" s="10">
        <v>37189.42759259259</v>
      </c>
    </row>
    <row r="6931" spans="1:14">
      <c r="A6931">
        <v>53563</v>
      </c>
      <c r="N6931" s="10">
        <v>37189.42769675926</v>
      </c>
    </row>
    <row r="6932" spans="1:14">
      <c r="A6932">
        <v>58074</v>
      </c>
      <c r="N6932" s="10">
        <v>37189.427708333336</v>
      </c>
    </row>
    <row r="6933" spans="1:14">
      <c r="A6933">
        <v>53563</v>
      </c>
      <c r="N6933" s="10">
        <v>37189.427777777775</v>
      </c>
    </row>
    <row r="6934" spans="1:14">
      <c r="A6934">
        <v>49617</v>
      </c>
      <c r="N6934" s="10">
        <v>37189.427916666667</v>
      </c>
    </row>
    <row r="6935" spans="1:14">
      <c r="A6935">
        <v>48724</v>
      </c>
      <c r="N6935" s="10">
        <v>37189.427916666667</v>
      </c>
    </row>
    <row r="6936" spans="1:14">
      <c r="A6936">
        <v>48724</v>
      </c>
      <c r="N6936" s="10">
        <v>37189.427916666667</v>
      </c>
    </row>
    <row r="6937" spans="1:14">
      <c r="A6937">
        <v>49617</v>
      </c>
      <c r="N6937" s="10">
        <v>37189.427974537037</v>
      </c>
    </row>
    <row r="6938" spans="1:14">
      <c r="A6938">
        <v>49617</v>
      </c>
      <c r="N6938" s="10">
        <v>37189.428078703706</v>
      </c>
    </row>
    <row r="6939" spans="1:14">
      <c r="A6939">
        <v>58074</v>
      </c>
      <c r="N6939" s="10">
        <v>37189.428124999999</v>
      </c>
    </row>
    <row r="6940" spans="1:14">
      <c r="A6940">
        <v>58074</v>
      </c>
      <c r="N6940" s="10">
        <v>37189.428124999999</v>
      </c>
    </row>
    <row r="6941" spans="1:14">
      <c r="A6941">
        <v>49617</v>
      </c>
      <c r="N6941" s="10">
        <v>37189.428148148145</v>
      </c>
    </row>
    <row r="6942" spans="1:14">
      <c r="A6942">
        <v>45299</v>
      </c>
      <c r="N6942" s="10">
        <v>37189.428159722222</v>
      </c>
    </row>
    <row r="6943" spans="1:14">
      <c r="A6943">
        <v>45299</v>
      </c>
      <c r="N6943" s="10">
        <v>37189.428159722222</v>
      </c>
    </row>
    <row r="6944" spans="1:14">
      <c r="A6944">
        <v>49617</v>
      </c>
      <c r="N6944" s="10">
        <v>37189.428171296298</v>
      </c>
    </row>
    <row r="6945" spans="1:14">
      <c r="A6945">
        <v>49617</v>
      </c>
      <c r="N6945" s="10">
        <v>37189.428182870368</v>
      </c>
    </row>
    <row r="6946" spans="1:14">
      <c r="A6946">
        <v>58074</v>
      </c>
      <c r="N6946" s="10">
        <v>37189.428287037037</v>
      </c>
    </row>
    <row r="6947" spans="1:14">
      <c r="A6947">
        <v>49617</v>
      </c>
      <c r="N6947" s="10">
        <v>37189.428287037037</v>
      </c>
    </row>
    <row r="6948" spans="1:14">
      <c r="A6948">
        <v>35353</v>
      </c>
      <c r="N6948" s="10">
        <v>37189.42832175926</v>
      </c>
    </row>
    <row r="6949" spans="1:14">
      <c r="A6949">
        <v>58074</v>
      </c>
      <c r="N6949" s="10">
        <v>37189.428368055553</v>
      </c>
    </row>
    <row r="6950" spans="1:14">
      <c r="A6950">
        <v>48724</v>
      </c>
      <c r="N6950" s="10">
        <v>37189.428391203706</v>
      </c>
    </row>
    <row r="6951" spans="1:14">
      <c r="A6951">
        <v>49617</v>
      </c>
      <c r="N6951" s="10">
        <v>37189.428414351853</v>
      </c>
    </row>
    <row r="6952" spans="1:14">
      <c r="A6952">
        <v>49617</v>
      </c>
      <c r="N6952" s="10">
        <v>37189.428483796299</v>
      </c>
    </row>
    <row r="6953" spans="1:14">
      <c r="A6953">
        <v>49617</v>
      </c>
      <c r="N6953" s="10">
        <v>37189.428541666668</v>
      </c>
    </row>
    <row r="6954" spans="1:14">
      <c r="A6954">
        <v>62307</v>
      </c>
      <c r="N6954" s="10">
        <v>37189.428611111114</v>
      </c>
    </row>
    <row r="6955" spans="1:14">
      <c r="A6955">
        <v>49617</v>
      </c>
      <c r="N6955" s="10">
        <v>37189.428738425922</v>
      </c>
    </row>
    <row r="6956" spans="1:14">
      <c r="A6956">
        <v>49617</v>
      </c>
      <c r="N6956" s="10">
        <v>37189.428773148145</v>
      </c>
    </row>
    <row r="6957" spans="1:14">
      <c r="A6957">
        <v>53563</v>
      </c>
      <c r="N6957" s="10">
        <v>37189.428819444445</v>
      </c>
    </row>
    <row r="6958" spans="1:14">
      <c r="A6958">
        <v>53563</v>
      </c>
      <c r="N6958" s="10">
        <v>37189.428819444445</v>
      </c>
    </row>
    <row r="6959" spans="1:14">
      <c r="A6959">
        <v>49617</v>
      </c>
      <c r="N6959" s="10">
        <v>37189.428831018522</v>
      </c>
    </row>
    <row r="6960" spans="1:14">
      <c r="A6960">
        <v>53563</v>
      </c>
      <c r="N6960" s="10">
        <v>37189.428865740738</v>
      </c>
    </row>
    <row r="6961" spans="1:14">
      <c r="A6961">
        <v>53563</v>
      </c>
      <c r="N6961" s="10">
        <v>37189.428877314815</v>
      </c>
    </row>
    <row r="6962" spans="1:14">
      <c r="A6962">
        <v>49617</v>
      </c>
      <c r="N6962" s="10">
        <v>37189.428946759261</v>
      </c>
    </row>
    <row r="6963" spans="1:14">
      <c r="A6963">
        <v>49617</v>
      </c>
      <c r="N6963" s="10">
        <v>37189.428946759261</v>
      </c>
    </row>
    <row r="6964" spans="1:14">
      <c r="A6964">
        <v>49617</v>
      </c>
      <c r="N6964" s="10">
        <v>37189.429016203707</v>
      </c>
    </row>
    <row r="6965" spans="1:14">
      <c r="A6965">
        <v>49617</v>
      </c>
      <c r="N6965" s="10">
        <v>37189.429016203707</v>
      </c>
    </row>
    <row r="6966" spans="1:14">
      <c r="A6966">
        <v>49617</v>
      </c>
      <c r="N6966" s="10">
        <v>37189.429062499999</v>
      </c>
    </row>
    <row r="6967" spans="1:14">
      <c r="A6967">
        <v>49617</v>
      </c>
      <c r="N6967" s="10">
        <v>37189.429143518515</v>
      </c>
    </row>
    <row r="6968" spans="1:14">
      <c r="A6968">
        <v>61617</v>
      </c>
      <c r="N6968" s="10">
        <v>37189.429166666669</v>
      </c>
    </row>
    <row r="6969" spans="1:14">
      <c r="A6969">
        <v>37143</v>
      </c>
      <c r="N6969" s="10">
        <v>37189.429189814815</v>
      </c>
    </row>
    <row r="6970" spans="1:14">
      <c r="A6970">
        <v>49617</v>
      </c>
      <c r="N6970" s="10">
        <v>37189.429502314815</v>
      </c>
    </row>
    <row r="6971" spans="1:14">
      <c r="A6971">
        <v>49617</v>
      </c>
      <c r="N6971" s="10">
        <v>37189.429548611108</v>
      </c>
    </row>
    <row r="6972" spans="1:14">
      <c r="A6972">
        <v>49617</v>
      </c>
      <c r="N6972" s="10">
        <v>37189.429583333331</v>
      </c>
    </row>
    <row r="6973" spans="1:14">
      <c r="A6973">
        <v>48724</v>
      </c>
      <c r="N6973" s="10">
        <v>37189.429606481484</v>
      </c>
    </row>
    <row r="6974" spans="1:14">
      <c r="A6974">
        <v>48724</v>
      </c>
      <c r="N6974" s="10">
        <v>37189.429606481484</v>
      </c>
    </row>
    <row r="6975" spans="1:14">
      <c r="A6975">
        <v>35353</v>
      </c>
      <c r="N6975" s="10">
        <v>37189.429618055554</v>
      </c>
    </row>
    <row r="6976" spans="1:14">
      <c r="A6976">
        <v>51173</v>
      </c>
      <c r="N6976" s="10">
        <v>37189.4296412037</v>
      </c>
    </row>
    <row r="6977" spans="1:14">
      <c r="A6977">
        <v>49617</v>
      </c>
      <c r="N6977" s="10">
        <v>37189.429803240739</v>
      </c>
    </row>
    <row r="6978" spans="1:14">
      <c r="A6978">
        <v>49617</v>
      </c>
      <c r="N6978" s="10">
        <v>37189.429814814815</v>
      </c>
    </row>
    <row r="6979" spans="1:14">
      <c r="A6979">
        <v>49617</v>
      </c>
      <c r="N6979" s="10">
        <v>37189.429861111108</v>
      </c>
    </row>
    <row r="6980" spans="1:14">
      <c r="A6980">
        <v>35353</v>
      </c>
      <c r="N6980" s="10">
        <v>37189.429872685185</v>
      </c>
    </row>
    <row r="6981" spans="1:14">
      <c r="A6981">
        <v>58074</v>
      </c>
      <c r="N6981" s="10">
        <v>37189.429895833331</v>
      </c>
    </row>
    <row r="6982" spans="1:14">
      <c r="A6982">
        <v>58074</v>
      </c>
      <c r="N6982" s="10">
        <v>37189.429895833331</v>
      </c>
    </row>
    <row r="6983" spans="1:14">
      <c r="A6983">
        <v>28312</v>
      </c>
      <c r="N6983" s="10">
        <v>37189.4299537037</v>
      </c>
    </row>
    <row r="6984" spans="1:14">
      <c r="A6984">
        <v>58078</v>
      </c>
      <c r="N6984" s="10">
        <v>37189.429988425924</v>
      </c>
    </row>
    <row r="6985" spans="1:14">
      <c r="A6985">
        <v>35353</v>
      </c>
      <c r="N6985" s="10">
        <v>37189.429988425924</v>
      </c>
    </row>
    <row r="6986" spans="1:14">
      <c r="A6986">
        <v>48724</v>
      </c>
      <c r="N6986" s="10">
        <v>37189.430092592593</v>
      </c>
    </row>
    <row r="6987" spans="1:14">
      <c r="A6987">
        <v>28312</v>
      </c>
      <c r="N6987" s="10">
        <v>37189.430150462962</v>
      </c>
    </row>
    <row r="6988" spans="1:14">
      <c r="A6988">
        <v>49617</v>
      </c>
      <c r="N6988" s="10">
        <v>37189.430173611108</v>
      </c>
    </row>
    <row r="6989" spans="1:14">
      <c r="A6989">
        <v>49617</v>
      </c>
      <c r="N6989" s="10">
        <v>37189.430231481485</v>
      </c>
    </row>
    <row r="6990" spans="1:14">
      <c r="A6990">
        <v>53563</v>
      </c>
      <c r="N6990" s="10">
        <v>37189.430312500001</v>
      </c>
    </row>
    <row r="6991" spans="1:14">
      <c r="A6991">
        <v>49617</v>
      </c>
      <c r="N6991" s="10">
        <v>37189.430347222224</v>
      </c>
    </row>
    <row r="6992" spans="1:14">
      <c r="A6992">
        <v>54674</v>
      </c>
      <c r="N6992" s="10">
        <v>37189.430358796293</v>
      </c>
    </row>
    <row r="6993" spans="1:14">
      <c r="A6993">
        <v>54674</v>
      </c>
      <c r="N6993" s="10">
        <v>37189.430439814816</v>
      </c>
    </row>
    <row r="6994" spans="1:14">
      <c r="A6994">
        <v>54674</v>
      </c>
      <c r="N6994" s="10">
        <v>37189.430439814816</v>
      </c>
    </row>
    <row r="6995" spans="1:14">
      <c r="A6995">
        <v>49617</v>
      </c>
      <c r="N6995" s="10">
        <v>37189.430474537039</v>
      </c>
    </row>
    <row r="6996" spans="1:14">
      <c r="A6996">
        <v>35353</v>
      </c>
      <c r="N6996" s="10">
        <v>37189.430497685185</v>
      </c>
    </row>
    <row r="6997" spans="1:14">
      <c r="A6997">
        <v>49617</v>
      </c>
      <c r="N6997" s="10">
        <v>37189.430509259262</v>
      </c>
    </row>
    <row r="6998" spans="1:14">
      <c r="A6998">
        <v>56251</v>
      </c>
      <c r="N6998" s="10">
        <v>37189.430509259262</v>
      </c>
    </row>
    <row r="6999" spans="1:14">
      <c r="A6999">
        <v>49617</v>
      </c>
      <c r="N6999" s="10">
        <v>37189.430555555555</v>
      </c>
    </row>
    <row r="7000" spans="1:14">
      <c r="A7000">
        <v>35353</v>
      </c>
      <c r="N7000" s="10">
        <v>37189.430590277778</v>
      </c>
    </row>
    <row r="7001" spans="1:14">
      <c r="A7001">
        <v>49617</v>
      </c>
      <c r="N7001" s="10">
        <v>37189.430613425924</v>
      </c>
    </row>
    <row r="7002" spans="1:14">
      <c r="A7002">
        <v>28312</v>
      </c>
      <c r="N7002" s="10">
        <v>37189.430648148147</v>
      </c>
    </row>
    <row r="7003" spans="1:14">
      <c r="A7003">
        <v>28312</v>
      </c>
      <c r="N7003" s="10">
        <v>37189.430706018517</v>
      </c>
    </row>
    <row r="7004" spans="1:14">
      <c r="A7004">
        <v>49617</v>
      </c>
      <c r="N7004" s="10">
        <v>37189.430717592593</v>
      </c>
    </row>
    <row r="7005" spans="1:14">
      <c r="A7005">
        <v>35353</v>
      </c>
      <c r="N7005" s="10">
        <v>37189.43074074074</v>
      </c>
    </row>
    <row r="7006" spans="1:14">
      <c r="A7006">
        <v>49617</v>
      </c>
      <c r="N7006" s="10">
        <v>37189.430844907409</v>
      </c>
    </row>
    <row r="7007" spans="1:14">
      <c r="A7007">
        <v>28312</v>
      </c>
      <c r="N7007" s="10">
        <v>37189.430856481478</v>
      </c>
    </row>
    <row r="7008" spans="1:14">
      <c r="A7008">
        <v>58102</v>
      </c>
      <c r="N7008" s="10">
        <v>37189.430868055555</v>
      </c>
    </row>
    <row r="7009" spans="1:14">
      <c r="A7009">
        <v>58074</v>
      </c>
      <c r="N7009" s="10">
        <v>37189.430879629632</v>
      </c>
    </row>
    <row r="7010" spans="1:14">
      <c r="A7010">
        <v>49617</v>
      </c>
      <c r="N7010" s="10">
        <v>37189.430937500001</v>
      </c>
    </row>
    <row r="7011" spans="1:14">
      <c r="A7011">
        <v>58018</v>
      </c>
      <c r="N7011" s="10">
        <v>37189.430949074071</v>
      </c>
    </row>
    <row r="7012" spans="1:14">
      <c r="A7012">
        <v>35353</v>
      </c>
      <c r="N7012" s="10">
        <v>37189.430972222224</v>
      </c>
    </row>
    <row r="7013" spans="1:14">
      <c r="A7013">
        <v>49617</v>
      </c>
      <c r="N7013" s="10">
        <v>37189.431041666663</v>
      </c>
    </row>
    <row r="7014" spans="1:14">
      <c r="A7014">
        <v>49617</v>
      </c>
      <c r="N7014" s="10">
        <v>37189.431041666663</v>
      </c>
    </row>
    <row r="7015" spans="1:14">
      <c r="A7015">
        <v>62307</v>
      </c>
      <c r="N7015" s="10">
        <v>37189.431087962963</v>
      </c>
    </row>
    <row r="7016" spans="1:14">
      <c r="A7016">
        <v>49617</v>
      </c>
      <c r="N7016" s="10">
        <v>37189.431250000001</v>
      </c>
    </row>
    <row r="7017" spans="1:14">
      <c r="A7017">
        <v>49617</v>
      </c>
      <c r="N7017" s="10">
        <v>37189.431261574071</v>
      </c>
    </row>
    <row r="7018" spans="1:14">
      <c r="A7018">
        <v>54674</v>
      </c>
      <c r="N7018" s="10">
        <v>37189.431261574071</v>
      </c>
    </row>
    <row r="7019" spans="1:14">
      <c r="A7019">
        <v>54674</v>
      </c>
      <c r="N7019" s="10">
        <v>37189.431261574071</v>
      </c>
    </row>
    <row r="7020" spans="1:14">
      <c r="A7020">
        <v>58074</v>
      </c>
      <c r="N7020" s="10">
        <v>37189.431307870371</v>
      </c>
    </row>
    <row r="7021" spans="1:14">
      <c r="A7021">
        <v>49617</v>
      </c>
      <c r="N7021" s="10">
        <v>37189.431331018517</v>
      </c>
    </row>
    <row r="7022" spans="1:14">
      <c r="A7022">
        <v>58074</v>
      </c>
      <c r="N7022" s="10">
        <v>37189.431342592594</v>
      </c>
    </row>
    <row r="7023" spans="1:14">
      <c r="A7023">
        <v>35353</v>
      </c>
      <c r="N7023" s="10">
        <v>37189.431400462963</v>
      </c>
    </row>
    <row r="7024" spans="1:14">
      <c r="A7024">
        <v>58074</v>
      </c>
      <c r="N7024" s="10">
        <v>37189.431435185186</v>
      </c>
    </row>
    <row r="7025" spans="1:14">
      <c r="A7025">
        <v>58074</v>
      </c>
      <c r="N7025" s="10">
        <v>37189.431469907409</v>
      </c>
    </row>
    <row r="7026" spans="1:14">
      <c r="A7026">
        <v>49617</v>
      </c>
      <c r="N7026" s="10">
        <v>37189.431493055556</v>
      </c>
    </row>
    <row r="7027" spans="1:14">
      <c r="A7027">
        <v>49617</v>
      </c>
      <c r="N7027" s="10">
        <v>37189.431493055556</v>
      </c>
    </row>
    <row r="7028" spans="1:14">
      <c r="A7028">
        <v>49617</v>
      </c>
      <c r="N7028" s="10">
        <v>37189.431493055556</v>
      </c>
    </row>
    <row r="7029" spans="1:14">
      <c r="A7029">
        <v>58102</v>
      </c>
      <c r="N7029" s="10">
        <v>37189.431504629632</v>
      </c>
    </row>
    <row r="7030" spans="1:14">
      <c r="A7030">
        <v>58074</v>
      </c>
      <c r="N7030" s="10">
        <v>37189.431516203702</v>
      </c>
    </row>
    <row r="7031" spans="1:14">
      <c r="A7031">
        <v>49617</v>
      </c>
      <c r="N7031" s="10">
        <v>37189.431608796294</v>
      </c>
    </row>
    <row r="7032" spans="1:14">
      <c r="A7032">
        <v>58074</v>
      </c>
      <c r="N7032" s="10">
        <v>37189.431620370371</v>
      </c>
    </row>
    <row r="7033" spans="1:14">
      <c r="A7033">
        <v>58102</v>
      </c>
      <c r="N7033" s="10">
        <v>37189.431666666664</v>
      </c>
    </row>
    <row r="7034" spans="1:14">
      <c r="A7034">
        <v>36235</v>
      </c>
      <c r="N7034" s="10">
        <v>37189.431701388887</v>
      </c>
    </row>
    <row r="7035" spans="1:14">
      <c r="A7035">
        <v>49617</v>
      </c>
      <c r="N7035" s="10">
        <v>37189.43172453704</v>
      </c>
    </row>
    <row r="7036" spans="1:14">
      <c r="A7036">
        <v>58074</v>
      </c>
      <c r="N7036" s="10">
        <v>37189.431770833333</v>
      </c>
    </row>
    <row r="7037" spans="1:14">
      <c r="A7037">
        <v>49617</v>
      </c>
      <c r="N7037" s="10">
        <v>37189.431793981479</v>
      </c>
    </row>
    <row r="7038" spans="1:14">
      <c r="A7038">
        <v>35353</v>
      </c>
      <c r="N7038" s="10">
        <v>37189.431805555556</v>
      </c>
    </row>
    <row r="7039" spans="1:14">
      <c r="A7039">
        <v>54674</v>
      </c>
      <c r="N7039" s="10">
        <v>37189.431817129633</v>
      </c>
    </row>
    <row r="7040" spans="1:14">
      <c r="A7040">
        <v>52367</v>
      </c>
      <c r="N7040" s="10">
        <v>37189.431875000002</v>
      </c>
    </row>
    <row r="7041" spans="1:14">
      <c r="A7041">
        <v>49617</v>
      </c>
      <c r="N7041" s="10">
        <v>37189.431875000002</v>
      </c>
    </row>
    <row r="7042" spans="1:14">
      <c r="A7042">
        <v>49617</v>
      </c>
      <c r="N7042" s="10">
        <v>37189.431886574072</v>
      </c>
    </row>
    <row r="7043" spans="1:14">
      <c r="A7043">
        <v>58102</v>
      </c>
      <c r="N7043" s="10">
        <v>37189.431898148148</v>
      </c>
    </row>
    <row r="7044" spans="1:14">
      <c r="A7044">
        <v>49617</v>
      </c>
      <c r="N7044" s="10">
        <v>37189.431921296295</v>
      </c>
    </row>
    <row r="7045" spans="1:14">
      <c r="A7045">
        <v>49617</v>
      </c>
      <c r="N7045" s="10">
        <v>37189.431921296295</v>
      </c>
    </row>
    <row r="7046" spans="1:14">
      <c r="A7046">
        <v>49617</v>
      </c>
      <c r="N7046" s="10">
        <v>37189.431932870371</v>
      </c>
    </row>
    <row r="7047" spans="1:14">
      <c r="A7047">
        <v>49617</v>
      </c>
      <c r="N7047" s="10">
        <v>37189.431932870371</v>
      </c>
    </row>
    <row r="7048" spans="1:14">
      <c r="A7048">
        <v>55146</v>
      </c>
      <c r="N7048" s="10">
        <v>37189.431990740741</v>
      </c>
    </row>
    <row r="7049" spans="1:14">
      <c r="A7049">
        <v>49617</v>
      </c>
      <c r="N7049" s="10">
        <v>37189.431990740741</v>
      </c>
    </row>
    <row r="7050" spans="1:14">
      <c r="A7050">
        <v>32233</v>
      </c>
      <c r="N7050" s="10">
        <v>37189.432002314818</v>
      </c>
    </row>
    <row r="7051" spans="1:14">
      <c r="A7051">
        <v>32233</v>
      </c>
      <c r="N7051" s="10">
        <v>37189.432002314818</v>
      </c>
    </row>
    <row r="7052" spans="1:14">
      <c r="A7052">
        <v>49617</v>
      </c>
      <c r="N7052" s="10">
        <v>37189.432013888887</v>
      </c>
    </row>
    <row r="7053" spans="1:14">
      <c r="A7053">
        <v>49617</v>
      </c>
      <c r="N7053" s="10">
        <v>37189.43204861111</v>
      </c>
    </row>
    <row r="7054" spans="1:14">
      <c r="A7054">
        <v>49617</v>
      </c>
      <c r="N7054" s="10">
        <v>37189.43204861111</v>
      </c>
    </row>
    <row r="7055" spans="1:14">
      <c r="A7055">
        <v>49617</v>
      </c>
      <c r="N7055" s="10">
        <v>37189.432060185187</v>
      </c>
    </row>
    <row r="7056" spans="1:14">
      <c r="A7056">
        <v>49617</v>
      </c>
      <c r="N7056" s="10">
        <v>37189.432060185187</v>
      </c>
    </row>
    <row r="7057" spans="1:14">
      <c r="A7057">
        <v>49617</v>
      </c>
      <c r="N7057" s="10">
        <v>37189.432071759256</v>
      </c>
    </row>
    <row r="7058" spans="1:14">
      <c r="A7058">
        <v>49617</v>
      </c>
      <c r="N7058" s="10">
        <v>37189.432106481479</v>
      </c>
    </row>
    <row r="7059" spans="1:14">
      <c r="A7059">
        <v>58074</v>
      </c>
      <c r="N7059" s="10">
        <v>37189.432129629633</v>
      </c>
    </row>
    <row r="7060" spans="1:14">
      <c r="A7060">
        <v>58078</v>
      </c>
      <c r="N7060" s="10">
        <v>37189.432141203702</v>
      </c>
    </row>
    <row r="7061" spans="1:14">
      <c r="A7061">
        <v>58078</v>
      </c>
      <c r="N7061" s="10">
        <v>37189.432141203702</v>
      </c>
    </row>
    <row r="7062" spans="1:14">
      <c r="A7062">
        <v>49828</v>
      </c>
      <c r="N7062" s="10">
        <v>37189.432141203702</v>
      </c>
    </row>
    <row r="7063" spans="1:14">
      <c r="A7063">
        <v>58074</v>
      </c>
      <c r="N7063" s="10">
        <v>37189.432152777779</v>
      </c>
    </row>
    <row r="7064" spans="1:14">
      <c r="A7064">
        <v>58074</v>
      </c>
      <c r="N7064" s="10">
        <v>37189.432199074072</v>
      </c>
    </row>
    <row r="7065" spans="1:14">
      <c r="A7065">
        <v>49617</v>
      </c>
      <c r="N7065" s="10">
        <v>37189.432199074072</v>
      </c>
    </row>
    <row r="7066" spans="1:14">
      <c r="A7066">
        <v>49617</v>
      </c>
      <c r="N7066" s="10">
        <v>37189.432222222225</v>
      </c>
    </row>
    <row r="7067" spans="1:14">
      <c r="A7067">
        <v>49617</v>
      </c>
      <c r="N7067" s="10">
        <v>37189.432233796295</v>
      </c>
    </row>
    <row r="7068" spans="1:14">
      <c r="A7068">
        <v>49617</v>
      </c>
      <c r="N7068" s="10">
        <v>37189.432233796295</v>
      </c>
    </row>
    <row r="7069" spans="1:14">
      <c r="A7069">
        <v>58074</v>
      </c>
      <c r="N7069" s="10">
        <v>37189.432245370372</v>
      </c>
    </row>
    <row r="7070" spans="1:14">
      <c r="A7070">
        <v>36197</v>
      </c>
      <c r="N7070" s="10">
        <v>37189.432245370372</v>
      </c>
    </row>
    <row r="7071" spans="1:14">
      <c r="A7071">
        <v>58102</v>
      </c>
      <c r="N7071" s="10">
        <v>37189.432326388887</v>
      </c>
    </row>
    <row r="7072" spans="1:14">
      <c r="A7072">
        <v>49617</v>
      </c>
      <c r="N7072" s="10">
        <v>37189.432337962964</v>
      </c>
    </row>
    <row r="7073" spans="1:14">
      <c r="A7073">
        <v>49617</v>
      </c>
      <c r="N7073" s="10">
        <v>37189.432337962964</v>
      </c>
    </row>
    <row r="7074" spans="1:14">
      <c r="A7074">
        <v>49617</v>
      </c>
      <c r="N7074" s="10">
        <v>37189.432337962964</v>
      </c>
    </row>
    <row r="7075" spans="1:14">
      <c r="A7075">
        <v>37143</v>
      </c>
      <c r="N7075" s="10">
        <v>37189.432430555556</v>
      </c>
    </row>
    <row r="7076" spans="1:14">
      <c r="A7076">
        <v>49617</v>
      </c>
      <c r="N7076" s="10">
        <v>37189.43246527778</v>
      </c>
    </row>
    <row r="7077" spans="1:14">
      <c r="A7077">
        <v>58076</v>
      </c>
      <c r="N7077" s="10">
        <v>37189.432488425926</v>
      </c>
    </row>
    <row r="7078" spans="1:14">
      <c r="A7078">
        <v>58074</v>
      </c>
      <c r="N7078" s="10">
        <v>37189.432500000003</v>
      </c>
    </row>
    <row r="7079" spans="1:14">
      <c r="A7079">
        <v>58074</v>
      </c>
      <c r="N7079" s="10">
        <v>37189.432511574072</v>
      </c>
    </row>
    <row r="7080" spans="1:14">
      <c r="A7080">
        <v>58074</v>
      </c>
      <c r="N7080" s="10">
        <v>37189.432523148149</v>
      </c>
    </row>
    <row r="7081" spans="1:14">
      <c r="A7081">
        <v>49617</v>
      </c>
      <c r="N7081" s="10">
        <v>37189.432534722226</v>
      </c>
    </row>
    <row r="7082" spans="1:14">
      <c r="A7082">
        <v>49617</v>
      </c>
      <c r="N7082" s="10">
        <v>37189.432557870372</v>
      </c>
    </row>
    <row r="7083" spans="1:14">
      <c r="A7083">
        <v>49617</v>
      </c>
      <c r="N7083" s="10">
        <v>37189.432604166665</v>
      </c>
    </row>
    <row r="7084" spans="1:14">
      <c r="A7084">
        <v>28312</v>
      </c>
      <c r="N7084" s="10">
        <v>37189.432627314818</v>
      </c>
    </row>
    <row r="7085" spans="1:14">
      <c r="A7085">
        <v>49617</v>
      </c>
      <c r="N7085" s="10">
        <v>37189.432638888888</v>
      </c>
    </row>
    <row r="7086" spans="1:14">
      <c r="A7086">
        <v>49617</v>
      </c>
      <c r="N7086" s="10">
        <v>37189.432650462964</v>
      </c>
    </row>
    <row r="7087" spans="1:14">
      <c r="A7087">
        <v>58074</v>
      </c>
      <c r="N7087" s="10">
        <v>37189.432696759257</v>
      </c>
    </row>
    <row r="7088" spans="1:14">
      <c r="A7088">
        <v>49617</v>
      </c>
      <c r="N7088" s="10">
        <v>37189.432708333334</v>
      </c>
    </row>
    <row r="7089" spans="1:14">
      <c r="A7089">
        <v>49617</v>
      </c>
      <c r="N7089" s="10">
        <v>37189.432719907411</v>
      </c>
    </row>
    <row r="7090" spans="1:14">
      <c r="A7090">
        <v>58102</v>
      </c>
      <c r="N7090" s="10">
        <v>37189.432743055557</v>
      </c>
    </row>
    <row r="7091" spans="1:14">
      <c r="A7091">
        <v>49617</v>
      </c>
      <c r="N7091" s="10">
        <v>37189.432754629626</v>
      </c>
    </row>
    <row r="7092" spans="1:14">
      <c r="A7092">
        <v>49617</v>
      </c>
      <c r="N7092" s="10">
        <v>37189.432766203703</v>
      </c>
    </row>
    <row r="7093" spans="1:14">
      <c r="A7093">
        <v>49617</v>
      </c>
      <c r="N7093" s="10">
        <v>37189.432835648149</v>
      </c>
    </row>
    <row r="7094" spans="1:14">
      <c r="A7094">
        <v>49617</v>
      </c>
      <c r="N7094" s="10">
        <v>37189.432835648149</v>
      </c>
    </row>
    <row r="7095" spans="1:14">
      <c r="A7095">
        <v>49617</v>
      </c>
      <c r="N7095" s="10">
        <v>37189.432881944442</v>
      </c>
    </row>
    <row r="7096" spans="1:14">
      <c r="A7096">
        <v>54674</v>
      </c>
      <c r="N7096" s="10">
        <v>37189.432893518519</v>
      </c>
    </row>
    <row r="7097" spans="1:14">
      <c r="A7097">
        <v>54674</v>
      </c>
      <c r="N7097" s="10">
        <v>37189.432893518519</v>
      </c>
    </row>
    <row r="7098" spans="1:14">
      <c r="A7098">
        <v>49617</v>
      </c>
      <c r="N7098" s="10">
        <v>37189.432928240742</v>
      </c>
    </row>
    <row r="7099" spans="1:14">
      <c r="A7099">
        <v>49617</v>
      </c>
      <c r="N7099" s="10">
        <v>37189.432939814818</v>
      </c>
    </row>
    <row r="7100" spans="1:14">
      <c r="A7100">
        <v>58102</v>
      </c>
      <c r="N7100" s="10">
        <v>37189.432951388888</v>
      </c>
    </row>
    <row r="7101" spans="1:14">
      <c r="A7101">
        <v>49617</v>
      </c>
      <c r="N7101" s="10">
        <v>37189.432974537034</v>
      </c>
    </row>
    <row r="7102" spans="1:14">
      <c r="A7102">
        <v>51173</v>
      </c>
      <c r="N7102" s="10">
        <v>37189.432986111111</v>
      </c>
    </row>
    <row r="7103" spans="1:14">
      <c r="A7103">
        <v>49617</v>
      </c>
      <c r="N7103" s="10">
        <v>37189.433009259257</v>
      </c>
    </row>
    <row r="7104" spans="1:14">
      <c r="A7104">
        <v>49617</v>
      </c>
      <c r="N7104" s="10">
        <v>37189.433009259257</v>
      </c>
    </row>
    <row r="7105" spans="1:14">
      <c r="A7105">
        <v>53563</v>
      </c>
      <c r="N7105" s="10">
        <v>37189.43304398148</v>
      </c>
    </row>
    <row r="7106" spans="1:14">
      <c r="A7106">
        <v>49617</v>
      </c>
      <c r="N7106" s="10">
        <v>37189.433067129627</v>
      </c>
    </row>
    <row r="7107" spans="1:14">
      <c r="A7107">
        <v>58080</v>
      </c>
      <c r="N7107" s="10">
        <v>37189.433078703703</v>
      </c>
    </row>
    <row r="7108" spans="1:14">
      <c r="A7108">
        <v>58082</v>
      </c>
      <c r="N7108" s="10">
        <v>37189.433078703703</v>
      </c>
    </row>
    <row r="7109" spans="1:14">
      <c r="A7109">
        <v>49617</v>
      </c>
      <c r="N7109" s="10">
        <v>37189.43309027778</v>
      </c>
    </row>
    <row r="7110" spans="1:14">
      <c r="A7110">
        <v>58074</v>
      </c>
      <c r="N7110" s="10">
        <v>37189.433113425926</v>
      </c>
    </row>
    <row r="7111" spans="1:14">
      <c r="A7111">
        <v>49617</v>
      </c>
      <c r="N7111" s="10">
        <v>37189.433136574073</v>
      </c>
    </row>
    <row r="7112" spans="1:14">
      <c r="A7112">
        <v>58074</v>
      </c>
      <c r="N7112" s="10">
        <v>37189.433182870373</v>
      </c>
    </row>
    <row r="7113" spans="1:14">
      <c r="A7113">
        <v>35353</v>
      </c>
      <c r="N7113" s="10">
        <v>37189.433206018519</v>
      </c>
    </row>
    <row r="7114" spans="1:14">
      <c r="A7114">
        <v>49617</v>
      </c>
      <c r="N7114" s="10">
        <v>37189.433310185188</v>
      </c>
    </row>
    <row r="7115" spans="1:14">
      <c r="A7115">
        <v>49617</v>
      </c>
      <c r="N7115" s="10">
        <v>37189.433310185188</v>
      </c>
    </row>
    <row r="7116" spans="1:14">
      <c r="A7116">
        <v>49617</v>
      </c>
      <c r="N7116" s="10">
        <v>37189.433344907404</v>
      </c>
    </row>
    <row r="7117" spans="1:14">
      <c r="A7117">
        <v>49617</v>
      </c>
      <c r="N7117" s="10">
        <v>37189.433368055557</v>
      </c>
    </row>
    <row r="7118" spans="1:14">
      <c r="A7118">
        <v>58074</v>
      </c>
      <c r="N7118" s="10">
        <v>37189.433379629627</v>
      </c>
    </row>
    <row r="7119" spans="1:14">
      <c r="A7119">
        <v>49617</v>
      </c>
      <c r="N7119" s="10">
        <v>37189.43340277778</v>
      </c>
    </row>
    <row r="7120" spans="1:14">
      <c r="A7120">
        <v>58074</v>
      </c>
      <c r="N7120" s="10">
        <v>37189.433472222219</v>
      </c>
    </row>
    <row r="7121" spans="1:14">
      <c r="A7121">
        <v>49617</v>
      </c>
      <c r="N7121" s="10">
        <v>37189.433483796296</v>
      </c>
    </row>
    <row r="7122" spans="1:14">
      <c r="A7122">
        <v>49617</v>
      </c>
      <c r="N7122" s="10">
        <v>37189.433518518519</v>
      </c>
    </row>
    <row r="7123" spans="1:14">
      <c r="A7123">
        <v>28312</v>
      </c>
      <c r="N7123" s="10">
        <v>37189.433518518519</v>
      </c>
    </row>
    <row r="7124" spans="1:14">
      <c r="A7124">
        <v>49617</v>
      </c>
      <c r="N7124" s="10">
        <v>37189.433541666665</v>
      </c>
    </row>
    <row r="7125" spans="1:14">
      <c r="A7125">
        <v>37143</v>
      </c>
      <c r="N7125" s="10">
        <v>37189.433576388888</v>
      </c>
    </row>
    <row r="7126" spans="1:14">
      <c r="A7126">
        <v>35353</v>
      </c>
      <c r="N7126" s="10">
        <v>37189.433599537035</v>
      </c>
    </row>
    <row r="7127" spans="1:14">
      <c r="A7127">
        <v>35353</v>
      </c>
      <c r="N7127" s="10">
        <v>37189.433599537035</v>
      </c>
    </row>
    <row r="7128" spans="1:14">
      <c r="A7128">
        <v>35353</v>
      </c>
      <c r="N7128" s="10">
        <v>37189.433622685188</v>
      </c>
    </row>
    <row r="7129" spans="1:14">
      <c r="A7129">
        <v>49617</v>
      </c>
      <c r="N7129" s="10">
        <v>37189.433634259258</v>
      </c>
    </row>
    <row r="7130" spans="1:14">
      <c r="A7130">
        <v>58074</v>
      </c>
      <c r="N7130" s="10">
        <v>37189.433657407404</v>
      </c>
    </row>
    <row r="7131" spans="1:14">
      <c r="A7131">
        <v>49617</v>
      </c>
      <c r="N7131" s="10">
        <v>37189.433657407404</v>
      </c>
    </row>
    <row r="7132" spans="1:14">
      <c r="A7132">
        <v>58074</v>
      </c>
      <c r="N7132" s="10">
        <v>37189.433668981481</v>
      </c>
    </row>
    <row r="7133" spans="1:14">
      <c r="A7133">
        <v>49617</v>
      </c>
      <c r="N7133" s="10">
        <v>37189.433703703704</v>
      </c>
    </row>
    <row r="7134" spans="1:14">
      <c r="A7134">
        <v>58078</v>
      </c>
      <c r="N7134" s="10">
        <v>37189.433715277781</v>
      </c>
    </row>
    <row r="7135" spans="1:14">
      <c r="A7135">
        <v>46022</v>
      </c>
      <c r="N7135" s="10">
        <v>37189.43372685185</v>
      </c>
    </row>
    <row r="7136" spans="1:14">
      <c r="A7136">
        <v>48724</v>
      </c>
      <c r="N7136" s="10">
        <v>37189.433749999997</v>
      </c>
    </row>
    <row r="7137" spans="1:14">
      <c r="A7137">
        <v>49617</v>
      </c>
      <c r="N7137" s="10">
        <v>37189.433761574073</v>
      </c>
    </row>
    <row r="7138" spans="1:14">
      <c r="A7138">
        <v>63082</v>
      </c>
      <c r="N7138" s="10">
        <v>37189.433831018519</v>
      </c>
    </row>
    <row r="7139" spans="1:14">
      <c r="A7139">
        <v>58074</v>
      </c>
      <c r="N7139" s="10">
        <v>37189.433842592596</v>
      </c>
    </row>
    <row r="7140" spans="1:14">
      <c r="A7140">
        <v>28312</v>
      </c>
      <c r="N7140" s="10">
        <v>37189.433842592596</v>
      </c>
    </row>
    <row r="7141" spans="1:14">
      <c r="A7141">
        <v>49617</v>
      </c>
      <c r="N7141" s="10">
        <v>37189.433865740742</v>
      </c>
    </row>
    <row r="7142" spans="1:14">
      <c r="A7142">
        <v>48724</v>
      </c>
      <c r="N7142" s="10">
        <v>37189.433912037035</v>
      </c>
    </row>
    <row r="7143" spans="1:14">
      <c r="A7143">
        <v>49617</v>
      </c>
      <c r="N7143" s="10">
        <v>37189.433958333335</v>
      </c>
    </row>
    <row r="7144" spans="1:14">
      <c r="A7144">
        <v>49617</v>
      </c>
      <c r="N7144" s="10">
        <v>37189.434004629627</v>
      </c>
    </row>
    <row r="7145" spans="1:14">
      <c r="A7145">
        <v>49617</v>
      </c>
      <c r="N7145" s="10">
        <v>37189.434016203704</v>
      </c>
    </row>
    <row r="7146" spans="1:14">
      <c r="A7146">
        <v>35353</v>
      </c>
      <c r="N7146" s="10">
        <v>37189.434108796297</v>
      </c>
    </row>
    <row r="7147" spans="1:14">
      <c r="A7147">
        <v>35353</v>
      </c>
      <c r="N7147" s="10">
        <v>37189.434108796297</v>
      </c>
    </row>
    <row r="7148" spans="1:14">
      <c r="A7148">
        <v>36197</v>
      </c>
      <c r="N7148" s="10">
        <v>37189.434108796297</v>
      </c>
    </row>
    <row r="7149" spans="1:14">
      <c r="A7149">
        <v>49617</v>
      </c>
      <c r="N7149" s="10">
        <v>37189.434178240743</v>
      </c>
    </row>
    <row r="7150" spans="1:14">
      <c r="A7150">
        <v>49617</v>
      </c>
      <c r="N7150" s="10">
        <v>37189.434178240743</v>
      </c>
    </row>
    <row r="7151" spans="1:14">
      <c r="A7151">
        <v>28312</v>
      </c>
      <c r="N7151" s="10">
        <v>37189.434178240743</v>
      </c>
    </row>
    <row r="7152" spans="1:14">
      <c r="A7152">
        <v>49617</v>
      </c>
      <c r="N7152" s="10">
        <v>37189.434212962966</v>
      </c>
    </row>
    <row r="7153" spans="1:14">
      <c r="A7153">
        <v>49617</v>
      </c>
      <c r="N7153" s="10">
        <v>37189.434224537035</v>
      </c>
    </row>
    <row r="7154" spans="1:14">
      <c r="A7154">
        <v>49617</v>
      </c>
      <c r="N7154" s="10">
        <v>37189.434224537035</v>
      </c>
    </row>
    <row r="7155" spans="1:14">
      <c r="A7155">
        <v>45299</v>
      </c>
      <c r="N7155" s="10">
        <v>37189.434236111112</v>
      </c>
    </row>
    <row r="7156" spans="1:14">
      <c r="A7156">
        <v>45299</v>
      </c>
      <c r="N7156" s="10">
        <v>37189.434247685182</v>
      </c>
    </row>
    <row r="7157" spans="1:14">
      <c r="A7157">
        <v>58074</v>
      </c>
      <c r="N7157" s="10">
        <v>37189.434270833335</v>
      </c>
    </row>
    <row r="7158" spans="1:14">
      <c r="A7158">
        <v>49617</v>
      </c>
      <c r="N7158" s="10">
        <v>37189.434328703705</v>
      </c>
    </row>
    <row r="7159" spans="1:14">
      <c r="A7159">
        <v>35353</v>
      </c>
      <c r="N7159" s="10">
        <v>37189.434386574074</v>
      </c>
    </row>
    <row r="7160" spans="1:14">
      <c r="A7160">
        <v>49617</v>
      </c>
      <c r="N7160" s="10">
        <v>37189.434398148151</v>
      </c>
    </row>
    <row r="7161" spans="1:14">
      <c r="A7161">
        <v>62307</v>
      </c>
      <c r="N7161" s="10">
        <v>37189.43440972222</v>
      </c>
    </row>
    <row r="7162" spans="1:14">
      <c r="A7162">
        <v>49617</v>
      </c>
      <c r="N7162" s="10">
        <v>37189.434444444443</v>
      </c>
    </row>
    <row r="7163" spans="1:14">
      <c r="A7163">
        <v>49617</v>
      </c>
      <c r="N7163" s="10">
        <v>37189.43445601852</v>
      </c>
    </row>
    <row r="7164" spans="1:14">
      <c r="A7164">
        <v>49617</v>
      </c>
      <c r="N7164" s="10">
        <v>37189.434467592589</v>
      </c>
    </row>
    <row r="7165" spans="1:14">
      <c r="A7165">
        <v>49617</v>
      </c>
      <c r="N7165" s="10">
        <v>37189.434502314813</v>
      </c>
    </row>
    <row r="7166" spans="1:14">
      <c r="A7166">
        <v>49617</v>
      </c>
      <c r="N7166" s="10">
        <v>37189.434525462966</v>
      </c>
    </row>
    <row r="7167" spans="1:14">
      <c r="A7167">
        <v>49617</v>
      </c>
      <c r="N7167" s="10">
        <v>37189.434571759259</v>
      </c>
    </row>
    <row r="7168" spans="1:14">
      <c r="A7168">
        <v>49617</v>
      </c>
      <c r="N7168" s="10">
        <v>37189.434571759259</v>
      </c>
    </row>
    <row r="7169" spans="1:14">
      <c r="A7169">
        <v>58074</v>
      </c>
      <c r="N7169" s="10">
        <v>37189.434583333335</v>
      </c>
    </row>
    <row r="7170" spans="1:14">
      <c r="A7170">
        <v>54674</v>
      </c>
      <c r="N7170" s="10">
        <v>37189.434618055559</v>
      </c>
    </row>
    <row r="7171" spans="1:14">
      <c r="A7171">
        <v>49617</v>
      </c>
      <c r="N7171" s="10">
        <v>37189.434629629628</v>
      </c>
    </row>
    <row r="7172" spans="1:14">
      <c r="A7172">
        <v>49617</v>
      </c>
      <c r="N7172" s="10">
        <v>37189.434629629628</v>
      </c>
    </row>
    <row r="7173" spans="1:14">
      <c r="A7173">
        <v>49617</v>
      </c>
      <c r="N7173" s="10">
        <v>37189.434629629628</v>
      </c>
    </row>
    <row r="7174" spans="1:14">
      <c r="A7174">
        <v>62307</v>
      </c>
      <c r="N7174" s="10">
        <v>37189.434641203705</v>
      </c>
    </row>
    <row r="7175" spans="1:14">
      <c r="A7175">
        <v>49617</v>
      </c>
      <c r="N7175" s="10">
        <v>37189.434652777774</v>
      </c>
    </row>
    <row r="7176" spans="1:14">
      <c r="A7176">
        <v>62307</v>
      </c>
      <c r="N7176" s="10">
        <v>37189.434652777774</v>
      </c>
    </row>
    <row r="7177" spans="1:14">
      <c r="A7177">
        <v>49617</v>
      </c>
      <c r="N7177" s="10">
        <v>37189.434652777774</v>
      </c>
    </row>
    <row r="7178" spans="1:14">
      <c r="A7178">
        <v>49617</v>
      </c>
      <c r="N7178" s="10">
        <v>37189.434664351851</v>
      </c>
    </row>
    <row r="7179" spans="1:14">
      <c r="A7179">
        <v>58074</v>
      </c>
      <c r="N7179" s="10">
        <v>37189.434710648151</v>
      </c>
    </row>
    <row r="7180" spans="1:14">
      <c r="A7180">
        <v>49617</v>
      </c>
      <c r="N7180" s="10">
        <v>37189.434803240743</v>
      </c>
    </row>
    <row r="7181" spans="1:14">
      <c r="A7181">
        <v>49617</v>
      </c>
      <c r="N7181" s="10">
        <v>37189.434803240743</v>
      </c>
    </row>
    <row r="7182" spans="1:14">
      <c r="A7182">
        <v>49617</v>
      </c>
      <c r="N7182" s="10">
        <v>37189.434872685182</v>
      </c>
    </row>
    <row r="7183" spans="1:14">
      <c r="A7183">
        <v>49617</v>
      </c>
      <c r="N7183" s="10">
        <v>37189.434872685182</v>
      </c>
    </row>
    <row r="7184" spans="1:14">
      <c r="A7184">
        <v>54674</v>
      </c>
      <c r="N7184" s="10">
        <v>37189.434884259259</v>
      </c>
    </row>
    <row r="7185" spans="1:14">
      <c r="A7185">
        <v>45299</v>
      </c>
      <c r="N7185" s="10">
        <v>37189.434942129628</v>
      </c>
    </row>
    <row r="7186" spans="1:14">
      <c r="A7186">
        <v>45299</v>
      </c>
      <c r="N7186" s="10">
        <v>37189.434942129628</v>
      </c>
    </row>
    <row r="7187" spans="1:14">
      <c r="A7187">
        <v>49617</v>
      </c>
      <c r="N7187" s="10">
        <v>37189.435069444444</v>
      </c>
    </row>
    <row r="7188" spans="1:14">
      <c r="A7188">
        <v>49617</v>
      </c>
      <c r="N7188" s="10">
        <v>37189.435150462959</v>
      </c>
    </row>
    <row r="7189" spans="1:14">
      <c r="A7189">
        <v>48724</v>
      </c>
      <c r="N7189" s="10">
        <v>37189.435185185182</v>
      </c>
    </row>
    <row r="7190" spans="1:14">
      <c r="A7190">
        <v>49617</v>
      </c>
      <c r="N7190" s="10">
        <v>37189.435219907406</v>
      </c>
    </row>
    <row r="7191" spans="1:14">
      <c r="A7191">
        <v>62307</v>
      </c>
      <c r="N7191" s="10">
        <v>37189.435219907406</v>
      </c>
    </row>
    <row r="7192" spans="1:14">
      <c r="A7192">
        <v>28312</v>
      </c>
      <c r="N7192" s="10">
        <v>37189.435266203705</v>
      </c>
    </row>
    <row r="7193" spans="1:14">
      <c r="A7193">
        <v>58074</v>
      </c>
      <c r="N7193" s="10">
        <v>37189.435266203705</v>
      </c>
    </row>
    <row r="7194" spans="1:14">
      <c r="A7194">
        <v>28312</v>
      </c>
      <c r="N7194" s="10">
        <v>37189.435289351852</v>
      </c>
    </row>
    <row r="7195" spans="1:14">
      <c r="A7195">
        <v>49617</v>
      </c>
      <c r="N7195" s="10">
        <v>37189.435347222221</v>
      </c>
    </row>
    <row r="7196" spans="1:14">
      <c r="A7196">
        <v>62307</v>
      </c>
      <c r="N7196" s="10">
        <v>37189.435358796298</v>
      </c>
    </row>
    <row r="7197" spans="1:14">
      <c r="A7197">
        <v>58074</v>
      </c>
      <c r="N7197" s="10">
        <v>37189.435428240744</v>
      </c>
    </row>
    <row r="7198" spans="1:14">
      <c r="A7198">
        <v>49617</v>
      </c>
      <c r="N7198" s="10">
        <v>37189.435439814813</v>
      </c>
    </row>
    <row r="7199" spans="1:14">
      <c r="A7199">
        <v>49617</v>
      </c>
      <c r="N7199" s="10">
        <v>37189.435486111113</v>
      </c>
    </row>
    <row r="7200" spans="1:14">
      <c r="A7200">
        <v>37143</v>
      </c>
      <c r="N7200" s="10">
        <v>37189.435486111113</v>
      </c>
    </row>
    <row r="7201" spans="1:14">
      <c r="A7201">
        <v>49617</v>
      </c>
      <c r="N7201" s="10">
        <v>37189.435497685183</v>
      </c>
    </row>
    <row r="7202" spans="1:14">
      <c r="A7202">
        <v>49617</v>
      </c>
      <c r="N7202" s="10">
        <v>37189.435497685183</v>
      </c>
    </row>
    <row r="7203" spans="1:14">
      <c r="A7203">
        <v>49617</v>
      </c>
      <c r="N7203" s="10">
        <v>37189.435578703706</v>
      </c>
    </row>
    <row r="7204" spans="1:14">
      <c r="A7204">
        <v>49617</v>
      </c>
      <c r="N7204" s="10">
        <v>37189.435590277775</v>
      </c>
    </row>
    <row r="7205" spans="1:14">
      <c r="A7205">
        <v>35353</v>
      </c>
      <c r="N7205" s="10">
        <v>37189.435613425929</v>
      </c>
    </row>
    <row r="7206" spans="1:14">
      <c r="A7206">
        <v>35353</v>
      </c>
      <c r="N7206" s="10">
        <v>37189.435613425929</v>
      </c>
    </row>
    <row r="7207" spans="1:14">
      <c r="A7207">
        <v>58074</v>
      </c>
      <c r="N7207" s="10">
        <v>37189.435682870368</v>
      </c>
    </row>
    <row r="7208" spans="1:14">
      <c r="A7208">
        <v>63082</v>
      </c>
      <c r="N7208" s="10">
        <v>37189.435682870368</v>
      </c>
    </row>
    <row r="7209" spans="1:14">
      <c r="A7209">
        <v>45299</v>
      </c>
      <c r="N7209" s="10">
        <v>37189.435706018521</v>
      </c>
    </row>
    <row r="7210" spans="1:14">
      <c r="A7210">
        <v>45299</v>
      </c>
      <c r="N7210" s="10">
        <v>37189.435706018521</v>
      </c>
    </row>
    <row r="7211" spans="1:14">
      <c r="A7211">
        <v>49617</v>
      </c>
      <c r="N7211" s="10">
        <v>37189.435763888891</v>
      </c>
    </row>
    <row r="7212" spans="1:14">
      <c r="A7212">
        <v>49617</v>
      </c>
      <c r="N7212" s="10">
        <v>37189.43577546296</v>
      </c>
    </row>
    <row r="7213" spans="1:14">
      <c r="A7213">
        <v>49617</v>
      </c>
      <c r="N7213" s="10">
        <v>37189.43577546296</v>
      </c>
    </row>
    <row r="7214" spans="1:14">
      <c r="A7214">
        <v>49617</v>
      </c>
      <c r="N7214" s="10">
        <v>37189.435810185183</v>
      </c>
    </row>
    <row r="7215" spans="1:14">
      <c r="A7215">
        <v>35353</v>
      </c>
      <c r="N7215" s="10">
        <v>37189.435844907406</v>
      </c>
    </row>
    <row r="7216" spans="1:14">
      <c r="A7216">
        <v>49617</v>
      </c>
      <c r="N7216" s="10">
        <v>37189.435868055552</v>
      </c>
    </row>
    <row r="7217" spans="1:14">
      <c r="A7217">
        <v>49617</v>
      </c>
      <c r="N7217" s="10">
        <v>37189.435914351852</v>
      </c>
    </row>
    <row r="7218" spans="1:14">
      <c r="A7218">
        <v>28312</v>
      </c>
      <c r="N7218" s="10">
        <v>37189.435972222222</v>
      </c>
    </row>
    <row r="7219" spans="1:14">
      <c r="A7219">
        <v>48724</v>
      </c>
      <c r="N7219" s="10">
        <v>37189.436006944445</v>
      </c>
    </row>
    <row r="7220" spans="1:14">
      <c r="A7220">
        <v>62307</v>
      </c>
      <c r="N7220" s="10">
        <v>37189.43608796296</v>
      </c>
    </row>
    <row r="7221" spans="1:14">
      <c r="A7221">
        <v>49617</v>
      </c>
      <c r="N7221" s="10">
        <v>37189.436145833337</v>
      </c>
    </row>
    <row r="7222" spans="1:14">
      <c r="A7222">
        <v>49617</v>
      </c>
      <c r="N7222" s="10">
        <v>37189.436215277776</v>
      </c>
    </row>
    <row r="7223" spans="1:14">
      <c r="A7223">
        <v>54674</v>
      </c>
      <c r="N7223" s="10">
        <v>37189.436261574076</v>
      </c>
    </row>
    <row r="7224" spans="1:14">
      <c r="A7224">
        <v>49617</v>
      </c>
      <c r="N7224" s="10">
        <v>37189.436377314814</v>
      </c>
    </row>
    <row r="7225" spans="1:14">
      <c r="A7225">
        <v>28312</v>
      </c>
      <c r="N7225" s="10">
        <v>37189.436400462961</v>
      </c>
    </row>
    <row r="7226" spans="1:14">
      <c r="A7226">
        <v>37636</v>
      </c>
      <c r="N7226" s="10">
        <v>37189.436412037037</v>
      </c>
    </row>
    <row r="7227" spans="1:14">
      <c r="A7227">
        <v>53563</v>
      </c>
      <c r="N7227" s="10">
        <v>37189.436423611114</v>
      </c>
    </row>
    <row r="7228" spans="1:14">
      <c r="A7228">
        <v>53563</v>
      </c>
      <c r="N7228" s="10">
        <v>37189.436423611114</v>
      </c>
    </row>
    <row r="7229" spans="1:14">
      <c r="A7229">
        <v>58102</v>
      </c>
      <c r="N7229" s="10">
        <v>37189.43644675926</v>
      </c>
    </row>
    <row r="7230" spans="1:14">
      <c r="A7230">
        <v>37636</v>
      </c>
      <c r="N7230" s="10">
        <v>37189.43645833333</v>
      </c>
    </row>
    <row r="7231" spans="1:14">
      <c r="A7231">
        <v>49617</v>
      </c>
      <c r="N7231" s="10">
        <v>37189.436585648145</v>
      </c>
    </row>
    <row r="7232" spans="1:14">
      <c r="A7232">
        <v>54674</v>
      </c>
      <c r="N7232" s="10">
        <v>37189.436712962961</v>
      </c>
    </row>
    <row r="7233" spans="1:14">
      <c r="A7233">
        <v>58074</v>
      </c>
      <c r="N7233" s="10">
        <v>37189.43681712963</v>
      </c>
    </row>
    <row r="7234" spans="1:14">
      <c r="A7234">
        <v>35353</v>
      </c>
      <c r="N7234" s="10">
        <v>37189.4371875</v>
      </c>
    </row>
    <row r="7235" spans="1:14">
      <c r="A7235">
        <v>35353</v>
      </c>
      <c r="N7235" s="10">
        <v>37189.4371875</v>
      </c>
    </row>
    <row r="7236" spans="1:14">
      <c r="A7236">
        <v>58074</v>
      </c>
      <c r="N7236" s="10">
        <v>37189.437199074076</v>
      </c>
    </row>
    <row r="7237" spans="1:14">
      <c r="A7237">
        <v>49623</v>
      </c>
      <c r="N7237" s="10">
        <v>37189.437245370369</v>
      </c>
    </row>
    <row r="7238" spans="1:14">
      <c r="A7238">
        <v>58080</v>
      </c>
      <c r="N7238" s="10">
        <v>37189.437245370369</v>
      </c>
    </row>
    <row r="7239" spans="1:14">
      <c r="A7239">
        <v>49617</v>
      </c>
      <c r="N7239" s="10">
        <v>37189.437372685185</v>
      </c>
    </row>
    <row r="7240" spans="1:14">
      <c r="A7240">
        <v>30608</v>
      </c>
      <c r="N7240" s="10">
        <v>37189.437384259261</v>
      </c>
    </row>
    <row r="7241" spans="1:14">
      <c r="A7241">
        <v>58074</v>
      </c>
      <c r="N7241" s="10">
        <v>37189.437395833331</v>
      </c>
    </row>
    <row r="7242" spans="1:14">
      <c r="A7242">
        <v>58074</v>
      </c>
      <c r="N7242" s="10">
        <v>37189.437395833331</v>
      </c>
    </row>
    <row r="7243" spans="1:14">
      <c r="A7243">
        <v>58102</v>
      </c>
      <c r="N7243" s="10">
        <v>37189.437407407408</v>
      </c>
    </row>
    <row r="7244" spans="1:14">
      <c r="A7244">
        <v>61635</v>
      </c>
      <c r="N7244" s="10">
        <v>37189.437430555554</v>
      </c>
    </row>
    <row r="7245" spans="1:14">
      <c r="A7245">
        <v>58102</v>
      </c>
      <c r="N7245" s="10">
        <v>37189.437511574077</v>
      </c>
    </row>
    <row r="7246" spans="1:14">
      <c r="A7246">
        <v>49617</v>
      </c>
      <c r="N7246" s="10">
        <v>37189.437847222223</v>
      </c>
    </row>
    <row r="7247" spans="1:14">
      <c r="A7247">
        <v>49617</v>
      </c>
      <c r="N7247" s="10">
        <v>37189.437847222223</v>
      </c>
    </row>
    <row r="7248" spans="1:14">
      <c r="A7248">
        <v>49617</v>
      </c>
      <c r="N7248" s="10">
        <v>37189.437905092593</v>
      </c>
    </row>
    <row r="7249" spans="1:14">
      <c r="A7249">
        <v>58074</v>
      </c>
      <c r="N7249" s="10">
        <v>37189.437928240739</v>
      </c>
    </row>
    <row r="7250" spans="1:14">
      <c r="A7250">
        <v>58076</v>
      </c>
      <c r="N7250" s="10">
        <v>37189.437939814816</v>
      </c>
    </row>
    <row r="7251" spans="1:14">
      <c r="A7251">
        <v>35353</v>
      </c>
      <c r="N7251" s="10">
        <v>37189.437951388885</v>
      </c>
    </row>
    <row r="7252" spans="1:14">
      <c r="A7252">
        <v>54674</v>
      </c>
      <c r="N7252" s="10">
        <v>37189.437962962962</v>
      </c>
    </row>
    <row r="7253" spans="1:14">
      <c r="A7253">
        <v>58074</v>
      </c>
      <c r="N7253" s="10">
        <v>37189.437974537039</v>
      </c>
    </row>
    <row r="7254" spans="1:14">
      <c r="A7254">
        <v>49617</v>
      </c>
      <c r="N7254" s="10">
        <v>37189.438020833331</v>
      </c>
    </row>
    <row r="7255" spans="1:14">
      <c r="A7255">
        <v>58102</v>
      </c>
      <c r="N7255" s="10">
        <v>37189.438043981485</v>
      </c>
    </row>
    <row r="7256" spans="1:14">
      <c r="A7256">
        <v>49617</v>
      </c>
      <c r="N7256" s="10">
        <v>37189.438055555554</v>
      </c>
    </row>
    <row r="7257" spans="1:14">
      <c r="A7257">
        <v>49617</v>
      </c>
      <c r="N7257" s="10">
        <v>37189.438136574077</v>
      </c>
    </row>
    <row r="7258" spans="1:14">
      <c r="A7258">
        <v>36197</v>
      </c>
      <c r="N7258" s="10">
        <v>37189.438159722224</v>
      </c>
    </row>
    <row r="7259" spans="1:14">
      <c r="A7259">
        <v>58076</v>
      </c>
      <c r="N7259" s="10">
        <v>37189.43818287037</v>
      </c>
    </row>
    <row r="7260" spans="1:14">
      <c r="A7260">
        <v>49617</v>
      </c>
      <c r="N7260" s="10">
        <v>37189.438194444447</v>
      </c>
    </row>
    <row r="7261" spans="1:14">
      <c r="A7261">
        <v>35353</v>
      </c>
      <c r="N7261" s="10">
        <v>37189.438252314816</v>
      </c>
    </row>
    <row r="7262" spans="1:14">
      <c r="A7262">
        <v>35353</v>
      </c>
      <c r="N7262" s="10">
        <v>37189.438252314816</v>
      </c>
    </row>
    <row r="7263" spans="1:14">
      <c r="A7263">
        <v>58074</v>
      </c>
      <c r="N7263" s="10">
        <v>37189.438344907408</v>
      </c>
    </row>
    <row r="7264" spans="1:14">
      <c r="A7264">
        <v>47012</v>
      </c>
      <c r="N7264" s="10">
        <v>37189.438344907408</v>
      </c>
    </row>
    <row r="7265" spans="1:14">
      <c r="A7265">
        <v>47012</v>
      </c>
      <c r="N7265" s="10">
        <v>37189.438344907408</v>
      </c>
    </row>
    <row r="7266" spans="1:14">
      <c r="A7266">
        <v>49617</v>
      </c>
      <c r="N7266" s="10">
        <v>37189.438449074078</v>
      </c>
    </row>
    <row r="7267" spans="1:14">
      <c r="A7267">
        <v>49617</v>
      </c>
      <c r="N7267" s="10">
        <v>37189.438449074078</v>
      </c>
    </row>
    <row r="7268" spans="1:14">
      <c r="A7268">
        <v>58074</v>
      </c>
      <c r="N7268" s="10">
        <v>37189.438518518517</v>
      </c>
    </row>
    <row r="7269" spans="1:14">
      <c r="A7269">
        <v>48724</v>
      </c>
      <c r="N7269" s="10">
        <v>37189.43854166667</v>
      </c>
    </row>
    <row r="7270" spans="1:14">
      <c r="A7270">
        <v>48724</v>
      </c>
      <c r="N7270" s="10">
        <v>37189.43854166667</v>
      </c>
    </row>
    <row r="7271" spans="1:14">
      <c r="A7271">
        <v>49617</v>
      </c>
      <c r="N7271" s="10">
        <v>37189.438564814816</v>
      </c>
    </row>
    <row r="7272" spans="1:14">
      <c r="A7272">
        <v>49617</v>
      </c>
      <c r="N7272" s="10">
        <v>37189.438587962963</v>
      </c>
    </row>
    <row r="7273" spans="1:14">
      <c r="A7273">
        <v>58074</v>
      </c>
      <c r="N7273" s="10">
        <v>37189.438622685186</v>
      </c>
    </row>
    <row r="7274" spans="1:14">
      <c r="A7274">
        <v>45299</v>
      </c>
      <c r="N7274" s="10">
        <v>37189.438703703701</v>
      </c>
    </row>
    <row r="7275" spans="1:14">
      <c r="A7275">
        <v>45299</v>
      </c>
      <c r="N7275" s="10">
        <v>37189.438703703701</v>
      </c>
    </row>
    <row r="7276" spans="1:14">
      <c r="A7276">
        <v>51173</v>
      </c>
      <c r="N7276" s="10">
        <v>37189.438784722224</v>
      </c>
    </row>
    <row r="7277" spans="1:14">
      <c r="A7277">
        <v>58078</v>
      </c>
      <c r="N7277" s="10">
        <v>37189.438854166663</v>
      </c>
    </row>
    <row r="7278" spans="1:14">
      <c r="A7278">
        <v>60046</v>
      </c>
      <c r="N7278" s="10">
        <v>37189.438923611109</v>
      </c>
    </row>
    <row r="7279" spans="1:14">
      <c r="A7279">
        <v>58074</v>
      </c>
      <c r="N7279" s="10">
        <v>37189.438993055555</v>
      </c>
    </row>
    <row r="7280" spans="1:14">
      <c r="A7280">
        <v>58074</v>
      </c>
      <c r="N7280" s="10">
        <v>37189.439039351855</v>
      </c>
    </row>
    <row r="7281" spans="1:14">
      <c r="A7281">
        <v>49617</v>
      </c>
      <c r="N7281" s="10">
        <v>37189.439074074071</v>
      </c>
    </row>
    <row r="7282" spans="1:14">
      <c r="A7282">
        <v>45299</v>
      </c>
      <c r="N7282" s="10">
        <v>37189.439247685186</v>
      </c>
    </row>
    <row r="7283" spans="1:14">
      <c r="A7283">
        <v>45299</v>
      </c>
      <c r="N7283" s="10">
        <v>37189.439247685186</v>
      </c>
    </row>
    <row r="7284" spans="1:14">
      <c r="A7284">
        <v>49617</v>
      </c>
      <c r="N7284" s="10">
        <v>37189.439270833333</v>
      </c>
    </row>
    <row r="7285" spans="1:14">
      <c r="A7285">
        <v>49617</v>
      </c>
      <c r="N7285" s="10">
        <v>37189.439270833333</v>
      </c>
    </row>
    <row r="7286" spans="1:14">
      <c r="A7286">
        <v>58074</v>
      </c>
      <c r="N7286" s="10">
        <v>37189.43954861111</v>
      </c>
    </row>
    <row r="7287" spans="1:14">
      <c r="A7287">
        <v>58074</v>
      </c>
      <c r="N7287" s="10">
        <v>37189.43954861111</v>
      </c>
    </row>
    <row r="7288" spans="1:14">
      <c r="A7288">
        <v>63082</v>
      </c>
      <c r="N7288" s="10">
        <v>37189.439965277779</v>
      </c>
    </row>
    <row r="7289" spans="1:14">
      <c r="A7289">
        <v>54674</v>
      </c>
      <c r="N7289" s="10">
        <v>37189.439965277779</v>
      </c>
    </row>
    <row r="7290" spans="1:14">
      <c r="A7290">
        <v>35353</v>
      </c>
      <c r="N7290" s="10">
        <v>37189.440150462964</v>
      </c>
    </row>
    <row r="7291" spans="1:14">
      <c r="A7291">
        <v>49617</v>
      </c>
      <c r="N7291" s="10">
        <v>37189.440474537034</v>
      </c>
    </row>
    <row r="7292" spans="1:14">
      <c r="A7292">
        <v>49617</v>
      </c>
      <c r="N7292" s="10">
        <v>37189.440474537034</v>
      </c>
    </row>
    <row r="7293" spans="1:14">
      <c r="A7293">
        <v>49617</v>
      </c>
      <c r="N7293" s="10">
        <v>37189.440474537034</v>
      </c>
    </row>
    <row r="7294" spans="1:14">
      <c r="A7294">
        <v>49617</v>
      </c>
      <c r="N7294" s="10">
        <v>37189.440659722219</v>
      </c>
    </row>
    <row r="7295" spans="1:14">
      <c r="A7295">
        <v>58074</v>
      </c>
      <c r="N7295" s="10">
        <v>37189.440682870372</v>
      </c>
    </row>
    <row r="7296" spans="1:14">
      <c r="A7296">
        <v>58074</v>
      </c>
      <c r="N7296" s="10">
        <v>37189.440682870372</v>
      </c>
    </row>
    <row r="7297" spans="1:14">
      <c r="A7297">
        <v>49617</v>
      </c>
      <c r="N7297" s="10">
        <v>37189.440740740742</v>
      </c>
    </row>
    <row r="7298" spans="1:14">
      <c r="A7298">
        <v>49617</v>
      </c>
      <c r="N7298" s="10">
        <v>37189.440740740742</v>
      </c>
    </row>
    <row r="7299" spans="1:14">
      <c r="A7299">
        <v>58074</v>
      </c>
      <c r="N7299" s="10">
        <v>37189.440752314818</v>
      </c>
    </row>
    <row r="7300" spans="1:14">
      <c r="A7300">
        <v>49617</v>
      </c>
      <c r="N7300" s="10">
        <v>37189.440798611111</v>
      </c>
    </row>
    <row r="7301" spans="1:14">
      <c r="A7301">
        <v>32202</v>
      </c>
      <c r="N7301" s="10">
        <v>37189.440879629627</v>
      </c>
    </row>
    <row r="7302" spans="1:14">
      <c r="A7302">
        <v>58076</v>
      </c>
      <c r="N7302" s="10">
        <v>37189.440925925926</v>
      </c>
    </row>
    <row r="7303" spans="1:14">
      <c r="A7303">
        <v>58074</v>
      </c>
      <c r="N7303" s="10">
        <v>37189.440937500003</v>
      </c>
    </row>
    <row r="7304" spans="1:14">
      <c r="A7304">
        <v>58074</v>
      </c>
      <c r="N7304" s="10">
        <v>37189.441168981481</v>
      </c>
    </row>
    <row r="7305" spans="1:14">
      <c r="A7305">
        <v>58076</v>
      </c>
      <c r="N7305" s="10">
        <v>37189.441238425927</v>
      </c>
    </row>
    <row r="7306" spans="1:14">
      <c r="A7306">
        <v>49617</v>
      </c>
      <c r="N7306" s="10">
        <v>37189.441284722219</v>
      </c>
    </row>
    <row r="7307" spans="1:14">
      <c r="A7307">
        <v>49617</v>
      </c>
      <c r="N7307" s="10">
        <v>37189.441284722219</v>
      </c>
    </row>
    <row r="7308" spans="1:14">
      <c r="A7308">
        <v>54674</v>
      </c>
      <c r="N7308" s="10">
        <v>37189.441319444442</v>
      </c>
    </row>
    <row r="7309" spans="1:14">
      <c r="A7309">
        <v>49617</v>
      </c>
      <c r="N7309" s="10">
        <v>37189.441377314812</v>
      </c>
    </row>
    <row r="7310" spans="1:14">
      <c r="A7310">
        <v>49617</v>
      </c>
      <c r="N7310" s="10">
        <v>37189.441423611112</v>
      </c>
    </row>
    <row r="7311" spans="1:14">
      <c r="A7311">
        <v>49617</v>
      </c>
      <c r="N7311" s="10">
        <v>37189.441493055558</v>
      </c>
    </row>
    <row r="7312" spans="1:14">
      <c r="A7312">
        <v>58076</v>
      </c>
      <c r="N7312" s="10">
        <v>37189.441516203704</v>
      </c>
    </row>
    <row r="7313" spans="1:14">
      <c r="A7313">
        <v>49617</v>
      </c>
      <c r="N7313" s="10">
        <v>37189.441527777781</v>
      </c>
    </row>
    <row r="7314" spans="1:14">
      <c r="A7314">
        <v>49617</v>
      </c>
      <c r="N7314" s="10">
        <v>37189.441574074073</v>
      </c>
    </row>
    <row r="7315" spans="1:14">
      <c r="A7315">
        <v>49617</v>
      </c>
      <c r="N7315" s="10">
        <v>37189.441620370373</v>
      </c>
    </row>
    <row r="7316" spans="1:14">
      <c r="A7316">
        <v>58074</v>
      </c>
      <c r="N7316" s="10">
        <v>37189.441631944443</v>
      </c>
    </row>
    <row r="7317" spans="1:14">
      <c r="A7317">
        <v>49617</v>
      </c>
      <c r="N7317" s="10">
        <v>37189.441643518519</v>
      </c>
    </row>
    <row r="7318" spans="1:14">
      <c r="A7318">
        <v>49617</v>
      </c>
      <c r="N7318" s="10">
        <v>37189.441643518519</v>
      </c>
    </row>
    <row r="7319" spans="1:14">
      <c r="A7319">
        <v>48724</v>
      </c>
      <c r="N7319" s="10">
        <v>37189.441666666666</v>
      </c>
    </row>
    <row r="7320" spans="1:14">
      <c r="A7320">
        <v>49617</v>
      </c>
      <c r="N7320" s="10">
        <v>37189.441736111112</v>
      </c>
    </row>
    <row r="7321" spans="1:14">
      <c r="A7321">
        <v>58102</v>
      </c>
      <c r="N7321" s="10">
        <v>37189.442060185182</v>
      </c>
    </row>
    <row r="7322" spans="1:14">
      <c r="A7322">
        <v>35353</v>
      </c>
      <c r="N7322" s="10">
        <v>37189.442060185182</v>
      </c>
    </row>
    <row r="7323" spans="1:14">
      <c r="A7323">
        <v>49617</v>
      </c>
      <c r="N7323" s="10">
        <v>37189.442152777781</v>
      </c>
    </row>
    <row r="7324" spans="1:14">
      <c r="A7324">
        <v>49617</v>
      </c>
      <c r="N7324" s="10">
        <v>37189.442152777781</v>
      </c>
    </row>
    <row r="7325" spans="1:14">
      <c r="A7325">
        <v>63082</v>
      </c>
      <c r="N7325" s="10">
        <v>37189.442245370374</v>
      </c>
    </row>
    <row r="7326" spans="1:14">
      <c r="A7326">
        <v>58076</v>
      </c>
      <c r="N7326" s="10">
        <v>37189.442395833335</v>
      </c>
    </row>
    <row r="7327" spans="1:14">
      <c r="A7327">
        <v>49617</v>
      </c>
      <c r="N7327" s="10">
        <v>37189.442418981482</v>
      </c>
    </row>
    <row r="7328" spans="1:14">
      <c r="A7328">
        <v>49617</v>
      </c>
      <c r="N7328" s="10">
        <v>37189.442465277774</v>
      </c>
    </row>
    <row r="7329" spans="1:14">
      <c r="A7329">
        <v>49623</v>
      </c>
      <c r="N7329" s="10">
        <v>37189.442499999997</v>
      </c>
    </row>
    <row r="7330" spans="1:14">
      <c r="A7330">
        <v>56048</v>
      </c>
      <c r="N7330" s="10">
        <v>37189.442499999997</v>
      </c>
    </row>
    <row r="7331" spans="1:14">
      <c r="A7331">
        <v>48724</v>
      </c>
      <c r="N7331" s="10">
        <v>37189.442557870374</v>
      </c>
    </row>
    <row r="7332" spans="1:14">
      <c r="A7332">
        <v>49617</v>
      </c>
      <c r="N7332" s="10">
        <v>37189.44258101852</v>
      </c>
    </row>
    <row r="7333" spans="1:14">
      <c r="A7333">
        <v>49617</v>
      </c>
      <c r="N7333" s="10">
        <v>37189.44258101852</v>
      </c>
    </row>
    <row r="7334" spans="1:14">
      <c r="A7334">
        <v>49617</v>
      </c>
      <c r="N7334" s="10">
        <v>37189.442627314813</v>
      </c>
    </row>
    <row r="7335" spans="1:14">
      <c r="A7335">
        <v>49617</v>
      </c>
      <c r="N7335" s="10">
        <v>37189.442685185182</v>
      </c>
    </row>
    <row r="7336" spans="1:14">
      <c r="A7336">
        <v>49617</v>
      </c>
      <c r="N7336" s="10">
        <v>37189.442708333336</v>
      </c>
    </row>
    <row r="7337" spans="1:14">
      <c r="A7337">
        <v>48724</v>
      </c>
      <c r="N7337" s="10">
        <v>37189.442847222221</v>
      </c>
    </row>
    <row r="7338" spans="1:14">
      <c r="A7338">
        <v>49617</v>
      </c>
      <c r="N7338" s="10">
        <v>37189.442870370367</v>
      </c>
    </row>
    <row r="7339" spans="1:14">
      <c r="A7339">
        <v>58102</v>
      </c>
      <c r="N7339" s="10">
        <v>37189.442916666667</v>
      </c>
    </row>
    <row r="7340" spans="1:14">
      <c r="A7340">
        <v>58074</v>
      </c>
      <c r="N7340" s="10">
        <v>37189.44295138889</v>
      </c>
    </row>
    <row r="7341" spans="1:14">
      <c r="A7341">
        <v>35353</v>
      </c>
      <c r="N7341" s="10">
        <v>37189.443078703705</v>
      </c>
    </row>
    <row r="7342" spans="1:14">
      <c r="A7342">
        <v>58102</v>
      </c>
      <c r="N7342" s="10">
        <v>37189.443148148152</v>
      </c>
    </row>
    <row r="7343" spans="1:14">
      <c r="A7343">
        <v>58074</v>
      </c>
      <c r="N7343" s="10">
        <v>37189.443148148152</v>
      </c>
    </row>
    <row r="7344" spans="1:14">
      <c r="A7344">
        <v>58074</v>
      </c>
      <c r="N7344" s="10">
        <v>37189.443148148152</v>
      </c>
    </row>
    <row r="7345" spans="1:14">
      <c r="A7345">
        <v>58076</v>
      </c>
      <c r="N7345" s="10">
        <v>37189.443229166667</v>
      </c>
    </row>
    <row r="7346" spans="1:14">
      <c r="A7346">
        <v>58076</v>
      </c>
      <c r="N7346" s="10">
        <v>37189.44327546296</v>
      </c>
    </row>
    <row r="7347" spans="1:14">
      <c r="A7347">
        <v>58076</v>
      </c>
      <c r="N7347" s="10">
        <v>37189.44332175926</v>
      </c>
    </row>
    <row r="7348" spans="1:14">
      <c r="A7348">
        <v>58074</v>
      </c>
      <c r="N7348" s="10">
        <v>37189.443344907406</v>
      </c>
    </row>
    <row r="7349" spans="1:14">
      <c r="A7349">
        <v>58078</v>
      </c>
      <c r="N7349" s="10">
        <v>37189.443749999999</v>
      </c>
    </row>
    <row r="7350" spans="1:14">
      <c r="A7350">
        <v>45299</v>
      </c>
      <c r="N7350" s="10">
        <v>37189.444004629629</v>
      </c>
    </row>
    <row r="7351" spans="1:14">
      <c r="A7351">
        <v>45299</v>
      </c>
      <c r="N7351" s="10">
        <v>37189.444004629629</v>
      </c>
    </row>
    <row r="7352" spans="1:14">
      <c r="A7352">
        <v>58018</v>
      </c>
      <c r="N7352" s="10">
        <v>37189.444120370368</v>
      </c>
    </row>
    <row r="7353" spans="1:14">
      <c r="A7353">
        <v>49617</v>
      </c>
      <c r="N7353" s="10">
        <v>37189.444282407407</v>
      </c>
    </row>
    <row r="7354" spans="1:14">
      <c r="A7354">
        <v>45299</v>
      </c>
      <c r="N7354" s="10">
        <v>37189.444328703707</v>
      </c>
    </row>
    <row r="7355" spans="1:14">
      <c r="A7355">
        <v>45299</v>
      </c>
      <c r="N7355" s="10">
        <v>37189.444328703707</v>
      </c>
    </row>
    <row r="7356" spans="1:14">
      <c r="A7356">
        <v>43203</v>
      </c>
      <c r="N7356" s="10">
        <v>37189.444421296299</v>
      </c>
    </row>
    <row r="7357" spans="1:14">
      <c r="A7357">
        <v>62307</v>
      </c>
      <c r="N7357" s="10">
        <v>37189.444548611114</v>
      </c>
    </row>
    <row r="7358" spans="1:14">
      <c r="A7358">
        <v>61669</v>
      </c>
      <c r="N7358" s="10">
        <v>37189.444594907407</v>
      </c>
    </row>
    <row r="7359" spans="1:14">
      <c r="A7359">
        <v>49617</v>
      </c>
      <c r="N7359" s="10">
        <v>37189.444641203707</v>
      </c>
    </row>
    <row r="7360" spans="1:14">
      <c r="A7360">
        <v>62307</v>
      </c>
      <c r="N7360" s="10">
        <v>37189.444641203707</v>
      </c>
    </row>
    <row r="7361" spans="1:14">
      <c r="A7361">
        <v>54674</v>
      </c>
      <c r="N7361" s="10">
        <v>37189.445011574076</v>
      </c>
    </row>
    <row r="7362" spans="1:14">
      <c r="A7362">
        <v>35353</v>
      </c>
      <c r="N7362" s="10">
        <v>37189.445127314815</v>
      </c>
    </row>
    <row r="7363" spans="1:14">
      <c r="A7363">
        <v>49617</v>
      </c>
      <c r="N7363" s="10">
        <v>37189.445740740739</v>
      </c>
    </row>
    <row r="7364" spans="1:14">
      <c r="A7364">
        <v>48724</v>
      </c>
      <c r="N7364" s="10">
        <v>37189.445821759262</v>
      </c>
    </row>
    <row r="7365" spans="1:14">
      <c r="A7365">
        <v>45299</v>
      </c>
      <c r="N7365" s="10">
        <v>37189.445983796293</v>
      </c>
    </row>
    <row r="7366" spans="1:14">
      <c r="A7366">
        <v>45299</v>
      </c>
      <c r="N7366" s="10">
        <v>37189.445983796293</v>
      </c>
    </row>
    <row r="7367" spans="1:14">
      <c r="A7367">
        <v>45299</v>
      </c>
      <c r="N7367" s="10">
        <v>37189.446030092593</v>
      </c>
    </row>
    <row r="7368" spans="1:14">
      <c r="A7368">
        <v>45299</v>
      </c>
      <c r="N7368" s="10">
        <v>37189.446030092593</v>
      </c>
    </row>
    <row r="7369" spans="1:14">
      <c r="A7369">
        <v>45299</v>
      </c>
      <c r="N7369" s="10">
        <v>37189.446064814816</v>
      </c>
    </row>
    <row r="7370" spans="1:14">
      <c r="A7370">
        <v>45299</v>
      </c>
      <c r="N7370" s="10">
        <v>37189.446064814816</v>
      </c>
    </row>
    <row r="7371" spans="1:14">
      <c r="A7371">
        <v>55144</v>
      </c>
      <c r="N7371" s="10">
        <v>37189.446087962962</v>
      </c>
    </row>
    <row r="7372" spans="1:14">
      <c r="A7372">
        <v>58074</v>
      </c>
      <c r="N7372" s="10">
        <v>37189.446319444447</v>
      </c>
    </row>
    <row r="7373" spans="1:14">
      <c r="A7373">
        <v>58074</v>
      </c>
      <c r="N7373" s="10">
        <v>37189.446319444447</v>
      </c>
    </row>
    <row r="7374" spans="1:14">
      <c r="A7374">
        <v>55144</v>
      </c>
      <c r="N7374" s="10">
        <v>37189.446481481478</v>
      </c>
    </row>
    <row r="7375" spans="1:14">
      <c r="A7375">
        <v>45299</v>
      </c>
      <c r="N7375" s="10">
        <v>37189.446481481478</v>
      </c>
    </row>
    <row r="7376" spans="1:14">
      <c r="A7376">
        <v>45299</v>
      </c>
      <c r="N7376" s="10">
        <v>37189.446481481478</v>
      </c>
    </row>
    <row r="7377" spans="1:14">
      <c r="A7377">
        <v>49617</v>
      </c>
      <c r="N7377" s="10">
        <v>37189.446562500001</v>
      </c>
    </row>
    <row r="7378" spans="1:14">
      <c r="A7378">
        <v>49617</v>
      </c>
      <c r="N7378" s="10">
        <v>37189.446562500001</v>
      </c>
    </row>
    <row r="7379" spans="1:14">
      <c r="A7379">
        <v>36228</v>
      </c>
      <c r="N7379" s="10">
        <v>37189.446782407409</v>
      </c>
    </row>
    <row r="7380" spans="1:14">
      <c r="A7380">
        <v>36228</v>
      </c>
      <c r="N7380" s="10">
        <v>37189.446782407409</v>
      </c>
    </row>
    <row r="7381" spans="1:14">
      <c r="A7381">
        <v>53563</v>
      </c>
      <c r="N7381" s="10">
        <v>37189.446898148148</v>
      </c>
    </row>
    <row r="7382" spans="1:14">
      <c r="A7382">
        <v>45299</v>
      </c>
      <c r="N7382" s="10">
        <v>37189.446967592594</v>
      </c>
    </row>
    <row r="7383" spans="1:14">
      <c r="A7383">
        <v>45299</v>
      </c>
      <c r="N7383" s="10">
        <v>37189.446967592594</v>
      </c>
    </row>
    <row r="7384" spans="1:14">
      <c r="A7384">
        <v>58102</v>
      </c>
      <c r="N7384" s="10">
        <v>37189.447013888886</v>
      </c>
    </row>
    <row r="7385" spans="1:14">
      <c r="A7385">
        <v>58074</v>
      </c>
      <c r="N7385" s="10">
        <v>37189.447141203702</v>
      </c>
    </row>
    <row r="7386" spans="1:14">
      <c r="A7386">
        <v>49617</v>
      </c>
      <c r="N7386" s="10">
        <v>37189.447418981479</v>
      </c>
    </row>
    <row r="7387" spans="1:14">
      <c r="A7387">
        <v>35353</v>
      </c>
      <c r="N7387" s="10">
        <v>37189.447615740741</v>
      </c>
    </row>
    <row r="7388" spans="1:14">
      <c r="A7388">
        <v>53563</v>
      </c>
      <c r="N7388" s="10">
        <v>37189.447685185187</v>
      </c>
    </row>
    <row r="7389" spans="1:14">
      <c r="A7389">
        <v>53563</v>
      </c>
      <c r="N7389" s="10">
        <v>37189.447685185187</v>
      </c>
    </row>
    <row r="7390" spans="1:14">
      <c r="A7390">
        <v>49828</v>
      </c>
      <c r="N7390" s="10">
        <v>37189.447789351849</v>
      </c>
    </row>
    <row r="7391" spans="1:14">
      <c r="A7391">
        <v>58074</v>
      </c>
      <c r="N7391" s="10">
        <v>37189.448055555556</v>
      </c>
    </row>
    <row r="7392" spans="1:14">
      <c r="A7392">
        <v>58074</v>
      </c>
      <c r="N7392" s="10">
        <v>37189.448055555556</v>
      </c>
    </row>
    <row r="7393" spans="1:14">
      <c r="A7393">
        <v>45299</v>
      </c>
      <c r="N7393" s="10">
        <v>37189.448194444441</v>
      </c>
    </row>
    <row r="7394" spans="1:14">
      <c r="A7394">
        <v>45299</v>
      </c>
      <c r="N7394" s="10">
        <v>37189.448194444441</v>
      </c>
    </row>
    <row r="7395" spans="1:14">
      <c r="A7395">
        <v>53563</v>
      </c>
      <c r="N7395" s="10">
        <v>37189.44835648148</v>
      </c>
    </row>
    <row r="7396" spans="1:14">
      <c r="A7396">
        <v>49623</v>
      </c>
      <c r="N7396" s="10">
        <v>37189.448414351849</v>
      </c>
    </row>
    <row r="7397" spans="1:14">
      <c r="A7397">
        <v>56048</v>
      </c>
      <c r="N7397" s="10">
        <v>37189.448414351849</v>
      </c>
    </row>
    <row r="7398" spans="1:14">
      <c r="A7398">
        <v>45299</v>
      </c>
      <c r="N7398" s="10">
        <v>37189.448761574073</v>
      </c>
    </row>
    <row r="7399" spans="1:14">
      <c r="A7399">
        <v>45299</v>
      </c>
      <c r="N7399" s="10">
        <v>37189.448761574073</v>
      </c>
    </row>
    <row r="7400" spans="1:14">
      <c r="A7400">
        <v>58102</v>
      </c>
      <c r="N7400" s="10">
        <v>37189.448773148149</v>
      </c>
    </row>
    <row r="7401" spans="1:14">
      <c r="A7401">
        <v>45299</v>
      </c>
      <c r="N7401" s="10">
        <v>37189.448819444442</v>
      </c>
    </row>
    <row r="7402" spans="1:14">
      <c r="A7402">
        <v>45299</v>
      </c>
      <c r="N7402" s="10">
        <v>37189.448819444442</v>
      </c>
    </row>
    <row r="7403" spans="1:14">
      <c r="A7403">
        <v>53806</v>
      </c>
      <c r="N7403" s="10">
        <v>37189.449421296296</v>
      </c>
    </row>
    <row r="7404" spans="1:14">
      <c r="A7404">
        <v>53806</v>
      </c>
      <c r="N7404" s="10">
        <v>37189.449675925927</v>
      </c>
    </row>
    <row r="7405" spans="1:14">
      <c r="A7405">
        <v>53563</v>
      </c>
      <c r="N7405" s="10">
        <v>37189.449756944443</v>
      </c>
    </row>
    <row r="7406" spans="1:14">
      <c r="A7406">
        <v>53563</v>
      </c>
      <c r="N7406" s="10">
        <v>37189.44976851852</v>
      </c>
    </row>
    <row r="7407" spans="1:14">
      <c r="A7407">
        <v>53806</v>
      </c>
      <c r="N7407" s="10">
        <v>37189.44976851852</v>
      </c>
    </row>
    <row r="7408" spans="1:14">
      <c r="A7408">
        <v>49617</v>
      </c>
      <c r="N7408" s="10">
        <v>37189.449965277781</v>
      </c>
    </row>
    <row r="7409" spans="1:14">
      <c r="A7409">
        <v>49617</v>
      </c>
      <c r="N7409" s="10">
        <v>37189.449965277781</v>
      </c>
    </row>
    <row r="7410" spans="1:14">
      <c r="A7410">
        <v>35353</v>
      </c>
      <c r="N7410" s="10">
        <v>37189.449965277781</v>
      </c>
    </row>
    <row r="7411" spans="1:14">
      <c r="A7411">
        <v>58074</v>
      </c>
      <c r="N7411" s="10">
        <v>37189.45008101852</v>
      </c>
    </row>
    <row r="7412" spans="1:14">
      <c r="A7412">
        <v>58074</v>
      </c>
      <c r="N7412" s="10">
        <v>37189.45008101852</v>
      </c>
    </row>
    <row r="7413" spans="1:14">
      <c r="A7413">
        <v>48724</v>
      </c>
      <c r="N7413" s="10">
        <v>37189.450231481482</v>
      </c>
    </row>
    <row r="7414" spans="1:14">
      <c r="A7414">
        <v>54674</v>
      </c>
      <c r="N7414" s="10">
        <v>37189.450439814813</v>
      </c>
    </row>
    <row r="7415" spans="1:14">
      <c r="A7415">
        <v>58074</v>
      </c>
      <c r="N7415" s="10">
        <v>37189.450497685182</v>
      </c>
    </row>
    <row r="7416" spans="1:14">
      <c r="A7416">
        <v>61617</v>
      </c>
      <c r="N7416" s="10">
        <v>37189.450567129628</v>
      </c>
    </row>
    <row r="7417" spans="1:14">
      <c r="A7417">
        <v>61617</v>
      </c>
      <c r="N7417" s="10">
        <v>37189.450567129628</v>
      </c>
    </row>
    <row r="7418" spans="1:14">
      <c r="A7418">
        <v>45279</v>
      </c>
      <c r="N7418" s="10">
        <v>37189.450914351852</v>
      </c>
    </row>
    <row r="7419" spans="1:14">
      <c r="A7419">
        <v>45279</v>
      </c>
      <c r="N7419" s="10">
        <v>37189.450914351852</v>
      </c>
    </row>
    <row r="7420" spans="1:14">
      <c r="A7420">
        <v>48724</v>
      </c>
      <c r="N7420" s="10">
        <v>37189.451041666667</v>
      </c>
    </row>
    <row r="7421" spans="1:14">
      <c r="A7421">
        <v>48724</v>
      </c>
      <c r="N7421" s="10">
        <v>37189.451041666667</v>
      </c>
    </row>
    <row r="7422" spans="1:14">
      <c r="A7422">
        <v>54674</v>
      </c>
      <c r="N7422" s="10">
        <v>37189.451620370368</v>
      </c>
    </row>
    <row r="7423" spans="1:14">
      <c r="A7423">
        <v>49617</v>
      </c>
      <c r="N7423" s="10">
        <v>37189.452210648145</v>
      </c>
    </row>
    <row r="7424" spans="1:14">
      <c r="A7424">
        <v>53563</v>
      </c>
      <c r="N7424" s="10">
        <v>37189.452210648145</v>
      </c>
    </row>
    <row r="7425" spans="1:14">
      <c r="A7425">
        <v>58102</v>
      </c>
      <c r="N7425" s="10">
        <v>37189.452303240738</v>
      </c>
    </row>
    <row r="7426" spans="1:14">
      <c r="A7426">
        <v>58102</v>
      </c>
      <c r="N7426" s="10">
        <v>37189.452384259261</v>
      </c>
    </row>
    <row r="7427" spans="1:14">
      <c r="A7427">
        <v>53555</v>
      </c>
      <c r="N7427" s="10">
        <v>37189.45239583333</v>
      </c>
    </row>
    <row r="7428" spans="1:14">
      <c r="A7428">
        <v>49617</v>
      </c>
      <c r="N7428" s="10">
        <v>37189.452627314815</v>
      </c>
    </row>
    <row r="7429" spans="1:14">
      <c r="A7429">
        <v>58074</v>
      </c>
      <c r="N7429" s="10">
        <v>37189.452685185184</v>
      </c>
    </row>
    <row r="7430" spans="1:14">
      <c r="A7430">
        <v>49617</v>
      </c>
      <c r="N7430" s="10">
        <v>37189.452743055554</v>
      </c>
    </row>
    <row r="7431" spans="1:14">
      <c r="A7431">
        <v>49617</v>
      </c>
      <c r="N7431" s="10">
        <v>37189.452847222223</v>
      </c>
    </row>
    <row r="7432" spans="1:14">
      <c r="A7432">
        <v>58074</v>
      </c>
      <c r="N7432" s="10">
        <v>37189.452939814815</v>
      </c>
    </row>
    <row r="7433" spans="1:14">
      <c r="A7433">
        <v>58074</v>
      </c>
      <c r="N7433" s="10">
        <v>37189.452939814815</v>
      </c>
    </row>
    <row r="7434" spans="1:14">
      <c r="A7434">
        <v>53563</v>
      </c>
      <c r="N7434" s="10">
        <v>37189.452951388892</v>
      </c>
    </row>
    <row r="7435" spans="1:14">
      <c r="A7435">
        <v>58074</v>
      </c>
      <c r="N7435" s="10">
        <v>37189.452962962961</v>
      </c>
    </row>
    <row r="7436" spans="1:14">
      <c r="A7436">
        <v>45279</v>
      </c>
      <c r="N7436" s="10">
        <v>37189.452986111108</v>
      </c>
    </row>
    <row r="7437" spans="1:14">
      <c r="A7437">
        <v>45279</v>
      </c>
      <c r="N7437" s="10">
        <v>37189.452986111108</v>
      </c>
    </row>
    <row r="7438" spans="1:14">
      <c r="A7438">
        <v>49617</v>
      </c>
      <c r="N7438" s="10">
        <v>37189.453148148146</v>
      </c>
    </row>
    <row r="7439" spans="1:14">
      <c r="A7439">
        <v>49617</v>
      </c>
      <c r="N7439" s="10">
        <v>37189.453148148146</v>
      </c>
    </row>
    <row r="7440" spans="1:14">
      <c r="A7440">
        <v>48724</v>
      </c>
      <c r="N7440" s="10">
        <v>37189.453206018516</v>
      </c>
    </row>
    <row r="7441" spans="1:14">
      <c r="A7441">
        <v>49617</v>
      </c>
      <c r="N7441" s="10">
        <v>37189.453240740739</v>
      </c>
    </row>
    <row r="7442" spans="1:14">
      <c r="A7442">
        <v>62307</v>
      </c>
      <c r="N7442" s="10">
        <v>37189.453252314815</v>
      </c>
    </row>
    <row r="7443" spans="1:14">
      <c r="A7443">
        <v>62307</v>
      </c>
      <c r="N7443" s="10">
        <v>37189.453252314815</v>
      </c>
    </row>
    <row r="7444" spans="1:14">
      <c r="A7444">
        <v>49617</v>
      </c>
      <c r="N7444" s="10">
        <v>37189.453310185185</v>
      </c>
    </row>
    <row r="7445" spans="1:14">
      <c r="A7445">
        <v>49617</v>
      </c>
      <c r="N7445" s="10">
        <v>37189.4533912037</v>
      </c>
    </row>
    <row r="7446" spans="1:14">
      <c r="A7446">
        <v>58074</v>
      </c>
      <c r="N7446" s="10">
        <v>37189.4534375</v>
      </c>
    </row>
    <row r="7447" spans="1:14">
      <c r="A7447">
        <v>49617</v>
      </c>
      <c r="N7447" s="10">
        <v>37189.453634259262</v>
      </c>
    </row>
    <row r="7448" spans="1:14">
      <c r="A7448">
        <v>49617</v>
      </c>
      <c r="N7448" s="10">
        <v>37189.453634259262</v>
      </c>
    </row>
    <row r="7449" spans="1:14">
      <c r="A7449">
        <v>49617</v>
      </c>
      <c r="N7449" s="10">
        <v>37189.453692129631</v>
      </c>
    </row>
    <row r="7450" spans="1:14">
      <c r="A7450">
        <v>62307</v>
      </c>
      <c r="N7450" s="10">
        <v>37189.453715277778</v>
      </c>
    </row>
    <row r="7451" spans="1:14">
      <c r="A7451">
        <v>62307</v>
      </c>
      <c r="N7451" s="10">
        <v>37189.453715277778</v>
      </c>
    </row>
    <row r="7452" spans="1:14">
      <c r="A7452">
        <v>49617</v>
      </c>
      <c r="N7452" s="10">
        <v>37189.453738425924</v>
      </c>
    </row>
    <row r="7453" spans="1:14">
      <c r="A7453">
        <v>49617</v>
      </c>
      <c r="N7453" s="10">
        <v>37189.454004629632</v>
      </c>
    </row>
    <row r="7454" spans="1:14">
      <c r="A7454">
        <v>54674</v>
      </c>
      <c r="N7454" s="10">
        <v>37189.454027777778</v>
      </c>
    </row>
    <row r="7455" spans="1:14">
      <c r="A7455">
        <v>56251</v>
      </c>
      <c r="N7455" s="10">
        <v>37189.454131944447</v>
      </c>
    </row>
    <row r="7456" spans="1:14">
      <c r="A7456">
        <v>49617</v>
      </c>
      <c r="N7456" s="10">
        <v>37189.454155092593</v>
      </c>
    </row>
    <row r="7457" spans="1:14">
      <c r="A7457">
        <v>62307</v>
      </c>
      <c r="N7457" s="10">
        <v>37189.454212962963</v>
      </c>
    </row>
    <row r="7458" spans="1:14">
      <c r="A7458">
        <v>36228</v>
      </c>
      <c r="N7458" s="10">
        <v>37189.454212962963</v>
      </c>
    </row>
    <row r="7459" spans="1:14">
      <c r="A7459">
        <v>36228</v>
      </c>
      <c r="N7459" s="10">
        <v>37189.454212962963</v>
      </c>
    </row>
    <row r="7460" spans="1:14">
      <c r="A7460">
        <v>58074</v>
      </c>
      <c r="N7460" s="10">
        <v>37189.454236111109</v>
      </c>
    </row>
    <row r="7461" spans="1:14">
      <c r="A7461">
        <v>58074</v>
      </c>
      <c r="N7461" s="10">
        <v>37189.454236111109</v>
      </c>
    </row>
    <row r="7462" spans="1:14">
      <c r="A7462">
        <v>49617</v>
      </c>
      <c r="N7462" s="10">
        <v>37189.454398148147</v>
      </c>
    </row>
    <row r="7463" spans="1:14">
      <c r="A7463">
        <v>54674</v>
      </c>
      <c r="N7463" s="10">
        <v>37189.454467592594</v>
      </c>
    </row>
    <row r="7464" spans="1:14">
      <c r="A7464">
        <v>49617</v>
      </c>
      <c r="N7464" s="10">
        <v>37189.454502314817</v>
      </c>
    </row>
    <row r="7465" spans="1:14">
      <c r="A7465">
        <v>58018</v>
      </c>
      <c r="N7465" s="10">
        <v>37189.454629629632</v>
      </c>
    </row>
    <row r="7466" spans="1:14">
      <c r="A7466">
        <v>58018</v>
      </c>
      <c r="N7466" s="10">
        <v>37189.454629629632</v>
      </c>
    </row>
    <row r="7467" spans="1:14">
      <c r="A7467">
        <v>53563</v>
      </c>
      <c r="N7467" s="10">
        <v>37189.454687500001</v>
      </c>
    </row>
    <row r="7468" spans="1:14">
      <c r="A7468">
        <v>53563</v>
      </c>
      <c r="N7468" s="10">
        <v>37189.454687500001</v>
      </c>
    </row>
    <row r="7469" spans="1:14">
      <c r="A7469">
        <v>49617</v>
      </c>
      <c r="N7469" s="10">
        <v>37189.454722222225</v>
      </c>
    </row>
    <row r="7470" spans="1:14">
      <c r="A7470">
        <v>35353</v>
      </c>
      <c r="N7470" s="10">
        <v>37189.454872685186</v>
      </c>
    </row>
    <row r="7471" spans="1:14">
      <c r="A7471">
        <v>58020</v>
      </c>
      <c r="N7471" s="10">
        <v>37189.454953703702</v>
      </c>
    </row>
    <row r="7472" spans="1:14">
      <c r="A7472">
        <v>49617</v>
      </c>
      <c r="N7472" s="10">
        <v>37189.45511574074</v>
      </c>
    </row>
    <row r="7473" spans="1:14">
      <c r="A7473">
        <v>49617</v>
      </c>
      <c r="N7473" s="10">
        <v>37189.45511574074</v>
      </c>
    </row>
    <row r="7474" spans="1:14">
      <c r="A7474">
        <v>58020</v>
      </c>
      <c r="N7474" s="10">
        <v>37189.455150462964</v>
      </c>
    </row>
    <row r="7475" spans="1:14">
      <c r="A7475">
        <v>46022</v>
      </c>
      <c r="N7475" s="10">
        <v>37189.45516203704</v>
      </c>
    </row>
    <row r="7476" spans="1:14">
      <c r="A7476">
        <v>49617</v>
      </c>
      <c r="N7476" s="10">
        <v>37189.45517361111</v>
      </c>
    </row>
    <row r="7477" spans="1:14">
      <c r="A7477">
        <v>49617</v>
      </c>
      <c r="N7477" s="10">
        <v>37189.455185185187</v>
      </c>
    </row>
    <row r="7478" spans="1:14">
      <c r="A7478">
        <v>53563</v>
      </c>
      <c r="N7478" s="10">
        <v>37189.455474537041</v>
      </c>
    </row>
    <row r="7479" spans="1:14">
      <c r="A7479">
        <v>35353</v>
      </c>
      <c r="N7479" s="10">
        <v>37189.455740740741</v>
      </c>
    </row>
    <row r="7480" spans="1:14">
      <c r="A7480">
        <v>53563</v>
      </c>
      <c r="N7480" s="10">
        <v>37189.45579861111</v>
      </c>
    </row>
    <row r="7481" spans="1:14">
      <c r="A7481">
        <v>53563</v>
      </c>
      <c r="N7481" s="10">
        <v>37189.456134259257</v>
      </c>
    </row>
    <row r="7482" spans="1:14">
      <c r="A7482">
        <v>49617</v>
      </c>
      <c r="N7482" s="10">
        <v>37189.456180555557</v>
      </c>
    </row>
    <row r="7483" spans="1:14">
      <c r="A7483">
        <v>54674</v>
      </c>
      <c r="N7483" s="10">
        <v>37189.456400462965</v>
      </c>
    </row>
    <row r="7484" spans="1:14">
      <c r="A7484">
        <v>46022</v>
      </c>
      <c r="N7484" s="10">
        <v>37189.456608796296</v>
      </c>
    </row>
    <row r="7485" spans="1:14">
      <c r="A7485">
        <v>35353</v>
      </c>
      <c r="N7485" s="10">
        <v>37189.456886574073</v>
      </c>
    </row>
    <row r="7486" spans="1:14">
      <c r="A7486">
        <v>49617</v>
      </c>
      <c r="N7486" s="10">
        <v>37189.456921296296</v>
      </c>
    </row>
    <row r="7487" spans="1:14">
      <c r="A7487">
        <v>49617</v>
      </c>
      <c r="N7487" s="10">
        <v>37189.45722222222</v>
      </c>
    </row>
    <row r="7488" spans="1:14">
      <c r="A7488">
        <v>49617</v>
      </c>
      <c r="N7488" s="10">
        <v>37189.457280092596</v>
      </c>
    </row>
    <row r="7489" spans="1:14">
      <c r="A7489">
        <v>49617</v>
      </c>
      <c r="N7489" s="10">
        <v>37189.457326388889</v>
      </c>
    </row>
    <row r="7490" spans="1:14">
      <c r="A7490">
        <v>49617</v>
      </c>
      <c r="N7490" s="10">
        <v>37189.457488425927</v>
      </c>
    </row>
    <row r="7491" spans="1:14">
      <c r="A7491">
        <v>36228</v>
      </c>
      <c r="N7491" s="10">
        <v>37189.457511574074</v>
      </c>
    </row>
    <row r="7492" spans="1:14">
      <c r="A7492">
        <v>58102</v>
      </c>
      <c r="N7492" s="10">
        <v>37189.457812499997</v>
      </c>
    </row>
    <row r="7493" spans="1:14">
      <c r="A7493">
        <v>49617</v>
      </c>
      <c r="N7493" s="10">
        <v>37189.457939814813</v>
      </c>
    </row>
    <row r="7494" spans="1:14">
      <c r="A7494">
        <v>61617</v>
      </c>
      <c r="N7494" s="10">
        <v>37189.457986111112</v>
      </c>
    </row>
    <row r="7495" spans="1:14">
      <c r="A7495">
        <v>58018</v>
      </c>
      <c r="N7495" s="10">
        <v>37189.458090277774</v>
      </c>
    </row>
    <row r="7496" spans="1:14">
      <c r="A7496">
        <v>58018</v>
      </c>
      <c r="N7496" s="10">
        <v>37189.458090277774</v>
      </c>
    </row>
    <row r="7497" spans="1:14">
      <c r="A7497">
        <v>58020</v>
      </c>
      <c r="N7497" s="10">
        <v>37189.458506944444</v>
      </c>
    </row>
    <row r="7498" spans="1:14">
      <c r="A7498">
        <v>58020</v>
      </c>
      <c r="N7498" s="10">
        <v>37189.458506944444</v>
      </c>
    </row>
    <row r="7499" spans="1:14">
      <c r="A7499">
        <v>58018</v>
      </c>
      <c r="N7499" s="10">
        <v>37189.459097222221</v>
      </c>
    </row>
    <row r="7500" spans="1:14">
      <c r="A7500">
        <v>58018</v>
      </c>
      <c r="N7500" s="10">
        <v>37189.459097222221</v>
      </c>
    </row>
    <row r="7501" spans="1:14">
      <c r="A7501">
        <v>56251</v>
      </c>
      <c r="N7501" s="10">
        <v>37189.459467592591</v>
      </c>
    </row>
    <row r="7502" spans="1:14">
      <c r="A7502">
        <v>38113</v>
      </c>
      <c r="N7502" s="10">
        <v>37189.459537037037</v>
      </c>
    </row>
    <row r="7503" spans="1:14">
      <c r="A7503">
        <v>35353</v>
      </c>
      <c r="N7503" s="10">
        <v>37189.460150462961</v>
      </c>
    </row>
    <row r="7504" spans="1:14">
      <c r="A7504">
        <v>49617</v>
      </c>
      <c r="N7504" s="10">
        <v>37189.460625</v>
      </c>
    </row>
    <row r="7505" spans="1:14">
      <c r="A7505">
        <v>56212</v>
      </c>
      <c r="N7505" s="10">
        <v>37189.460775462961</v>
      </c>
    </row>
    <row r="7506" spans="1:14">
      <c r="A7506">
        <v>49617</v>
      </c>
      <c r="N7506" s="10">
        <v>37189.460844907408</v>
      </c>
    </row>
    <row r="7507" spans="1:14">
      <c r="A7507">
        <v>56112</v>
      </c>
      <c r="N7507" s="10">
        <v>37189.461168981485</v>
      </c>
    </row>
    <row r="7508" spans="1:14">
      <c r="A7508">
        <v>49617</v>
      </c>
      <c r="N7508" s="10">
        <v>37189.461469907408</v>
      </c>
    </row>
    <row r="7509" spans="1:14">
      <c r="A7509">
        <v>58102</v>
      </c>
      <c r="N7509" s="10">
        <v>37189.461817129632</v>
      </c>
    </row>
    <row r="7510" spans="1:14">
      <c r="A7510">
        <v>61617</v>
      </c>
      <c r="N7510" s="10">
        <v>37189.461898148147</v>
      </c>
    </row>
    <row r="7511" spans="1:14">
      <c r="A7511">
        <v>36233</v>
      </c>
      <c r="N7511" s="10">
        <v>37189.462465277778</v>
      </c>
    </row>
    <row r="7512" spans="1:14">
      <c r="A7512">
        <v>63082</v>
      </c>
      <c r="N7512" s="10">
        <v>37189.462951388887</v>
      </c>
    </row>
    <row r="7513" spans="1:14">
      <c r="A7513">
        <v>49617</v>
      </c>
      <c r="N7513" s="10">
        <v>37189.462962962964</v>
      </c>
    </row>
    <row r="7514" spans="1:14">
      <c r="A7514">
        <v>49617</v>
      </c>
      <c r="N7514" s="10">
        <v>37189.463043981479</v>
      </c>
    </row>
    <row r="7515" spans="1:14">
      <c r="A7515">
        <v>49617</v>
      </c>
      <c r="N7515" s="10">
        <v>37189.463043981479</v>
      </c>
    </row>
    <row r="7516" spans="1:14">
      <c r="A7516">
        <v>49617</v>
      </c>
      <c r="N7516" s="10">
        <v>37189.463240740741</v>
      </c>
    </row>
    <row r="7517" spans="1:14">
      <c r="A7517">
        <v>49617</v>
      </c>
      <c r="N7517" s="10">
        <v>37189.463240740741</v>
      </c>
    </row>
    <row r="7518" spans="1:14">
      <c r="A7518">
        <v>49617</v>
      </c>
      <c r="N7518" s="10">
        <v>37189.463402777779</v>
      </c>
    </row>
    <row r="7519" spans="1:14">
      <c r="A7519">
        <v>49617</v>
      </c>
      <c r="N7519" s="10">
        <v>37189.463402777779</v>
      </c>
    </row>
    <row r="7520" spans="1:14">
      <c r="A7520">
        <v>58074</v>
      </c>
      <c r="N7520" s="10">
        <v>37189.463414351849</v>
      </c>
    </row>
    <row r="7521" spans="1:14">
      <c r="A7521">
        <v>37143</v>
      </c>
      <c r="N7521" s="10">
        <v>37189.463483796295</v>
      </c>
    </row>
    <row r="7522" spans="1:14">
      <c r="A7522">
        <v>58074</v>
      </c>
      <c r="N7522" s="10">
        <v>37189.463495370372</v>
      </c>
    </row>
    <row r="7523" spans="1:14">
      <c r="A7523">
        <v>58074</v>
      </c>
      <c r="N7523" s="10">
        <v>37189.463495370372</v>
      </c>
    </row>
    <row r="7524" spans="1:14">
      <c r="A7524">
        <v>49617</v>
      </c>
      <c r="N7524" s="10">
        <v>37189.46361111111</v>
      </c>
    </row>
    <row r="7525" spans="1:14">
      <c r="A7525">
        <v>58074</v>
      </c>
      <c r="N7525" s="10">
        <v>37189.463761574072</v>
      </c>
    </row>
    <row r="7526" spans="1:14">
      <c r="A7526">
        <v>56212</v>
      </c>
      <c r="N7526" s="10">
        <v>37189.464641203704</v>
      </c>
    </row>
    <row r="7527" spans="1:14">
      <c r="A7527">
        <v>58074</v>
      </c>
      <c r="N7527" s="10">
        <v>37189.464756944442</v>
      </c>
    </row>
    <row r="7528" spans="1:14">
      <c r="A7528">
        <v>56210</v>
      </c>
      <c r="N7528" s="10">
        <v>37189.464953703704</v>
      </c>
    </row>
    <row r="7529" spans="1:14">
      <c r="A7529">
        <v>56210</v>
      </c>
      <c r="N7529" s="10">
        <v>37189.464953703704</v>
      </c>
    </row>
    <row r="7530" spans="1:14">
      <c r="A7530">
        <v>49617</v>
      </c>
      <c r="N7530" s="10">
        <v>37189.465011574073</v>
      </c>
    </row>
    <row r="7531" spans="1:14">
      <c r="A7531">
        <v>56212</v>
      </c>
      <c r="N7531" s="10">
        <v>37189.465011574073</v>
      </c>
    </row>
    <row r="7532" spans="1:14">
      <c r="A7532">
        <v>56212</v>
      </c>
      <c r="N7532" s="10">
        <v>37189.465011574073</v>
      </c>
    </row>
    <row r="7533" spans="1:14">
      <c r="A7533">
        <v>54674</v>
      </c>
      <c r="N7533" s="10">
        <v>37189.465219907404</v>
      </c>
    </row>
    <row r="7534" spans="1:14">
      <c r="A7534">
        <v>49617</v>
      </c>
      <c r="N7534" s="10">
        <v>37189.465300925927</v>
      </c>
    </row>
    <row r="7535" spans="1:14">
      <c r="A7535">
        <v>53555</v>
      </c>
      <c r="N7535" s="10">
        <v>37189.465428240743</v>
      </c>
    </row>
    <row r="7536" spans="1:14">
      <c r="A7536">
        <v>58074</v>
      </c>
      <c r="N7536" s="10">
        <v>37189.465543981481</v>
      </c>
    </row>
    <row r="7537" spans="1:14">
      <c r="A7537">
        <v>49617</v>
      </c>
      <c r="N7537" s="10">
        <v>37189.46565972222</v>
      </c>
    </row>
    <row r="7538" spans="1:14">
      <c r="A7538">
        <v>37143</v>
      </c>
      <c r="N7538" s="10">
        <v>37189.46565972222</v>
      </c>
    </row>
    <row r="7539" spans="1:14">
      <c r="A7539">
        <v>58074</v>
      </c>
      <c r="N7539" s="10">
        <v>37189.465740740743</v>
      </c>
    </row>
    <row r="7540" spans="1:14">
      <c r="A7540">
        <v>58074</v>
      </c>
      <c r="N7540" s="10">
        <v>37189.465752314813</v>
      </c>
    </row>
    <row r="7541" spans="1:14">
      <c r="A7541">
        <v>56210</v>
      </c>
      <c r="N7541" s="10">
        <v>37189.465787037036</v>
      </c>
    </row>
    <row r="7542" spans="1:14">
      <c r="A7542">
        <v>63082</v>
      </c>
      <c r="N7542" s="10">
        <v>37189.465891203705</v>
      </c>
    </row>
    <row r="7543" spans="1:14">
      <c r="A7543">
        <v>58074</v>
      </c>
      <c r="N7543" s="10">
        <v>37189.465925925928</v>
      </c>
    </row>
    <row r="7544" spans="1:14">
      <c r="A7544">
        <v>62307</v>
      </c>
      <c r="N7544" s="10">
        <v>37189.466111111113</v>
      </c>
    </row>
    <row r="7545" spans="1:14">
      <c r="A7545">
        <v>48724</v>
      </c>
      <c r="N7545" s="10">
        <v>37189.466226851851</v>
      </c>
    </row>
    <row r="7546" spans="1:14">
      <c r="A7546">
        <v>49617</v>
      </c>
      <c r="N7546" s="10">
        <v>37189.46638888889</v>
      </c>
    </row>
    <row r="7547" spans="1:14">
      <c r="A7547">
        <v>49617</v>
      </c>
      <c r="N7547" s="10">
        <v>37189.46638888889</v>
      </c>
    </row>
    <row r="7548" spans="1:14">
      <c r="A7548">
        <v>56112</v>
      </c>
      <c r="N7548" s="10">
        <v>37189.466562499998</v>
      </c>
    </row>
    <row r="7549" spans="1:14">
      <c r="A7549">
        <v>49617</v>
      </c>
      <c r="N7549" s="10">
        <v>37189.466631944444</v>
      </c>
    </row>
    <row r="7550" spans="1:14">
      <c r="A7550">
        <v>49617</v>
      </c>
      <c r="N7550" s="10">
        <v>37189.466631944444</v>
      </c>
    </row>
    <row r="7551" spans="1:14">
      <c r="A7551">
        <v>62307</v>
      </c>
      <c r="N7551" s="10">
        <v>37189.466643518521</v>
      </c>
    </row>
    <row r="7552" spans="1:14">
      <c r="A7552">
        <v>30608</v>
      </c>
      <c r="N7552" s="10">
        <v>37189.46665509259</v>
      </c>
    </row>
    <row r="7553" spans="1:14">
      <c r="A7553">
        <v>53563</v>
      </c>
      <c r="N7553" s="10">
        <v>37189.466666666667</v>
      </c>
    </row>
    <row r="7554" spans="1:14">
      <c r="A7554">
        <v>49617</v>
      </c>
      <c r="N7554" s="10">
        <v>37189.466724537036</v>
      </c>
    </row>
    <row r="7555" spans="1:14">
      <c r="A7555">
        <v>49617</v>
      </c>
      <c r="N7555" s="10">
        <v>37189.466724537036</v>
      </c>
    </row>
    <row r="7556" spans="1:14">
      <c r="A7556">
        <v>32202</v>
      </c>
      <c r="N7556" s="10">
        <v>37189.466736111113</v>
      </c>
    </row>
    <row r="7557" spans="1:14">
      <c r="A7557">
        <v>32202</v>
      </c>
      <c r="N7557" s="10">
        <v>37189.466782407406</v>
      </c>
    </row>
    <row r="7558" spans="1:14">
      <c r="A7558">
        <v>48724</v>
      </c>
      <c r="N7558" s="10">
        <v>37189.466782407406</v>
      </c>
    </row>
    <row r="7559" spans="1:14">
      <c r="A7559">
        <v>49617</v>
      </c>
      <c r="N7559" s="10">
        <v>37189.466851851852</v>
      </c>
    </row>
    <row r="7560" spans="1:14">
      <c r="A7560">
        <v>58074</v>
      </c>
      <c r="N7560" s="10">
        <v>37189.466932870368</v>
      </c>
    </row>
    <row r="7561" spans="1:14">
      <c r="A7561">
        <v>36228</v>
      </c>
      <c r="N7561" s="10">
        <v>37189.466944444444</v>
      </c>
    </row>
    <row r="7562" spans="1:14">
      <c r="A7562">
        <v>36228</v>
      </c>
      <c r="N7562" s="10">
        <v>37189.466944444444</v>
      </c>
    </row>
    <row r="7563" spans="1:14">
      <c r="A7563">
        <v>49617</v>
      </c>
      <c r="N7563" s="10">
        <v>37189.467118055552</v>
      </c>
    </row>
    <row r="7564" spans="1:14">
      <c r="A7564">
        <v>49617</v>
      </c>
      <c r="N7564" s="10">
        <v>37189.467118055552</v>
      </c>
    </row>
    <row r="7565" spans="1:14">
      <c r="A7565">
        <v>45301</v>
      </c>
      <c r="N7565" s="10">
        <v>37189.467164351852</v>
      </c>
    </row>
    <row r="7566" spans="1:14">
      <c r="A7566">
        <v>45301</v>
      </c>
      <c r="N7566" s="10">
        <v>37189.467164351852</v>
      </c>
    </row>
    <row r="7567" spans="1:14">
      <c r="A7567">
        <v>49617</v>
      </c>
      <c r="N7567" s="10">
        <v>37189.467280092591</v>
      </c>
    </row>
    <row r="7568" spans="1:14">
      <c r="A7568">
        <v>48724</v>
      </c>
      <c r="N7568" s="10">
        <v>37189.467476851853</v>
      </c>
    </row>
    <row r="7569" spans="1:14">
      <c r="A7569">
        <v>49617</v>
      </c>
      <c r="N7569" s="10">
        <v>37189.467499999999</v>
      </c>
    </row>
    <row r="7570" spans="1:14">
      <c r="A7570">
        <v>49617</v>
      </c>
      <c r="N7570" s="10">
        <v>37189.467499999999</v>
      </c>
    </row>
    <row r="7571" spans="1:14">
      <c r="A7571">
        <v>49617</v>
      </c>
      <c r="N7571" s="10">
        <v>37189.467523148145</v>
      </c>
    </row>
    <row r="7572" spans="1:14">
      <c r="A7572">
        <v>49617</v>
      </c>
      <c r="N7572" s="10">
        <v>37189.467604166668</v>
      </c>
    </row>
    <row r="7573" spans="1:14">
      <c r="A7573">
        <v>49617</v>
      </c>
      <c r="N7573" s="10">
        <v>37189.467604166668</v>
      </c>
    </row>
    <row r="7574" spans="1:14">
      <c r="A7574">
        <v>49617</v>
      </c>
      <c r="N7574" s="10">
        <v>37189.46769675926</v>
      </c>
    </row>
    <row r="7575" spans="1:14">
      <c r="A7575">
        <v>49617</v>
      </c>
      <c r="N7575" s="10">
        <v>37189.468009259261</v>
      </c>
    </row>
    <row r="7576" spans="1:14">
      <c r="A7576">
        <v>49617</v>
      </c>
      <c r="N7576" s="10">
        <v>37189.468263888892</v>
      </c>
    </row>
    <row r="7577" spans="1:14">
      <c r="A7577">
        <v>49617</v>
      </c>
      <c r="N7577" s="10">
        <v>37189.468275462961</v>
      </c>
    </row>
    <row r="7578" spans="1:14">
      <c r="A7578">
        <v>30608</v>
      </c>
      <c r="N7578" s="10">
        <v>37189.468668981484</v>
      </c>
    </row>
    <row r="7579" spans="1:14">
      <c r="A7579">
        <v>30608</v>
      </c>
      <c r="N7579" s="10">
        <v>37189.4687962963</v>
      </c>
    </row>
    <row r="7580" spans="1:14">
      <c r="A7580">
        <v>30608</v>
      </c>
      <c r="N7580" s="10">
        <v>37189.469247685185</v>
      </c>
    </row>
    <row r="7581" spans="1:14">
      <c r="A7581">
        <v>42364</v>
      </c>
      <c r="N7581" s="10">
        <v>37189.469594907408</v>
      </c>
    </row>
    <row r="7582" spans="1:14">
      <c r="A7582">
        <v>58102</v>
      </c>
      <c r="N7582" s="10">
        <v>37189.469953703701</v>
      </c>
    </row>
    <row r="7583" spans="1:14">
      <c r="A7583">
        <v>56210</v>
      </c>
      <c r="N7583" s="10">
        <v>37189.470254629632</v>
      </c>
    </row>
    <row r="7584" spans="1:14">
      <c r="A7584">
        <v>49617</v>
      </c>
      <c r="N7584" s="10">
        <v>37189.470925925925</v>
      </c>
    </row>
    <row r="7585" spans="1:14">
      <c r="A7585">
        <v>62307</v>
      </c>
      <c r="N7585" s="10">
        <v>37189.47152777778</v>
      </c>
    </row>
    <row r="7586" spans="1:14">
      <c r="A7586">
        <v>49617</v>
      </c>
      <c r="N7586" s="10">
        <v>37189.471655092595</v>
      </c>
    </row>
    <row r="7587" spans="1:14">
      <c r="A7587">
        <v>49617</v>
      </c>
      <c r="N7587" s="10">
        <v>37189.471898148149</v>
      </c>
    </row>
    <row r="7588" spans="1:14">
      <c r="A7588">
        <v>48724</v>
      </c>
      <c r="N7588" s="10">
        <v>37189.471921296295</v>
      </c>
    </row>
    <row r="7589" spans="1:14">
      <c r="A7589">
        <v>49617</v>
      </c>
      <c r="N7589" s="10">
        <v>37189.472002314818</v>
      </c>
    </row>
    <row r="7590" spans="1:14">
      <c r="A7590">
        <v>58074</v>
      </c>
      <c r="N7590" s="10">
        <v>37189.472037037034</v>
      </c>
    </row>
    <row r="7591" spans="1:14">
      <c r="A7591">
        <v>49617</v>
      </c>
      <c r="N7591" s="10">
        <v>37189.472048611111</v>
      </c>
    </row>
    <row r="7592" spans="1:14">
      <c r="A7592">
        <v>49617</v>
      </c>
      <c r="N7592" s="10">
        <v>37189.472187500003</v>
      </c>
    </row>
    <row r="7593" spans="1:14">
      <c r="A7593">
        <v>58074</v>
      </c>
      <c r="N7593" s="10">
        <v>37189.472349537034</v>
      </c>
    </row>
    <row r="7594" spans="1:14">
      <c r="A7594">
        <v>62307</v>
      </c>
      <c r="N7594" s="10">
        <v>37189.47246527778</v>
      </c>
    </row>
    <row r="7595" spans="1:14">
      <c r="A7595">
        <v>58074</v>
      </c>
      <c r="N7595" s="10">
        <v>37189.472534722219</v>
      </c>
    </row>
    <row r="7596" spans="1:14">
      <c r="A7596">
        <v>49617</v>
      </c>
      <c r="N7596" s="10">
        <v>37189.472905092596</v>
      </c>
    </row>
    <row r="7597" spans="1:14">
      <c r="A7597">
        <v>56212</v>
      </c>
      <c r="N7597" s="10">
        <v>37189.472928240742</v>
      </c>
    </row>
    <row r="7598" spans="1:14">
      <c r="A7598">
        <v>56212</v>
      </c>
      <c r="N7598" s="10">
        <v>37189.472928240742</v>
      </c>
    </row>
    <row r="7599" spans="1:14">
      <c r="A7599">
        <v>49617</v>
      </c>
      <c r="N7599" s="10">
        <v>37189.473078703704</v>
      </c>
    </row>
    <row r="7600" spans="1:14">
      <c r="A7600">
        <v>58102</v>
      </c>
      <c r="N7600" s="10">
        <v>37189.473182870373</v>
      </c>
    </row>
    <row r="7601" spans="1:14">
      <c r="A7601">
        <v>49617</v>
      </c>
      <c r="N7601" s="10">
        <v>37189.473321759258</v>
      </c>
    </row>
    <row r="7602" spans="1:14">
      <c r="A7602">
        <v>49617</v>
      </c>
      <c r="N7602" s="10">
        <v>37189.473321759258</v>
      </c>
    </row>
    <row r="7603" spans="1:14">
      <c r="A7603">
        <v>63672</v>
      </c>
      <c r="N7603" s="10">
        <v>37189.473356481481</v>
      </c>
    </row>
    <row r="7604" spans="1:14">
      <c r="A7604">
        <v>49617</v>
      </c>
      <c r="N7604" s="10">
        <v>37189.473379629628</v>
      </c>
    </row>
    <row r="7605" spans="1:14">
      <c r="A7605">
        <v>49617</v>
      </c>
      <c r="N7605" s="10">
        <v>37189.473402777781</v>
      </c>
    </row>
    <row r="7606" spans="1:14">
      <c r="A7606">
        <v>49617</v>
      </c>
      <c r="N7606" s="10">
        <v>37189.47351851852</v>
      </c>
    </row>
    <row r="7607" spans="1:14">
      <c r="A7607">
        <v>58102</v>
      </c>
      <c r="N7607" s="10">
        <v>37189.473553240743</v>
      </c>
    </row>
    <row r="7608" spans="1:14">
      <c r="A7608">
        <v>49617</v>
      </c>
      <c r="N7608" s="10">
        <v>37189.473622685182</v>
      </c>
    </row>
    <row r="7609" spans="1:14">
      <c r="A7609">
        <v>62307</v>
      </c>
      <c r="N7609" s="10">
        <v>37189.473738425928</v>
      </c>
    </row>
    <row r="7610" spans="1:14">
      <c r="A7610">
        <v>62307</v>
      </c>
      <c r="N7610" s="10">
        <v>37189.47378472222</v>
      </c>
    </row>
    <row r="7611" spans="1:14">
      <c r="A7611">
        <v>58076</v>
      </c>
      <c r="N7611" s="10">
        <v>37189.473900462966</v>
      </c>
    </row>
    <row r="7612" spans="1:14">
      <c r="A7612">
        <v>58076</v>
      </c>
      <c r="N7612" s="10">
        <v>37189.473912037036</v>
      </c>
    </row>
    <row r="7613" spans="1:14">
      <c r="A7613">
        <v>35353</v>
      </c>
      <c r="N7613" s="10">
        <v>37189.474016203705</v>
      </c>
    </row>
    <row r="7614" spans="1:14">
      <c r="A7614">
        <v>49617</v>
      </c>
      <c r="N7614" s="10">
        <v>37189.474189814813</v>
      </c>
    </row>
    <row r="7615" spans="1:14">
      <c r="A7615">
        <v>56251</v>
      </c>
      <c r="N7615" s="10">
        <v>37189.474305555559</v>
      </c>
    </row>
    <row r="7616" spans="1:14">
      <c r="A7616">
        <v>63082</v>
      </c>
      <c r="N7616" s="10">
        <v>37189.474328703705</v>
      </c>
    </row>
    <row r="7617" spans="1:14">
      <c r="A7617">
        <v>49617</v>
      </c>
      <c r="N7617" s="10">
        <v>37189.474398148152</v>
      </c>
    </row>
    <row r="7618" spans="1:14">
      <c r="A7618">
        <v>49617</v>
      </c>
      <c r="N7618" s="10">
        <v>37189.474398148152</v>
      </c>
    </row>
    <row r="7619" spans="1:14">
      <c r="A7619">
        <v>49617</v>
      </c>
      <c r="N7619" s="10">
        <v>37189.474409722221</v>
      </c>
    </row>
    <row r="7620" spans="1:14">
      <c r="A7620">
        <v>49617</v>
      </c>
      <c r="N7620" s="10">
        <v>37189.474409722221</v>
      </c>
    </row>
    <row r="7621" spans="1:14">
      <c r="A7621">
        <v>48724</v>
      </c>
      <c r="N7621" s="10">
        <v>37189.474490740744</v>
      </c>
    </row>
    <row r="7622" spans="1:14">
      <c r="A7622">
        <v>49617</v>
      </c>
      <c r="N7622" s="10">
        <v>37189.474560185183</v>
      </c>
    </row>
    <row r="7623" spans="1:14">
      <c r="A7623">
        <v>58074</v>
      </c>
      <c r="N7623" s="10">
        <v>37189.47457175926</v>
      </c>
    </row>
    <row r="7624" spans="1:14">
      <c r="A7624">
        <v>49617</v>
      </c>
      <c r="N7624" s="10">
        <v>37189.474594907406</v>
      </c>
    </row>
    <row r="7625" spans="1:14">
      <c r="A7625">
        <v>49617</v>
      </c>
      <c r="N7625" s="10">
        <v>37189.474594907406</v>
      </c>
    </row>
    <row r="7626" spans="1:14">
      <c r="A7626">
        <v>49617</v>
      </c>
      <c r="N7626" s="10">
        <v>37189.474652777775</v>
      </c>
    </row>
    <row r="7627" spans="1:14">
      <c r="A7627">
        <v>49617</v>
      </c>
      <c r="N7627" s="10">
        <v>37189.474756944444</v>
      </c>
    </row>
    <row r="7628" spans="1:14">
      <c r="A7628">
        <v>49617</v>
      </c>
      <c r="N7628" s="10">
        <v>37189.474768518521</v>
      </c>
    </row>
    <row r="7629" spans="1:14">
      <c r="A7629">
        <v>49617</v>
      </c>
      <c r="N7629" s="10">
        <v>37189.474907407406</v>
      </c>
    </row>
    <row r="7630" spans="1:14">
      <c r="A7630">
        <v>45301</v>
      </c>
      <c r="N7630" s="10">
        <v>37189.474918981483</v>
      </c>
    </row>
    <row r="7631" spans="1:14">
      <c r="A7631">
        <v>45301</v>
      </c>
      <c r="N7631" s="10">
        <v>37189.474918981483</v>
      </c>
    </row>
    <row r="7632" spans="1:14">
      <c r="A7632">
        <v>49617</v>
      </c>
      <c r="N7632" s="10">
        <v>37189.475104166668</v>
      </c>
    </row>
    <row r="7633" spans="1:14">
      <c r="A7633">
        <v>49617</v>
      </c>
      <c r="N7633" s="10">
        <v>37189.475173611114</v>
      </c>
    </row>
    <row r="7634" spans="1:14">
      <c r="A7634">
        <v>58074</v>
      </c>
      <c r="N7634" s="10">
        <v>37189.475497685184</v>
      </c>
    </row>
    <row r="7635" spans="1:14">
      <c r="A7635">
        <v>58102</v>
      </c>
      <c r="N7635" s="10">
        <v>37189.47556712963</v>
      </c>
    </row>
    <row r="7636" spans="1:14">
      <c r="A7636">
        <v>35353</v>
      </c>
      <c r="N7636" s="10">
        <v>37189.475613425922</v>
      </c>
    </row>
    <row r="7637" spans="1:14">
      <c r="A7637">
        <v>54674</v>
      </c>
      <c r="N7637" s="10">
        <v>37189.475624999999</v>
      </c>
    </row>
    <row r="7638" spans="1:14">
      <c r="A7638">
        <v>48724</v>
      </c>
      <c r="N7638" s="10">
        <v>37189.475659722222</v>
      </c>
    </row>
    <row r="7639" spans="1:14">
      <c r="A7639">
        <v>58102</v>
      </c>
      <c r="N7639" s="10">
        <v>37189.475717592592</v>
      </c>
    </row>
    <row r="7640" spans="1:14">
      <c r="A7640">
        <v>48724</v>
      </c>
      <c r="N7640" s="10">
        <v>37189.475810185184</v>
      </c>
    </row>
    <row r="7641" spans="1:14">
      <c r="A7641">
        <v>50021</v>
      </c>
      <c r="N7641" s="10">
        <v>37189.47587962963</v>
      </c>
    </row>
    <row r="7642" spans="1:14">
      <c r="A7642">
        <v>30599</v>
      </c>
      <c r="N7642" s="10">
        <v>37189.475902777776</v>
      </c>
    </row>
    <row r="7643" spans="1:14">
      <c r="A7643">
        <v>62307</v>
      </c>
      <c r="N7643" s="10">
        <v>37189.475914351853</v>
      </c>
    </row>
    <row r="7644" spans="1:14">
      <c r="A7644">
        <v>49617</v>
      </c>
      <c r="N7644" s="10">
        <v>37189.476030092592</v>
      </c>
    </row>
    <row r="7645" spans="1:14">
      <c r="A7645">
        <v>35353</v>
      </c>
      <c r="N7645" s="10">
        <v>37189.476076388892</v>
      </c>
    </row>
    <row r="7646" spans="1:14">
      <c r="A7646">
        <v>49623</v>
      </c>
      <c r="N7646" s="10">
        <v>37189.476354166669</v>
      </c>
    </row>
    <row r="7647" spans="1:14">
      <c r="A7647">
        <v>58080</v>
      </c>
      <c r="N7647" s="10">
        <v>37189.476354166669</v>
      </c>
    </row>
    <row r="7648" spans="1:14">
      <c r="A7648">
        <v>49617</v>
      </c>
      <c r="N7648" s="10">
        <v>37189.476400462961</v>
      </c>
    </row>
    <row r="7649" spans="1:14">
      <c r="A7649">
        <v>49617</v>
      </c>
      <c r="N7649" s="10">
        <v>37189.476898148147</v>
      </c>
    </row>
    <row r="7650" spans="1:14">
      <c r="A7650">
        <v>58102</v>
      </c>
      <c r="N7650" s="10">
        <v>37189.476944444446</v>
      </c>
    </row>
    <row r="7651" spans="1:14">
      <c r="A7651">
        <v>58074</v>
      </c>
      <c r="N7651" s="10">
        <v>37189.477280092593</v>
      </c>
    </row>
    <row r="7652" spans="1:14">
      <c r="A7652">
        <v>58074</v>
      </c>
      <c r="N7652" s="10">
        <v>37189.477280092593</v>
      </c>
    </row>
    <row r="7653" spans="1:14">
      <c r="A7653">
        <v>49617</v>
      </c>
      <c r="N7653" s="10">
        <v>37189.477731481478</v>
      </c>
    </row>
    <row r="7654" spans="1:14">
      <c r="A7654">
        <v>48724</v>
      </c>
      <c r="N7654" s="10">
        <v>37189.477870370371</v>
      </c>
    </row>
    <row r="7655" spans="1:14">
      <c r="A7655">
        <v>45301</v>
      </c>
      <c r="N7655" s="10">
        <v>37189.477916666663</v>
      </c>
    </row>
    <row r="7656" spans="1:14">
      <c r="A7656">
        <v>45301</v>
      </c>
      <c r="N7656" s="10">
        <v>37189.477916666663</v>
      </c>
    </row>
    <row r="7657" spans="1:14">
      <c r="A7657">
        <v>51173</v>
      </c>
      <c r="N7657" s="10">
        <v>37189.47797453704</v>
      </c>
    </row>
    <row r="7658" spans="1:14">
      <c r="A7658">
        <v>53555</v>
      </c>
      <c r="N7658" s="10">
        <v>37189.478148148148</v>
      </c>
    </row>
    <row r="7659" spans="1:14">
      <c r="A7659">
        <v>53555</v>
      </c>
      <c r="N7659" s="10">
        <v>37189.478148148148</v>
      </c>
    </row>
    <row r="7660" spans="1:14">
      <c r="A7660">
        <v>49617</v>
      </c>
      <c r="N7660" s="10">
        <v>37189.478159722225</v>
      </c>
    </row>
    <row r="7661" spans="1:14">
      <c r="A7661">
        <v>53563</v>
      </c>
      <c r="N7661" s="10">
        <v>37189.478298611109</v>
      </c>
    </row>
    <row r="7662" spans="1:14">
      <c r="A7662">
        <v>49617</v>
      </c>
      <c r="N7662" s="10">
        <v>37189.478425925925</v>
      </c>
    </row>
    <row r="7663" spans="1:14">
      <c r="A7663">
        <v>58074</v>
      </c>
      <c r="N7663" s="10">
        <v>37189.478449074071</v>
      </c>
    </row>
    <row r="7664" spans="1:14">
      <c r="A7664">
        <v>53555</v>
      </c>
      <c r="N7664" s="10">
        <v>37189.478668981479</v>
      </c>
    </row>
    <row r="7665" spans="1:14">
      <c r="A7665">
        <v>53563</v>
      </c>
      <c r="N7665" s="10">
        <v>37189.478715277779</v>
      </c>
    </row>
    <row r="7666" spans="1:14">
      <c r="A7666">
        <v>53563</v>
      </c>
      <c r="N7666" s="10">
        <v>37189.478900462964</v>
      </c>
    </row>
    <row r="7667" spans="1:14">
      <c r="A7667">
        <v>49617</v>
      </c>
      <c r="N7667" s="10">
        <v>37189.479178240741</v>
      </c>
    </row>
    <row r="7668" spans="1:14">
      <c r="A7668">
        <v>53563</v>
      </c>
      <c r="N7668" s="10">
        <v>37189.479189814818</v>
      </c>
    </row>
    <row r="7669" spans="1:14">
      <c r="A7669">
        <v>58074</v>
      </c>
      <c r="N7669" s="10">
        <v>37189.479189814818</v>
      </c>
    </row>
    <row r="7670" spans="1:14">
      <c r="A7670">
        <v>53563</v>
      </c>
      <c r="N7670" s="10">
        <v>37189.479305555556</v>
      </c>
    </row>
    <row r="7671" spans="1:14">
      <c r="A7671">
        <v>49617</v>
      </c>
      <c r="N7671" s="10">
        <v>37189.479467592595</v>
      </c>
    </row>
    <row r="7672" spans="1:14">
      <c r="A7672">
        <v>49617</v>
      </c>
      <c r="N7672" s="10">
        <v>37189.479687500003</v>
      </c>
    </row>
    <row r="7673" spans="1:14">
      <c r="A7673">
        <v>49617</v>
      </c>
      <c r="N7673" s="10">
        <v>37189.479780092595</v>
      </c>
    </row>
    <row r="7674" spans="1:14">
      <c r="A7674">
        <v>56210</v>
      </c>
      <c r="N7674" s="10">
        <v>37189.480254629627</v>
      </c>
    </row>
    <row r="7675" spans="1:14">
      <c r="A7675">
        <v>56210</v>
      </c>
      <c r="N7675" s="10">
        <v>37189.480254629627</v>
      </c>
    </row>
    <row r="7676" spans="1:14">
      <c r="A7676">
        <v>45301</v>
      </c>
      <c r="N7676" s="10">
        <v>37189.480439814812</v>
      </c>
    </row>
    <row r="7677" spans="1:14">
      <c r="A7677">
        <v>45301</v>
      </c>
      <c r="N7677" s="10">
        <v>37189.480439814812</v>
      </c>
    </row>
    <row r="7678" spans="1:14">
      <c r="A7678">
        <v>60600</v>
      </c>
      <c r="N7678" s="10">
        <v>37189.48060185185</v>
      </c>
    </row>
    <row r="7679" spans="1:14">
      <c r="A7679">
        <v>45301</v>
      </c>
      <c r="N7679" s="10">
        <v>37189.480844907404</v>
      </c>
    </row>
    <row r="7680" spans="1:14">
      <c r="A7680">
        <v>49617</v>
      </c>
      <c r="N7680" s="10">
        <v>37189.481076388889</v>
      </c>
    </row>
    <row r="7681" spans="1:14">
      <c r="A7681">
        <v>58074</v>
      </c>
      <c r="N7681" s="10">
        <v>37189.481180555558</v>
      </c>
    </row>
    <row r="7682" spans="1:14">
      <c r="A7682">
        <v>49617</v>
      </c>
      <c r="N7682" s="10">
        <v>37189.481319444443</v>
      </c>
    </row>
    <row r="7683" spans="1:14">
      <c r="A7683">
        <v>58074</v>
      </c>
      <c r="N7683" s="10">
        <v>37189.481388888889</v>
      </c>
    </row>
    <row r="7684" spans="1:14">
      <c r="A7684">
        <v>58074</v>
      </c>
      <c r="N7684" s="10">
        <v>37189.481388888889</v>
      </c>
    </row>
    <row r="7685" spans="1:14">
      <c r="A7685">
        <v>51173</v>
      </c>
      <c r="N7685" s="10">
        <v>37189.481423611112</v>
      </c>
    </row>
    <row r="7686" spans="1:14">
      <c r="A7686">
        <v>35353</v>
      </c>
      <c r="N7686" s="10">
        <v>37189.48159722222</v>
      </c>
    </row>
    <row r="7687" spans="1:14">
      <c r="A7687">
        <v>48724</v>
      </c>
      <c r="N7687" s="10">
        <v>37189.481874999998</v>
      </c>
    </row>
    <row r="7688" spans="1:14">
      <c r="A7688">
        <v>48724</v>
      </c>
      <c r="N7688" s="10">
        <v>37189.481874999998</v>
      </c>
    </row>
    <row r="7689" spans="1:14">
      <c r="A7689">
        <v>32233</v>
      </c>
      <c r="N7689" s="10">
        <v>37189.482037037036</v>
      </c>
    </row>
    <row r="7690" spans="1:14">
      <c r="A7690">
        <v>49617</v>
      </c>
      <c r="N7690" s="10">
        <v>37189.482222222221</v>
      </c>
    </row>
    <row r="7691" spans="1:14">
      <c r="A7691">
        <v>49617</v>
      </c>
      <c r="N7691" s="10">
        <v>37189.482430555552</v>
      </c>
    </row>
    <row r="7692" spans="1:14">
      <c r="A7692">
        <v>53563</v>
      </c>
      <c r="N7692" s="10">
        <v>37189.482557870368</v>
      </c>
    </row>
    <row r="7693" spans="1:14">
      <c r="A7693">
        <v>49617</v>
      </c>
      <c r="N7693" s="10">
        <v>37189.482569444444</v>
      </c>
    </row>
    <row r="7694" spans="1:14">
      <c r="A7694">
        <v>49617</v>
      </c>
      <c r="N7694" s="10">
        <v>37189.482638888891</v>
      </c>
    </row>
    <row r="7695" spans="1:14">
      <c r="A7695">
        <v>53563</v>
      </c>
      <c r="N7695" s="10">
        <v>37189.482662037037</v>
      </c>
    </row>
    <row r="7696" spans="1:14">
      <c r="A7696">
        <v>48724</v>
      </c>
      <c r="N7696" s="10">
        <v>37189.482673611114</v>
      </c>
    </row>
    <row r="7697" spans="1:14">
      <c r="A7697">
        <v>48724</v>
      </c>
      <c r="N7697" s="10">
        <v>37189.482673611114</v>
      </c>
    </row>
    <row r="7698" spans="1:14">
      <c r="A7698">
        <v>53563</v>
      </c>
      <c r="N7698" s="10">
        <v>37189.482789351852</v>
      </c>
    </row>
    <row r="7699" spans="1:14">
      <c r="A7699">
        <v>63082</v>
      </c>
      <c r="N7699" s="10">
        <v>37189.482997685183</v>
      </c>
    </row>
    <row r="7700" spans="1:14">
      <c r="A7700">
        <v>58102</v>
      </c>
      <c r="N7700" s="10">
        <v>37189.483194444445</v>
      </c>
    </row>
    <row r="7701" spans="1:14">
      <c r="A7701">
        <v>37143</v>
      </c>
      <c r="N7701" s="10">
        <v>37189.483310185184</v>
      </c>
    </row>
    <row r="7702" spans="1:14">
      <c r="A7702">
        <v>49617</v>
      </c>
      <c r="N7702" s="10">
        <v>37189.483738425923</v>
      </c>
    </row>
    <row r="7703" spans="1:14">
      <c r="A7703">
        <v>58102</v>
      </c>
      <c r="N7703" s="10">
        <v>37189.483865740738</v>
      </c>
    </row>
    <row r="7704" spans="1:14">
      <c r="A7704">
        <v>53563</v>
      </c>
      <c r="N7704" s="10">
        <v>37189.484340277777</v>
      </c>
    </row>
    <row r="7705" spans="1:14">
      <c r="A7705">
        <v>49617</v>
      </c>
      <c r="N7705" s="10">
        <v>37189.484444444446</v>
      </c>
    </row>
    <row r="7706" spans="1:14">
      <c r="A7706">
        <v>56210</v>
      </c>
      <c r="N7706" s="10">
        <v>37189.484560185185</v>
      </c>
    </row>
    <row r="7707" spans="1:14">
      <c r="A7707">
        <v>49617</v>
      </c>
      <c r="N7707" s="10">
        <v>37189.484571759262</v>
      </c>
    </row>
    <row r="7708" spans="1:14">
      <c r="A7708">
        <v>49617</v>
      </c>
      <c r="N7708" s="10">
        <v>37189.484629629631</v>
      </c>
    </row>
    <row r="7709" spans="1:14">
      <c r="A7709">
        <v>49617</v>
      </c>
      <c r="N7709" s="10">
        <v>37189.484629629631</v>
      </c>
    </row>
    <row r="7710" spans="1:14">
      <c r="A7710">
        <v>45301</v>
      </c>
      <c r="N7710" s="10">
        <v>37189.485081018516</v>
      </c>
    </row>
    <row r="7711" spans="1:14">
      <c r="A7711">
        <v>45301</v>
      </c>
      <c r="N7711" s="10">
        <v>37189.485081018516</v>
      </c>
    </row>
    <row r="7712" spans="1:14">
      <c r="A7712">
        <v>58102</v>
      </c>
      <c r="N7712" s="10">
        <v>37189.485509259262</v>
      </c>
    </row>
    <row r="7713" spans="1:14">
      <c r="A7713">
        <v>30608</v>
      </c>
      <c r="N7713" s="10">
        <v>37189.485509259262</v>
      </c>
    </row>
    <row r="7714" spans="1:14">
      <c r="A7714">
        <v>49617</v>
      </c>
      <c r="N7714" s="10">
        <v>37189.485578703701</v>
      </c>
    </row>
    <row r="7715" spans="1:14">
      <c r="A7715">
        <v>49617</v>
      </c>
      <c r="N7715" s="10">
        <v>37189.485891203702</v>
      </c>
    </row>
    <row r="7716" spans="1:14">
      <c r="A7716">
        <v>49617</v>
      </c>
      <c r="N7716" s="10">
        <v>37189.485891203702</v>
      </c>
    </row>
    <row r="7717" spans="1:14">
      <c r="A7717">
        <v>49617</v>
      </c>
      <c r="N7717" s="10">
        <v>37189.486493055556</v>
      </c>
    </row>
    <row r="7718" spans="1:14">
      <c r="A7718">
        <v>49617</v>
      </c>
      <c r="N7718" s="10">
        <v>37189.486493055556</v>
      </c>
    </row>
    <row r="7719" spans="1:14">
      <c r="A7719">
        <v>49617</v>
      </c>
      <c r="N7719" s="10">
        <v>37189.486504629633</v>
      </c>
    </row>
    <row r="7720" spans="1:14">
      <c r="A7720">
        <v>58078</v>
      </c>
      <c r="N7720" s="10">
        <v>37189.486863425926</v>
      </c>
    </row>
    <row r="7721" spans="1:14">
      <c r="A7721">
        <v>53563</v>
      </c>
      <c r="N7721" s="10">
        <v>37189.487511574072</v>
      </c>
    </row>
    <row r="7722" spans="1:14">
      <c r="A7722">
        <v>53563</v>
      </c>
      <c r="N7722" s="10">
        <v>37189.488263888888</v>
      </c>
    </row>
    <row r="7723" spans="1:14">
      <c r="A7723">
        <v>56210</v>
      </c>
      <c r="N7723" s="10">
        <v>37189.488333333335</v>
      </c>
    </row>
    <row r="7724" spans="1:14">
      <c r="A7724">
        <v>56210</v>
      </c>
      <c r="N7724" s="10">
        <v>37189.488333333335</v>
      </c>
    </row>
    <row r="7725" spans="1:14">
      <c r="A7725">
        <v>48724</v>
      </c>
      <c r="N7725" s="10">
        <v>37189.488657407404</v>
      </c>
    </row>
    <row r="7726" spans="1:14">
      <c r="A7726">
        <v>48724</v>
      </c>
      <c r="N7726" s="10">
        <v>37189.488657407404</v>
      </c>
    </row>
    <row r="7727" spans="1:14">
      <c r="A7727">
        <v>62827</v>
      </c>
      <c r="N7727" s="10">
        <v>37189.488877314812</v>
      </c>
    </row>
    <row r="7728" spans="1:14">
      <c r="A7728">
        <v>49617</v>
      </c>
      <c r="N7728" s="10">
        <v>37189.489212962966</v>
      </c>
    </row>
    <row r="7729" spans="1:14">
      <c r="A7729">
        <v>45301</v>
      </c>
      <c r="N7729" s="10">
        <v>37189.489212962966</v>
      </c>
    </row>
    <row r="7730" spans="1:14">
      <c r="A7730">
        <v>45301</v>
      </c>
      <c r="N7730" s="10">
        <v>37189.489212962966</v>
      </c>
    </row>
    <row r="7731" spans="1:14">
      <c r="A7731">
        <v>49617</v>
      </c>
      <c r="N7731" s="10">
        <v>37189.48945601852</v>
      </c>
    </row>
    <row r="7732" spans="1:14">
      <c r="A7732">
        <v>62307</v>
      </c>
      <c r="N7732" s="10">
        <v>37189.489861111113</v>
      </c>
    </row>
    <row r="7733" spans="1:14">
      <c r="A7733">
        <v>49617</v>
      </c>
      <c r="N7733" s="10">
        <v>37189.490393518521</v>
      </c>
    </row>
    <row r="7734" spans="1:14">
      <c r="A7734">
        <v>49617</v>
      </c>
      <c r="N7734" s="10">
        <v>37189.490451388891</v>
      </c>
    </row>
    <row r="7735" spans="1:14">
      <c r="A7735">
        <v>49617</v>
      </c>
      <c r="N7735" s="10">
        <v>37189.490567129629</v>
      </c>
    </row>
    <row r="7736" spans="1:14">
      <c r="A7736">
        <v>45301</v>
      </c>
      <c r="N7736" s="10">
        <v>37189.49077546296</v>
      </c>
    </row>
    <row r="7737" spans="1:14">
      <c r="A7737">
        <v>45301</v>
      </c>
      <c r="N7737" s="10">
        <v>37189.49077546296</v>
      </c>
    </row>
    <row r="7738" spans="1:14">
      <c r="A7738">
        <v>28251</v>
      </c>
      <c r="N7738" s="10">
        <v>37189.490868055553</v>
      </c>
    </row>
    <row r="7739" spans="1:14">
      <c r="A7739">
        <v>30608</v>
      </c>
      <c r="N7739" s="10">
        <v>37189.490868055553</v>
      </c>
    </row>
    <row r="7740" spans="1:14">
      <c r="A7740">
        <v>28251</v>
      </c>
      <c r="N7740" s="10">
        <v>37189.491006944445</v>
      </c>
    </row>
    <row r="7741" spans="1:14">
      <c r="A7741">
        <v>49617</v>
      </c>
      <c r="N7741" s="10">
        <v>37189.491412037038</v>
      </c>
    </row>
    <row r="7742" spans="1:14">
      <c r="A7742">
        <v>49617</v>
      </c>
      <c r="N7742" s="10">
        <v>37189.49150462963</v>
      </c>
    </row>
    <row r="7743" spans="1:14">
      <c r="A7743">
        <v>49617</v>
      </c>
      <c r="N7743" s="10">
        <v>37189.491666666669</v>
      </c>
    </row>
    <row r="7744" spans="1:14">
      <c r="A7744">
        <v>49617</v>
      </c>
      <c r="N7744" s="10">
        <v>37189.491793981484</v>
      </c>
    </row>
    <row r="7745" spans="1:14">
      <c r="A7745">
        <v>48724</v>
      </c>
      <c r="N7745" s="10">
        <v>37189.491875</v>
      </c>
    </row>
    <row r="7746" spans="1:14">
      <c r="A7746">
        <v>58074</v>
      </c>
      <c r="N7746" s="10">
        <v>37189.491967592592</v>
      </c>
    </row>
    <row r="7747" spans="1:14">
      <c r="A7747">
        <v>58074</v>
      </c>
      <c r="N7747" s="10">
        <v>37189.491990740738</v>
      </c>
    </row>
    <row r="7748" spans="1:14">
      <c r="A7748">
        <v>58074</v>
      </c>
      <c r="N7748" s="10">
        <v>37189.491990740738</v>
      </c>
    </row>
    <row r="7749" spans="1:14">
      <c r="A7749">
        <v>49617</v>
      </c>
      <c r="N7749" s="10">
        <v>37189.492071759261</v>
      </c>
    </row>
    <row r="7750" spans="1:14">
      <c r="A7750">
        <v>49617</v>
      </c>
      <c r="N7750" s="10">
        <v>37189.492071759261</v>
      </c>
    </row>
    <row r="7751" spans="1:14">
      <c r="A7751">
        <v>58074</v>
      </c>
      <c r="N7751" s="10">
        <v>37189.492245370369</v>
      </c>
    </row>
    <row r="7752" spans="1:14">
      <c r="A7752">
        <v>30608</v>
      </c>
      <c r="N7752" s="10">
        <v>37189.492303240739</v>
      </c>
    </row>
    <row r="7753" spans="1:14">
      <c r="A7753">
        <v>53563</v>
      </c>
      <c r="N7753" s="10">
        <v>37189.492442129631</v>
      </c>
    </row>
    <row r="7754" spans="1:14">
      <c r="A7754">
        <v>54674</v>
      </c>
      <c r="N7754" s="10">
        <v>37189.492523148147</v>
      </c>
    </row>
    <row r="7755" spans="1:14">
      <c r="A7755">
        <v>58078</v>
      </c>
      <c r="N7755" s="10">
        <v>37189.492604166669</v>
      </c>
    </row>
    <row r="7756" spans="1:14">
      <c r="A7756">
        <v>49617</v>
      </c>
      <c r="N7756" s="10">
        <v>37189.492638888885</v>
      </c>
    </row>
    <row r="7757" spans="1:14">
      <c r="A7757">
        <v>49617</v>
      </c>
      <c r="N7757" s="10">
        <v>37189.492754629631</v>
      </c>
    </row>
    <row r="7758" spans="1:14">
      <c r="A7758">
        <v>45301</v>
      </c>
      <c r="N7758" s="10">
        <v>37189.492766203701</v>
      </c>
    </row>
    <row r="7759" spans="1:14">
      <c r="A7759">
        <v>45301</v>
      </c>
      <c r="N7759" s="10">
        <v>37189.492766203701</v>
      </c>
    </row>
    <row r="7760" spans="1:14">
      <c r="A7760">
        <v>45301</v>
      </c>
      <c r="N7760" s="10">
        <v>37189.493206018517</v>
      </c>
    </row>
    <row r="7761" spans="1:14">
      <c r="A7761">
        <v>45301</v>
      </c>
      <c r="N7761" s="10">
        <v>37189.493206018517</v>
      </c>
    </row>
    <row r="7762" spans="1:14">
      <c r="A7762">
        <v>45301</v>
      </c>
      <c r="N7762" s="10">
        <v>37189.493206018517</v>
      </c>
    </row>
    <row r="7763" spans="1:14">
      <c r="A7763">
        <v>53563</v>
      </c>
      <c r="N7763" s="10">
        <v>37189.49355324074</v>
      </c>
    </row>
    <row r="7764" spans="1:14">
      <c r="A7764">
        <v>45301</v>
      </c>
      <c r="N7764" s="10">
        <v>37189.493668981479</v>
      </c>
    </row>
    <row r="7765" spans="1:14">
      <c r="A7765">
        <v>45301</v>
      </c>
      <c r="N7765" s="10">
        <v>37189.493668981479</v>
      </c>
    </row>
    <row r="7766" spans="1:14">
      <c r="A7766">
        <v>56212</v>
      </c>
      <c r="N7766" s="10">
        <v>37189.493969907409</v>
      </c>
    </row>
    <row r="7767" spans="1:14">
      <c r="A7767">
        <v>45301</v>
      </c>
      <c r="N7767" s="10">
        <v>37189.49459490741</v>
      </c>
    </row>
    <row r="7768" spans="1:14">
      <c r="A7768">
        <v>45301</v>
      </c>
      <c r="N7768" s="10">
        <v>37189.49459490741</v>
      </c>
    </row>
    <row r="7769" spans="1:14">
      <c r="A7769">
        <v>45301</v>
      </c>
      <c r="N7769" s="10">
        <v>37189.494629629633</v>
      </c>
    </row>
    <row r="7770" spans="1:14">
      <c r="A7770">
        <v>45301</v>
      </c>
      <c r="N7770" s="10">
        <v>37189.494629629633</v>
      </c>
    </row>
    <row r="7771" spans="1:14">
      <c r="A7771">
        <v>45301</v>
      </c>
      <c r="N7771" s="10">
        <v>37189.494791666664</v>
      </c>
    </row>
    <row r="7772" spans="1:14">
      <c r="A7772">
        <v>45301</v>
      </c>
      <c r="N7772" s="10">
        <v>37189.495266203703</v>
      </c>
    </row>
    <row r="7773" spans="1:14">
      <c r="A7773">
        <v>45301</v>
      </c>
      <c r="N7773" s="10">
        <v>37189.495266203703</v>
      </c>
    </row>
    <row r="7774" spans="1:14">
      <c r="A7774">
        <v>45301</v>
      </c>
      <c r="N7774" s="10">
        <v>37189.495370370372</v>
      </c>
    </row>
    <row r="7775" spans="1:14">
      <c r="A7775">
        <v>45301</v>
      </c>
      <c r="N7775" s="10">
        <v>37189.495370370372</v>
      </c>
    </row>
    <row r="7776" spans="1:14">
      <c r="A7776">
        <v>46024</v>
      </c>
      <c r="N7776" s="10">
        <v>37189.495405092595</v>
      </c>
    </row>
    <row r="7777" spans="1:14">
      <c r="A7777">
        <v>45301</v>
      </c>
      <c r="N7777" s="10">
        <v>37189.495462962965</v>
      </c>
    </row>
    <row r="7778" spans="1:14">
      <c r="A7778">
        <v>45301</v>
      </c>
      <c r="N7778" s="10">
        <v>37189.495462962965</v>
      </c>
    </row>
    <row r="7779" spans="1:14">
      <c r="A7779">
        <v>49617</v>
      </c>
      <c r="N7779" s="10">
        <v>37189.495474537034</v>
      </c>
    </row>
    <row r="7780" spans="1:14">
      <c r="A7780">
        <v>49617</v>
      </c>
      <c r="N7780" s="10">
        <v>37189.495474537034</v>
      </c>
    </row>
    <row r="7781" spans="1:14">
      <c r="A7781">
        <v>45301</v>
      </c>
      <c r="N7781" s="10">
        <v>37189.49560185185</v>
      </c>
    </row>
    <row r="7782" spans="1:14">
      <c r="A7782">
        <v>45301</v>
      </c>
      <c r="N7782" s="10">
        <v>37189.49560185185</v>
      </c>
    </row>
    <row r="7783" spans="1:14">
      <c r="A7783">
        <v>45301</v>
      </c>
      <c r="N7783" s="10">
        <v>37189.495810185188</v>
      </c>
    </row>
    <row r="7784" spans="1:14">
      <c r="A7784">
        <v>45301</v>
      </c>
      <c r="N7784" s="10">
        <v>37189.495810185188</v>
      </c>
    </row>
    <row r="7785" spans="1:14">
      <c r="A7785">
        <v>45301</v>
      </c>
      <c r="N7785" s="10">
        <v>37189.495983796296</v>
      </c>
    </row>
    <row r="7786" spans="1:14">
      <c r="A7786">
        <v>45301</v>
      </c>
      <c r="N7786" s="10">
        <v>37189.495983796296</v>
      </c>
    </row>
    <row r="7787" spans="1:14">
      <c r="A7787">
        <v>28251</v>
      </c>
      <c r="N7787" s="10">
        <v>37189.496168981481</v>
      </c>
    </row>
    <row r="7788" spans="1:14">
      <c r="A7788">
        <v>45301</v>
      </c>
      <c r="N7788" s="10">
        <v>37189.496504629627</v>
      </c>
    </row>
    <row r="7789" spans="1:14">
      <c r="A7789">
        <v>45301</v>
      </c>
      <c r="N7789" s="10">
        <v>37189.496504629627</v>
      </c>
    </row>
    <row r="7790" spans="1:14">
      <c r="A7790">
        <v>45301</v>
      </c>
      <c r="N7790" s="10">
        <v>37189.49658564815</v>
      </c>
    </row>
    <row r="7791" spans="1:14">
      <c r="A7791">
        <v>45301</v>
      </c>
      <c r="N7791" s="10">
        <v>37189.49658564815</v>
      </c>
    </row>
    <row r="7792" spans="1:14">
      <c r="A7792">
        <v>49617</v>
      </c>
      <c r="N7792" s="10">
        <v>37189.497256944444</v>
      </c>
    </row>
    <row r="7793" spans="1:14">
      <c r="A7793">
        <v>35353</v>
      </c>
      <c r="N7793" s="10">
        <v>37189.497407407405</v>
      </c>
    </row>
    <row r="7794" spans="1:14">
      <c r="A7794">
        <v>28251</v>
      </c>
      <c r="N7794" s="10">
        <v>37189.497511574074</v>
      </c>
    </row>
    <row r="7795" spans="1:14">
      <c r="A7795">
        <v>28251</v>
      </c>
      <c r="N7795" s="10">
        <v>37189.497557870367</v>
      </c>
    </row>
    <row r="7796" spans="1:14">
      <c r="A7796">
        <v>58074</v>
      </c>
      <c r="N7796" s="10">
        <v>37189.497766203705</v>
      </c>
    </row>
    <row r="7797" spans="1:14">
      <c r="A7797">
        <v>45301</v>
      </c>
      <c r="N7797" s="10">
        <v>37189.497789351852</v>
      </c>
    </row>
    <row r="7798" spans="1:14">
      <c r="A7798">
        <v>45301</v>
      </c>
      <c r="N7798" s="10">
        <v>37189.497789351852</v>
      </c>
    </row>
    <row r="7799" spans="1:14">
      <c r="A7799">
        <v>35353</v>
      </c>
      <c r="N7799" s="10">
        <v>37189.49796296296</v>
      </c>
    </row>
    <row r="7800" spans="1:14">
      <c r="A7800">
        <v>45301</v>
      </c>
      <c r="N7800" s="10">
        <v>37189.498020833336</v>
      </c>
    </row>
    <row r="7801" spans="1:14">
      <c r="A7801">
        <v>45301</v>
      </c>
      <c r="N7801" s="10">
        <v>37189.498020833336</v>
      </c>
    </row>
    <row r="7802" spans="1:14">
      <c r="A7802">
        <v>53563</v>
      </c>
      <c r="N7802" s="10">
        <v>37189.499016203707</v>
      </c>
    </row>
    <row r="7803" spans="1:14">
      <c r="A7803">
        <v>45301</v>
      </c>
      <c r="N7803" s="10">
        <v>37189.499097222222</v>
      </c>
    </row>
    <row r="7804" spans="1:14">
      <c r="A7804">
        <v>45301</v>
      </c>
      <c r="N7804" s="10">
        <v>37189.499097222222</v>
      </c>
    </row>
    <row r="7805" spans="1:14">
      <c r="A7805">
        <v>45301</v>
      </c>
      <c r="N7805" s="10">
        <v>37189.500173611108</v>
      </c>
    </row>
    <row r="7806" spans="1:14">
      <c r="A7806">
        <v>45301</v>
      </c>
      <c r="N7806" s="10">
        <v>37189.500173611108</v>
      </c>
    </row>
    <row r="7807" spans="1:14">
      <c r="A7807">
        <v>49617</v>
      </c>
      <c r="N7807" s="10">
        <v>37189.5002662037</v>
      </c>
    </row>
    <row r="7808" spans="1:14">
      <c r="A7808">
        <v>30608</v>
      </c>
      <c r="N7808" s="10">
        <v>37189.500694444447</v>
      </c>
    </row>
    <row r="7809" spans="1:14">
      <c r="A7809">
        <v>45301</v>
      </c>
      <c r="N7809" s="10">
        <v>37189.500925925924</v>
      </c>
    </row>
    <row r="7810" spans="1:14">
      <c r="A7810">
        <v>45301</v>
      </c>
      <c r="N7810" s="10">
        <v>37189.500925925924</v>
      </c>
    </row>
    <row r="7811" spans="1:14">
      <c r="A7811">
        <v>45301</v>
      </c>
      <c r="N7811" s="10">
        <v>37189.500983796293</v>
      </c>
    </row>
    <row r="7812" spans="1:14">
      <c r="A7812">
        <v>45301</v>
      </c>
      <c r="N7812" s="10">
        <v>37189.500983796293</v>
      </c>
    </row>
    <row r="7813" spans="1:14">
      <c r="A7813">
        <v>53555</v>
      </c>
      <c r="N7813" s="10">
        <v>37189.501342592594</v>
      </c>
    </row>
    <row r="7814" spans="1:14">
      <c r="A7814">
        <v>30608</v>
      </c>
      <c r="N7814" s="10">
        <v>37189.50136574074</v>
      </c>
    </row>
    <row r="7815" spans="1:14">
      <c r="A7815">
        <v>61617</v>
      </c>
      <c r="N7815" s="10">
        <v>37189.501423611109</v>
      </c>
    </row>
    <row r="7816" spans="1:14">
      <c r="A7816">
        <v>49617</v>
      </c>
      <c r="N7816" s="10">
        <v>37189.501493055555</v>
      </c>
    </row>
    <row r="7817" spans="1:14">
      <c r="A7817">
        <v>49617</v>
      </c>
      <c r="N7817" s="10">
        <v>37189.501597222225</v>
      </c>
    </row>
    <row r="7818" spans="1:14">
      <c r="A7818">
        <v>45301</v>
      </c>
      <c r="N7818" s="10">
        <v>37189.50172453704</v>
      </c>
    </row>
    <row r="7819" spans="1:14">
      <c r="A7819">
        <v>45301</v>
      </c>
      <c r="N7819" s="10">
        <v>37189.50172453704</v>
      </c>
    </row>
    <row r="7820" spans="1:14">
      <c r="A7820">
        <v>49617</v>
      </c>
      <c r="N7820" s="10">
        <v>37189.501840277779</v>
      </c>
    </row>
    <row r="7821" spans="1:14">
      <c r="A7821">
        <v>58074</v>
      </c>
      <c r="N7821" s="10">
        <v>37189.502233796295</v>
      </c>
    </row>
    <row r="7822" spans="1:14">
      <c r="A7822">
        <v>58102</v>
      </c>
      <c r="N7822" s="10">
        <v>37189.502303240741</v>
      </c>
    </row>
    <row r="7823" spans="1:14">
      <c r="A7823">
        <v>55146</v>
      </c>
      <c r="N7823" s="10">
        <v>37189.50240740741</v>
      </c>
    </row>
    <row r="7824" spans="1:14">
      <c r="A7824">
        <v>53555</v>
      </c>
      <c r="N7824" s="10">
        <v>37189.502488425926</v>
      </c>
    </row>
    <row r="7825" spans="1:14">
      <c r="A7825">
        <v>56212</v>
      </c>
      <c r="N7825" s="10">
        <v>37189.502997685187</v>
      </c>
    </row>
    <row r="7826" spans="1:14">
      <c r="A7826">
        <v>61617</v>
      </c>
      <c r="N7826" s="10">
        <v>37189.503136574072</v>
      </c>
    </row>
    <row r="7827" spans="1:14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28515625" defaultRowHeight="12.75"/>
  <cols>
    <col min="1" max="1" width="13.140625" style="3" bestFit="1" customWidth="1"/>
    <col min="2" max="2" width="30" style="4" hidden="1" customWidth="1"/>
    <col min="3" max="3" width="23.140625" style="4" hidden="1" customWidth="1"/>
    <col min="4" max="4" width="36.140625" style="4" hidden="1" customWidth="1"/>
    <col min="5" max="5" width="17.7109375" style="4" hidden="1" customWidth="1"/>
    <col min="6" max="6" width="18.28515625" style="4" hidden="1" customWidth="1"/>
    <col min="7" max="7" width="23.28515625" style="4" hidden="1" customWidth="1"/>
    <col min="8" max="8" width="25.5703125" style="4" hidden="1" customWidth="1"/>
    <col min="9" max="9" width="24.28515625" style="4" bestFit="1" customWidth="1"/>
    <col min="10" max="10" width="30" style="4" bestFit="1" customWidth="1"/>
    <col min="11" max="11" width="28.28515625" style="4" bestFit="1" customWidth="1"/>
    <col min="12" max="12" width="34" style="4" bestFit="1" customWidth="1"/>
    <col min="13" max="13" width="25.85546875" style="4" bestFit="1" customWidth="1"/>
    <col min="14" max="14" width="24.85546875" style="4" bestFit="1" customWidth="1"/>
    <col min="15" max="15" width="27.5703125" style="4" bestFit="1" customWidth="1"/>
    <col min="16" max="16" width="25" style="4" bestFit="1" customWidth="1"/>
    <col min="17" max="17" width="16.140625" style="4" bestFit="1" customWidth="1"/>
    <col min="18" max="18" width="22" style="4" bestFit="1" customWidth="1"/>
    <col min="19" max="19" width="28.85546875" style="4" bestFit="1" customWidth="1"/>
    <col min="20" max="20" width="23.85546875" style="4" bestFit="1" customWidth="1"/>
    <col min="21" max="21" width="27.28515625" style="4" bestFit="1" customWidth="1"/>
    <col min="22" max="22" width="22" style="4" bestFit="1" customWidth="1"/>
    <col min="23" max="23" width="33.28515625" style="4" bestFit="1" customWidth="1"/>
    <col min="24" max="24" width="27.28515625" style="4" bestFit="1" customWidth="1"/>
    <col min="25" max="25" width="18.85546875" style="4" bestFit="1" customWidth="1"/>
    <col min="26" max="27" width="26.5703125" style="4" bestFit="1" customWidth="1"/>
    <col min="28" max="28" width="31" style="4" bestFit="1" customWidth="1"/>
    <col min="29" max="29" width="25.140625" style="4" bestFit="1" customWidth="1"/>
    <col min="30" max="30" width="40.28515625" style="4" bestFit="1" customWidth="1"/>
    <col min="31" max="31" width="37.140625" style="4" bestFit="1" customWidth="1"/>
    <col min="32" max="32" width="23" style="4" bestFit="1" customWidth="1"/>
    <col min="33" max="33" width="18.85546875" style="4" bestFit="1" customWidth="1"/>
    <col min="34" max="34" width="30.7109375" style="4" bestFit="1" customWidth="1"/>
    <col min="35" max="35" width="27.42578125" style="4" bestFit="1" customWidth="1"/>
    <col min="36" max="36" width="18.28515625" style="4" bestFit="1" customWidth="1"/>
    <col min="37" max="37" width="21.7109375" style="4" bestFit="1" customWidth="1"/>
    <col min="38" max="38" width="35.140625" style="4" bestFit="1" customWidth="1"/>
    <col min="39" max="39" width="25.28515625" style="4" bestFit="1" customWidth="1"/>
    <col min="40" max="40" width="17.85546875" style="4" bestFit="1" customWidth="1"/>
    <col min="41" max="41" width="22.85546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5546875" style="4" bestFit="1" customWidth="1"/>
    <col min="46" max="46" width="28" style="4" bestFit="1" customWidth="1"/>
    <col min="47" max="47" width="16.85546875" style="4" bestFit="1" customWidth="1"/>
    <col min="48" max="48" width="25.85546875" style="4" bestFit="1" customWidth="1"/>
    <col min="49" max="49" width="28.5703125" style="4" bestFit="1" customWidth="1"/>
    <col min="50" max="50" width="27.7109375" style="4" bestFit="1" customWidth="1"/>
    <col min="51" max="51" width="24.140625" style="4" bestFit="1" customWidth="1"/>
    <col min="52" max="52" width="17.28515625" style="4" bestFit="1" customWidth="1"/>
    <col min="53" max="53" width="35.140625" style="4" bestFit="1" customWidth="1"/>
    <col min="54" max="54" width="21.5703125" style="4" bestFit="1" customWidth="1"/>
    <col min="55" max="55" width="18.85546875" style="4" bestFit="1" customWidth="1"/>
    <col min="56" max="56" width="19.28515625" style="4" bestFit="1" customWidth="1"/>
    <col min="57" max="57" width="29.28515625" style="4" bestFit="1" customWidth="1"/>
    <col min="58" max="255" width="9.140625" style="4" customWidth="1"/>
    <col min="256" max="256" width="2.28515625" style="4" bestFit="1"/>
    <col min="257" max="16384" width="2.28515625" style="4"/>
  </cols>
  <sheetData>
    <row r="1" spans="1:256" s="2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dcterms:created xsi:type="dcterms:W3CDTF">1996-10-14T23:33:28Z</dcterms:created>
  <dcterms:modified xsi:type="dcterms:W3CDTF">2023-09-10T14:22:30Z</dcterms:modified>
</cp:coreProperties>
</file>