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1AD534-1B1C-4852-AE41-4DB04B605AC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<sst xmlns="http://schemas.openxmlformats.org/spreadsheetml/2006/main" count="46" uniqueCount="45">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</sst>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37243</v>
          </cell>
          <cell r="O30">
            <v>-1591.6290283203125</v>
          </cell>
          <cell r="P30">
            <v>-962.97808837890625</v>
          </cell>
          <cell r="Q30">
            <v>0</v>
          </cell>
          <cell r="R30">
            <v>0</v>
          </cell>
        </row>
        <row r="31">
          <cell r="D31">
            <v>37244</v>
          </cell>
          <cell r="O31">
            <v>-1579.4063720703125</v>
          </cell>
          <cell r="P31">
            <v>-956.400146484375</v>
          </cell>
          <cell r="Q31">
            <v>0</v>
          </cell>
          <cell r="R31">
            <v>0</v>
          </cell>
        </row>
        <row r="32">
          <cell r="D32">
            <v>37245</v>
          </cell>
          <cell r="O32">
            <v>-1567.505615234375</v>
          </cell>
          <cell r="P32">
            <v>-949.9677734375</v>
          </cell>
          <cell r="Q32">
            <v>0</v>
          </cell>
          <cell r="R32">
            <v>0</v>
          </cell>
        </row>
        <row r="33">
          <cell r="D33">
            <v>37246</v>
          </cell>
          <cell r="O33">
            <v>-1562.44677734375</v>
          </cell>
          <cell r="P33">
            <v>-946.59576416015625</v>
          </cell>
          <cell r="Q33">
            <v>0</v>
          </cell>
          <cell r="R33">
            <v>0</v>
          </cell>
        </row>
        <row r="34">
          <cell r="D34">
            <v>37256</v>
          </cell>
          <cell r="O34">
            <v>-7473.701171875</v>
          </cell>
          <cell r="P34">
            <v>-9718.8935546875</v>
          </cell>
          <cell r="Q34">
            <v>-3382.484130859375</v>
          </cell>
          <cell r="R34">
            <v>-6295.0986328125</v>
          </cell>
        </row>
        <row r="35">
          <cell r="D35">
            <v>37257</v>
          </cell>
          <cell r="O35">
            <v>-5820.1962890625</v>
          </cell>
          <cell r="P35">
            <v>94910.875</v>
          </cell>
          <cell r="Q35">
            <v>-870.46942138671875</v>
          </cell>
          <cell r="R35">
            <v>29482.97265625</v>
          </cell>
        </row>
        <row r="36">
          <cell r="D36">
            <v>37288</v>
          </cell>
          <cell r="O36">
            <v>-5591.40185546875</v>
          </cell>
          <cell r="P36">
            <v>85510.421875</v>
          </cell>
          <cell r="Q36">
            <v>-885.5255126953125</v>
          </cell>
          <cell r="R36">
            <v>23633.03125</v>
          </cell>
        </row>
        <row r="37">
          <cell r="D37">
            <v>37316</v>
          </cell>
          <cell r="O37">
            <v>-14151.7607421875</v>
          </cell>
          <cell r="P37">
            <v>88301.953125</v>
          </cell>
          <cell r="Q37">
            <v>-3078.739013671875</v>
          </cell>
          <cell r="R37">
            <v>27537.208984375</v>
          </cell>
        </row>
        <row r="38">
          <cell r="D38">
            <v>37347</v>
          </cell>
          <cell r="O38">
            <v>1136.5535888671875</v>
          </cell>
          <cell r="P38">
            <v>80686.03125</v>
          </cell>
          <cell r="Q38">
            <v>624.6844482421875</v>
          </cell>
          <cell r="R38">
            <v>21052.25390625</v>
          </cell>
        </row>
        <row r="39">
          <cell r="D39">
            <v>37377</v>
          </cell>
          <cell r="O39">
            <v>1530.774658203125</v>
          </cell>
          <cell r="P39">
            <v>83660.21875</v>
          </cell>
          <cell r="Q39">
            <v>670.46356201171875</v>
          </cell>
          <cell r="R39">
            <v>26223.86328125</v>
          </cell>
        </row>
        <row r="40">
          <cell r="D40">
            <v>37408</v>
          </cell>
          <cell r="O40">
            <v>1472.5445556640625</v>
          </cell>
          <cell r="P40">
            <v>80869.5390625</v>
          </cell>
          <cell r="Q40">
            <v>857.6151123046875</v>
          </cell>
          <cell r="R40">
            <v>26275.224609375</v>
          </cell>
        </row>
        <row r="41">
          <cell r="D41">
            <v>37438</v>
          </cell>
          <cell r="O41">
            <v>90940.9453125</v>
          </cell>
          <cell r="P41">
            <v>146493.296875</v>
          </cell>
          <cell r="Q41">
            <v>16939.890625</v>
          </cell>
          <cell r="R41">
            <v>46685.62109375</v>
          </cell>
        </row>
        <row r="42">
          <cell r="D42">
            <v>37469</v>
          </cell>
          <cell r="O42">
            <v>91507.3671875</v>
          </cell>
          <cell r="P42">
            <v>146619.59375</v>
          </cell>
          <cell r="Q42">
            <v>21314.1953125</v>
          </cell>
          <cell r="R42">
            <v>37449.0390625</v>
          </cell>
        </row>
        <row r="43">
          <cell r="D43">
            <v>37500</v>
          </cell>
          <cell r="O43">
            <v>83104.859375</v>
          </cell>
          <cell r="P43">
            <v>141503.015625</v>
          </cell>
          <cell r="Q43">
            <v>17022.49609375</v>
          </cell>
          <cell r="R43">
            <v>56039.265625</v>
          </cell>
        </row>
        <row r="44">
          <cell r="D44">
            <v>37530</v>
          </cell>
          <cell r="O44">
            <v>-2410.67724609375</v>
          </cell>
          <cell r="P44">
            <v>80303.0625</v>
          </cell>
          <cell r="Q44">
            <v>-95.848220825195313</v>
          </cell>
          <cell r="R44">
            <v>20117.896484375</v>
          </cell>
        </row>
        <row r="45">
          <cell r="D45">
            <v>37561</v>
          </cell>
          <cell r="O45">
            <v>-1120.6973876953125</v>
          </cell>
          <cell r="P45">
            <v>77925.3828125</v>
          </cell>
          <cell r="Q45">
            <v>175.07904052734375</v>
          </cell>
          <cell r="R45">
            <v>25320.306640625</v>
          </cell>
        </row>
        <row r="46">
          <cell r="D46">
            <v>37591</v>
          </cell>
          <cell r="O46">
            <v>-455.83721923828125</v>
          </cell>
          <cell r="P46">
            <v>80691.8125</v>
          </cell>
          <cell r="Q46">
            <v>264.599853515625</v>
          </cell>
          <cell r="R46">
            <v>30542.791015625</v>
          </cell>
        </row>
        <row r="47">
          <cell r="D47">
            <v>37622</v>
          </cell>
          <cell r="O47">
            <v>203423.46875</v>
          </cell>
          <cell r="P47">
            <v>145319.4375</v>
          </cell>
          <cell r="Q47">
            <v>37502.1484375</v>
          </cell>
          <cell r="R47">
            <v>46799.390625</v>
          </cell>
        </row>
        <row r="48">
          <cell r="D48">
            <v>37653</v>
          </cell>
          <cell r="O48">
            <v>184327.765625</v>
          </cell>
          <cell r="P48">
            <v>130840.6484375</v>
          </cell>
          <cell r="Q48">
            <v>37364.7578125</v>
          </cell>
          <cell r="R48">
            <v>37364.7578125</v>
          </cell>
        </row>
        <row r="49">
          <cell r="D49">
            <v>37681</v>
          </cell>
          <cell r="O49">
            <v>193009.359375</v>
          </cell>
          <cell r="P49">
            <v>144469.25</v>
          </cell>
          <cell r="Q49">
            <v>46595.65625</v>
          </cell>
          <cell r="R49">
            <v>46595.65625</v>
          </cell>
        </row>
        <row r="50">
          <cell r="D50">
            <v>37712</v>
          </cell>
          <cell r="O50">
            <v>201609.609375</v>
          </cell>
          <cell r="P50">
            <v>138780.28125</v>
          </cell>
          <cell r="Q50">
            <v>37163.89453125</v>
          </cell>
          <cell r="R50">
            <v>37163.89453125</v>
          </cell>
        </row>
        <row r="51">
          <cell r="D51">
            <v>37742</v>
          </cell>
          <cell r="O51">
            <v>191749.65625</v>
          </cell>
          <cell r="P51">
            <v>143472.671875</v>
          </cell>
          <cell r="Q51">
            <v>46294.88671875</v>
          </cell>
          <cell r="R51">
            <v>46248.77734375</v>
          </cell>
        </row>
        <row r="52">
          <cell r="D52">
            <v>37773</v>
          </cell>
          <cell r="O52">
            <v>190983.734375</v>
          </cell>
          <cell r="P52">
            <v>138281.3125</v>
          </cell>
          <cell r="Q52">
            <v>36877.0703125</v>
          </cell>
          <cell r="R52">
            <v>46096.3359375</v>
          </cell>
        </row>
        <row r="53">
          <cell r="D53">
            <v>37803</v>
          </cell>
          <cell r="O53">
            <v>199232.84375</v>
          </cell>
          <cell r="P53">
            <v>142273.75</v>
          </cell>
          <cell r="Q53">
            <v>36708.5</v>
          </cell>
          <cell r="R53">
            <v>45845.90625</v>
          </cell>
        </row>
        <row r="54">
          <cell r="D54">
            <v>37834</v>
          </cell>
          <cell r="O54">
            <v>189451.25</v>
          </cell>
          <cell r="P54">
            <v>141753.1875</v>
          </cell>
          <cell r="Q54">
            <v>45721.1796875</v>
          </cell>
          <cell r="R54">
            <v>45721.1796875</v>
          </cell>
        </row>
        <row r="55">
          <cell r="D55">
            <v>37865</v>
          </cell>
          <cell r="O55">
            <v>189017.859375</v>
          </cell>
          <cell r="P55">
            <v>136727.328125</v>
          </cell>
          <cell r="Q55">
            <v>36442.99609375</v>
          </cell>
          <cell r="R55">
            <v>45513.08203125</v>
          </cell>
        </row>
        <row r="56">
          <cell r="D56">
            <v>37895</v>
          </cell>
          <cell r="O56">
            <v>206025.21875</v>
          </cell>
          <cell r="P56">
            <v>141183.15625</v>
          </cell>
          <cell r="Q56">
            <v>36255.30078125</v>
          </cell>
          <cell r="R56">
            <v>36270.28125</v>
          </cell>
        </row>
        <row r="57">
          <cell r="D57">
            <v>37926</v>
          </cell>
          <cell r="O57">
            <v>169893.125</v>
          </cell>
          <cell r="P57">
            <v>135902.125</v>
          </cell>
          <cell r="Q57">
            <v>45267.6875</v>
          </cell>
          <cell r="R57">
            <v>54287.234375</v>
          </cell>
        </row>
        <row r="58">
          <cell r="D58">
            <v>37956</v>
          </cell>
          <cell r="O58">
            <v>196024.203125</v>
          </cell>
          <cell r="P58">
            <v>139887.34375</v>
          </cell>
          <cell r="Q58">
            <v>36075.234375</v>
          </cell>
          <cell r="R58">
            <v>45068.15625</v>
          </cell>
        </row>
        <row r="59">
          <cell r="D59">
            <v>37987</v>
          </cell>
          <cell r="O59">
            <v>125025.1953125</v>
          </cell>
          <cell r="P59">
            <v>94079.6640625</v>
          </cell>
          <cell r="Q59">
            <v>30330.494140625</v>
          </cell>
          <cell r="R59">
            <v>30300.0234375</v>
          </cell>
        </row>
        <row r="60">
          <cell r="D60">
            <v>38018</v>
          </cell>
          <cell r="O60">
            <v>118522.390625</v>
          </cell>
          <cell r="P60">
            <v>87617.3203125</v>
          </cell>
          <cell r="Q60">
            <v>24144.376953125</v>
          </cell>
          <cell r="R60">
            <v>30180.47265625</v>
          </cell>
        </row>
        <row r="61">
          <cell r="D61">
            <v>38047</v>
          </cell>
          <cell r="O61">
            <v>135842.125</v>
          </cell>
          <cell r="P61">
            <v>93328.546875</v>
          </cell>
          <cell r="Q61">
            <v>24072.134765625</v>
          </cell>
          <cell r="R61">
            <v>24072.134765625</v>
          </cell>
        </row>
        <row r="62">
          <cell r="D62">
            <v>38078</v>
          </cell>
          <cell r="O62">
            <v>129756.3359375</v>
          </cell>
          <cell r="P62">
            <v>89786</v>
          </cell>
          <cell r="Q62">
            <v>24026.033203125</v>
          </cell>
          <cell r="R62">
            <v>24040.658203125</v>
          </cell>
        </row>
        <row r="63">
          <cell r="D63">
            <v>38108</v>
          </cell>
          <cell r="O63">
            <v>117448.8671875</v>
          </cell>
          <cell r="P63">
            <v>92778.0703125</v>
          </cell>
          <cell r="Q63">
            <v>29923.771484375</v>
          </cell>
          <cell r="R63">
            <v>35874.33984375</v>
          </cell>
        </row>
        <row r="64">
          <cell r="D64">
            <v>38139</v>
          </cell>
          <cell r="O64">
            <v>128755.9296875</v>
          </cell>
          <cell r="P64">
            <v>89443.296875</v>
          </cell>
          <cell r="Q64">
            <v>23822.357421875</v>
          </cell>
          <cell r="R64">
            <v>23822.357421875</v>
          </cell>
        </row>
        <row r="65">
          <cell r="D65">
            <v>38169</v>
          </cell>
          <cell r="O65">
            <v>122496.59375</v>
          </cell>
          <cell r="P65">
            <v>92112.5859375</v>
          </cell>
          <cell r="Q65">
            <v>29686.966796875</v>
          </cell>
          <cell r="R65">
            <v>29664.904296875</v>
          </cell>
        </row>
        <row r="66">
          <cell r="D66">
            <v>38200</v>
          </cell>
          <cell r="O66">
            <v>127860.4296875</v>
          </cell>
          <cell r="P66">
            <v>91733.625</v>
          </cell>
          <cell r="Q66">
            <v>23653.177734375</v>
          </cell>
          <cell r="R66">
            <v>29563.451171875</v>
          </cell>
        </row>
        <row r="67">
          <cell r="D67">
            <v>38231</v>
          </cell>
          <cell r="O67">
            <v>121519.1171875</v>
          </cell>
          <cell r="P67">
            <v>88369.0234375</v>
          </cell>
          <cell r="Q67">
            <v>23545.904296875</v>
          </cell>
          <cell r="R67">
            <v>29417.1953125</v>
          </cell>
        </row>
        <row r="68">
          <cell r="D68">
            <v>38261</v>
          </cell>
          <cell r="O68">
            <v>121082.6640625</v>
          </cell>
          <cell r="P68">
            <v>91327.8046875</v>
          </cell>
          <cell r="Q68">
            <v>29315.923828125</v>
          </cell>
          <cell r="R68">
            <v>29315.923828125</v>
          </cell>
        </row>
        <row r="69">
          <cell r="D69">
            <v>38292</v>
          </cell>
          <cell r="O69">
            <v>120793</v>
          </cell>
          <cell r="P69">
            <v>87774.921875</v>
          </cell>
          <cell r="Q69">
            <v>23389.62109375</v>
          </cell>
          <cell r="R69">
            <v>29223.71484375</v>
          </cell>
        </row>
        <row r="70">
          <cell r="D70">
            <v>38322</v>
          </cell>
          <cell r="O70">
            <v>131798.921875</v>
          </cell>
          <cell r="P70">
            <v>90306.5</v>
          </cell>
          <cell r="Q70">
            <v>17464.830078125</v>
          </cell>
          <cell r="R70">
            <v>29111.79296875</v>
          </cell>
        </row>
        <row r="71">
          <cell r="D71">
            <v>38353</v>
          </cell>
          <cell r="O71">
            <v>121618.5546875</v>
          </cell>
          <cell r="P71">
            <v>91222.8203125</v>
          </cell>
          <cell r="Q71">
            <v>23526.640625</v>
          </cell>
          <cell r="R71">
            <v>35288.640625</v>
          </cell>
        </row>
        <row r="72">
          <cell r="D72">
            <v>38384</v>
          </cell>
          <cell r="O72">
            <v>115311.609375</v>
          </cell>
          <cell r="P72">
            <v>82046.484375</v>
          </cell>
          <cell r="Q72">
            <v>23425.755859375</v>
          </cell>
          <cell r="R72">
            <v>23425.755859375</v>
          </cell>
        </row>
        <row r="73">
          <cell r="D73">
            <v>38412</v>
          </cell>
          <cell r="O73">
            <v>131985.609375</v>
          </cell>
          <cell r="P73">
            <v>90408.5</v>
          </cell>
          <cell r="Q73">
            <v>23317.583984375</v>
          </cell>
          <cell r="R73">
            <v>23317.583984375</v>
          </cell>
        </row>
        <row r="74">
          <cell r="D74">
            <v>38443</v>
          </cell>
          <cell r="O74">
            <v>119956.5703125</v>
          </cell>
          <cell r="P74">
            <v>86727.6015625</v>
          </cell>
          <cell r="Q74">
            <v>29019.412109375</v>
          </cell>
          <cell r="R74">
            <v>23215.529296875</v>
          </cell>
        </row>
        <row r="75">
          <cell r="D75">
            <v>38473</v>
          </cell>
          <cell r="O75">
            <v>119375.421875</v>
          </cell>
          <cell r="P75">
            <v>89539.46875</v>
          </cell>
          <cell r="Q75">
            <v>23101.94921875</v>
          </cell>
          <cell r="R75">
            <v>34640.52734375</v>
          </cell>
        </row>
        <row r="76">
          <cell r="D76">
            <v>38504</v>
          </cell>
          <cell r="O76">
            <v>124426.9921875</v>
          </cell>
          <cell r="P76">
            <v>86218.859375</v>
          </cell>
          <cell r="Q76">
            <v>22983.97265625</v>
          </cell>
          <cell r="R76">
            <v>22983.97265625</v>
          </cell>
        </row>
        <row r="77">
          <cell r="D77">
            <v>38534</v>
          </cell>
          <cell r="O77">
            <v>112517.9296875</v>
          </cell>
          <cell r="P77">
            <v>88637.34375</v>
          </cell>
          <cell r="Q77">
            <v>28582.189453125</v>
          </cell>
          <cell r="R77">
            <v>34285.8984375</v>
          </cell>
        </row>
        <row r="78">
          <cell r="D78">
            <v>38565</v>
          </cell>
          <cell r="O78">
            <v>128797.546875</v>
          </cell>
          <cell r="P78">
            <v>88206.75</v>
          </cell>
          <cell r="Q78">
            <v>22757.703125</v>
          </cell>
          <cell r="R78">
            <v>22757.703125</v>
          </cell>
        </row>
        <row r="79">
          <cell r="D79">
            <v>38596</v>
          </cell>
          <cell r="O79">
            <v>117017.2421875</v>
          </cell>
          <cell r="P79">
            <v>84929.8984375</v>
          </cell>
          <cell r="Q79">
            <v>22643.236328125</v>
          </cell>
          <cell r="R79">
            <v>28292.5078125</v>
          </cell>
        </row>
        <row r="80">
          <cell r="D80">
            <v>38626</v>
          </cell>
          <cell r="O80">
            <v>116147.1171875</v>
          </cell>
          <cell r="P80">
            <v>87493.171875</v>
          </cell>
          <cell r="Q80">
            <v>28097.265625</v>
          </cell>
          <cell r="R80">
            <v>28097.265625</v>
          </cell>
        </row>
        <row r="81">
          <cell r="D81">
            <v>38657</v>
          </cell>
          <cell r="O81">
            <v>115819.78125</v>
          </cell>
          <cell r="P81">
            <v>84123.78125</v>
          </cell>
          <cell r="Q81">
            <v>22418.51171875</v>
          </cell>
          <cell r="R81">
            <v>28009.982421875</v>
          </cell>
        </row>
        <row r="82">
          <cell r="D82">
            <v>38687</v>
          </cell>
          <cell r="O82">
            <v>115262.328125</v>
          </cell>
          <cell r="P82">
            <v>86472.3515625</v>
          </cell>
          <cell r="Q82">
            <v>27876.443359375</v>
          </cell>
          <cell r="R82">
            <v>27865.654296875</v>
          </cell>
        </row>
        <row r="83">
          <cell r="D83">
            <v>38718</v>
          </cell>
          <cell r="O83">
            <v>135553.9375</v>
          </cell>
          <cell r="P83">
            <v>101419.875</v>
          </cell>
          <cell r="Q83">
            <v>26160.05859375</v>
          </cell>
          <cell r="R83">
            <v>39228.55078125</v>
          </cell>
        </row>
        <row r="84">
          <cell r="D84">
            <v>38749</v>
          </cell>
          <cell r="O84">
            <v>128445.6328125</v>
          </cell>
          <cell r="P84">
            <v>91159.75</v>
          </cell>
          <cell r="Q84">
            <v>26031.32421875</v>
          </cell>
          <cell r="R84">
            <v>26031.32421875</v>
          </cell>
        </row>
        <row r="85">
          <cell r="D85">
            <v>38777</v>
          </cell>
          <cell r="O85">
            <v>146897.234375</v>
          </cell>
          <cell r="P85">
            <v>100370.5390625</v>
          </cell>
          <cell r="Q85">
            <v>25889.658203125</v>
          </cell>
          <cell r="R85">
            <v>25889.658203125</v>
          </cell>
        </row>
        <row r="86">
          <cell r="D86">
            <v>38808</v>
          </cell>
          <cell r="O86">
            <v>127053.3359375</v>
          </cell>
          <cell r="P86">
            <v>96212.6640625</v>
          </cell>
          <cell r="Q86">
            <v>32194.5703125</v>
          </cell>
          <cell r="R86">
            <v>32194.5703125</v>
          </cell>
        </row>
        <row r="87">
          <cell r="D87">
            <v>38838</v>
          </cell>
          <cell r="O87">
            <v>138984.25</v>
          </cell>
          <cell r="P87">
            <v>99259.921875</v>
          </cell>
          <cell r="Q87">
            <v>25611.80078125</v>
          </cell>
          <cell r="R87">
            <v>32003.12890625</v>
          </cell>
        </row>
        <row r="88">
          <cell r="D88">
            <v>38869</v>
          </cell>
          <cell r="O88">
            <v>138200.734375</v>
          </cell>
          <cell r="P88">
            <v>95524.5</v>
          </cell>
          <cell r="Q88">
            <v>25466.23828125</v>
          </cell>
          <cell r="R88">
            <v>25466.23828125</v>
          </cell>
        </row>
        <row r="89">
          <cell r="D89">
            <v>38899</v>
          </cell>
          <cell r="O89">
            <v>125322.84375</v>
          </cell>
          <cell r="P89">
            <v>98308.609375</v>
          </cell>
          <cell r="Q89">
            <v>31693.888671875</v>
          </cell>
          <cell r="R89">
            <v>38033.1796875</v>
          </cell>
        </row>
        <row r="90">
          <cell r="D90">
            <v>38930</v>
          </cell>
          <cell r="O90">
            <v>143319.796875</v>
          </cell>
          <cell r="P90">
            <v>97764.7109375</v>
          </cell>
          <cell r="Q90">
            <v>25222.158203125</v>
          </cell>
          <cell r="R90">
            <v>25222.158203125</v>
          </cell>
        </row>
        <row r="91">
          <cell r="D91">
            <v>38961</v>
          </cell>
          <cell r="O91">
            <v>123940.4453125</v>
          </cell>
          <cell r="P91">
            <v>94086.484375</v>
          </cell>
          <cell r="Q91">
            <v>31353.798828125</v>
          </cell>
          <cell r="R91">
            <v>31351.66796875</v>
          </cell>
        </row>
        <row r="92">
          <cell r="D92">
            <v>38991</v>
          </cell>
          <cell r="O92">
            <v>135619.71875</v>
          </cell>
          <cell r="P92">
            <v>97095.546875</v>
          </cell>
          <cell r="Q92">
            <v>24949.5703125</v>
          </cell>
          <cell r="R92">
            <v>31186.86328125</v>
          </cell>
        </row>
        <row r="93">
          <cell r="D93">
            <v>39022</v>
          </cell>
          <cell r="O93">
            <v>128845.9453125</v>
          </cell>
          <cell r="P93">
            <v>93143.2890625</v>
          </cell>
          <cell r="Q93">
            <v>24832.6328125</v>
          </cell>
          <cell r="R93">
            <v>31040.15625</v>
          </cell>
        </row>
        <row r="94">
          <cell r="D94">
            <v>39052</v>
          </cell>
          <cell r="O94">
            <v>122202.046875</v>
          </cell>
          <cell r="P94">
            <v>95836.328125</v>
          </cell>
          <cell r="Q94">
            <v>30916.1484375</v>
          </cell>
          <cell r="R94">
            <v>37101.31640625</v>
          </cell>
        </row>
        <row r="95">
          <cell r="D95">
            <v>39083</v>
          </cell>
          <cell r="O95">
            <v>135558.125</v>
          </cell>
          <cell r="P95">
            <v>95508.7109375</v>
          </cell>
          <cell r="Q95">
            <v>24647.1875</v>
          </cell>
          <cell r="R95">
            <v>30808.203125</v>
          </cell>
        </row>
        <row r="96">
          <cell r="D96">
            <v>39114</v>
          </cell>
          <cell r="O96">
            <v>122697.21875</v>
          </cell>
          <cell r="P96">
            <v>85888.0546875</v>
          </cell>
          <cell r="Q96">
            <v>24539.443359375</v>
          </cell>
          <cell r="R96">
            <v>24539.443359375</v>
          </cell>
        </row>
        <row r="97">
          <cell r="D97">
            <v>39142</v>
          </cell>
          <cell r="O97">
            <v>134297.5625</v>
          </cell>
          <cell r="P97">
            <v>94618.7421875</v>
          </cell>
          <cell r="Q97">
            <v>30522.173828125</v>
          </cell>
          <cell r="R97">
            <v>24417.73828125</v>
          </cell>
        </row>
        <row r="98">
          <cell r="D98">
            <v>39173</v>
          </cell>
          <cell r="O98">
            <v>127583.671875</v>
          </cell>
          <cell r="P98">
            <v>90751.484375</v>
          </cell>
          <cell r="Q98">
            <v>24301.65234375</v>
          </cell>
          <cell r="R98">
            <v>30377.06640625</v>
          </cell>
        </row>
        <row r="99">
          <cell r="D99">
            <v>39203</v>
          </cell>
          <cell r="O99">
            <v>132994.25</v>
          </cell>
          <cell r="P99">
            <v>93700.4921875</v>
          </cell>
          <cell r="Q99">
            <v>24180.7734375</v>
          </cell>
          <cell r="R99">
            <v>30225.966796875</v>
          </cell>
        </row>
        <row r="100">
          <cell r="D100">
            <v>39234</v>
          </cell>
          <cell r="O100">
            <v>126344.0078125</v>
          </cell>
          <cell r="P100">
            <v>90245.71875</v>
          </cell>
          <cell r="Q100">
            <v>30081.90625</v>
          </cell>
          <cell r="R100">
            <v>24065.525390625</v>
          </cell>
        </row>
        <row r="101">
          <cell r="D101">
            <v>39264</v>
          </cell>
          <cell r="O101">
            <v>125700.09375</v>
          </cell>
          <cell r="P101">
            <v>92778.640625</v>
          </cell>
          <cell r="Q101">
            <v>23942.875</v>
          </cell>
          <cell r="R101">
            <v>35914.3125</v>
          </cell>
        </row>
        <row r="102">
          <cell r="D102">
            <v>39295</v>
          </cell>
          <cell r="O102">
            <v>136991.390625</v>
          </cell>
          <cell r="P102">
            <v>92320.28125</v>
          </cell>
          <cell r="Q102">
            <v>23824.58984375</v>
          </cell>
          <cell r="R102">
            <v>23824.58984375</v>
          </cell>
        </row>
        <row r="103">
          <cell r="D103">
            <v>39326</v>
          </cell>
          <cell r="O103">
            <v>112590.28125</v>
          </cell>
          <cell r="P103">
            <v>88887.0625</v>
          </cell>
          <cell r="Q103">
            <v>29629.021484375</v>
          </cell>
          <cell r="R103">
            <v>35554.828125</v>
          </cell>
        </row>
        <row r="104">
          <cell r="D104">
            <v>39356</v>
          </cell>
          <cell r="O104">
            <v>135608.40625</v>
          </cell>
          <cell r="P104">
            <v>91756.78125</v>
          </cell>
          <cell r="Q104">
            <v>23584.072265625</v>
          </cell>
          <cell r="R104">
            <v>23584.072265625</v>
          </cell>
        </row>
        <row r="105">
          <cell r="D105">
            <v>39387</v>
          </cell>
          <cell r="O105">
            <v>123205.0546875</v>
          </cell>
          <cell r="P105">
            <v>88003.59375</v>
          </cell>
          <cell r="Q105">
            <v>23467.58984375</v>
          </cell>
          <cell r="R105">
            <v>29334.529296875</v>
          </cell>
        </row>
        <row r="106">
          <cell r="D106">
            <v>39417</v>
          </cell>
          <cell r="O106">
            <v>116738.84375</v>
          </cell>
          <cell r="P106">
            <v>90472.609375</v>
          </cell>
          <cell r="Q106">
            <v>29184.7109375</v>
          </cell>
          <cell r="R106">
            <v>35021.65234375</v>
          </cell>
        </row>
        <row r="107">
          <cell r="D107">
            <v>39448</v>
          </cell>
          <cell r="O107">
            <v>131424.03125</v>
          </cell>
          <cell r="P107">
            <v>92594.203125</v>
          </cell>
          <cell r="Q107">
            <v>23895.27734375</v>
          </cell>
          <cell r="R107">
            <v>29869.09765625</v>
          </cell>
        </row>
        <row r="108">
          <cell r="D108">
            <v>39479</v>
          </cell>
          <cell r="O108">
            <v>124839.875</v>
          </cell>
          <cell r="P108">
            <v>86198.9609375</v>
          </cell>
          <cell r="Q108">
            <v>23779.0234375</v>
          </cell>
          <cell r="R108">
            <v>23779.0234375</v>
          </cell>
        </row>
        <row r="109">
          <cell r="D109">
            <v>39508</v>
          </cell>
          <cell r="O109">
            <v>124187.65625</v>
          </cell>
          <cell r="P109">
            <v>91662.3203125</v>
          </cell>
          <cell r="Q109">
            <v>29568.490234375</v>
          </cell>
          <cell r="R109">
            <v>29568.490234375</v>
          </cell>
        </row>
        <row r="110">
          <cell r="D110">
            <v>39539</v>
          </cell>
          <cell r="O110">
            <v>129440.3671875</v>
          </cell>
          <cell r="P110">
            <v>87887.0703125</v>
          </cell>
          <cell r="Q110">
            <v>23534.611328125</v>
          </cell>
          <cell r="R110">
            <v>23534.611328125</v>
          </cell>
        </row>
        <row r="111">
          <cell r="D111">
            <v>39569</v>
          </cell>
          <cell r="O111">
            <v>122901.015625</v>
          </cell>
          <cell r="P111">
            <v>90712.65625</v>
          </cell>
          <cell r="Q111">
            <v>29262.1484375</v>
          </cell>
          <cell r="R111">
            <v>29262.1484375</v>
          </cell>
        </row>
        <row r="112">
          <cell r="D112">
            <v>39600</v>
          </cell>
          <cell r="O112">
            <v>122278.609375</v>
          </cell>
          <cell r="P112">
            <v>87341.8671875</v>
          </cell>
          <cell r="Q112">
            <v>23291.1640625</v>
          </cell>
          <cell r="R112">
            <v>29113.955078125</v>
          </cell>
        </row>
        <row r="113">
          <cell r="D113">
            <v>39630</v>
          </cell>
          <cell r="O113">
            <v>127415.15625</v>
          </cell>
          <cell r="P113">
            <v>89769.7734375</v>
          </cell>
          <cell r="Q113">
            <v>23166.392578125</v>
          </cell>
          <cell r="R113">
            <v>28957.990234375</v>
          </cell>
        </row>
        <row r="114">
          <cell r="D114">
            <v>39661</v>
          </cell>
          <cell r="O114">
            <v>120976.8515625</v>
          </cell>
          <cell r="P114">
            <v>89292.4375</v>
          </cell>
          <cell r="Q114">
            <v>28804.01171875</v>
          </cell>
          <cell r="R114">
            <v>28804.01171875</v>
          </cell>
        </row>
        <row r="115">
          <cell r="D115">
            <v>39692</v>
          </cell>
          <cell r="O115">
            <v>120343.546875</v>
          </cell>
          <cell r="P115">
            <v>85959.6796875</v>
          </cell>
          <cell r="Q115">
            <v>22922.580078125</v>
          </cell>
          <cell r="R115">
            <v>28653.2265625</v>
          </cell>
        </row>
        <row r="116">
          <cell r="D116">
            <v>39722</v>
          </cell>
          <cell r="O116">
            <v>131093.078125</v>
          </cell>
          <cell r="P116">
            <v>88701.5703125</v>
          </cell>
          <cell r="Q116">
            <v>22798.796875</v>
          </cell>
          <cell r="R116">
            <v>22798.796875</v>
          </cell>
        </row>
        <row r="117">
          <cell r="D117">
            <v>39753</v>
          </cell>
          <cell r="O117">
            <v>107718.4765625</v>
          </cell>
          <cell r="P117">
            <v>85040.90625</v>
          </cell>
          <cell r="Q117">
            <v>28346.96875</v>
          </cell>
          <cell r="R117">
            <v>34016.36328125</v>
          </cell>
        </row>
        <row r="118">
          <cell r="D118">
            <v>39783</v>
          </cell>
          <cell r="O118">
            <v>124059.328125</v>
          </cell>
          <cell r="P118">
            <v>87405.4375</v>
          </cell>
          <cell r="Q118">
            <v>22556.2421875</v>
          </cell>
          <cell r="R118">
            <v>28195.302734375</v>
          </cell>
        </row>
        <row r="119">
          <cell r="D119">
            <v>39814</v>
          </cell>
          <cell r="O119">
            <v>117763.9296875</v>
          </cell>
          <cell r="P119">
            <v>86920.9921875</v>
          </cell>
          <cell r="Q119">
            <v>28039.03125</v>
          </cell>
          <cell r="R119">
            <v>28039.03125</v>
          </cell>
        </row>
        <row r="120">
          <cell r="D120">
            <v>39845</v>
          </cell>
          <cell r="O120">
            <v>111598.8203125</v>
          </cell>
          <cell r="P120">
            <v>78119.171875</v>
          </cell>
          <cell r="Q120">
            <v>22319.763671875</v>
          </cell>
          <cell r="R120">
            <v>22319.763671875</v>
          </cell>
        </row>
        <row r="121">
          <cell r="D121">
            <v>39873</v>
          </cell>
          <cell r="O121">
            <v>122084.71875</v>
          </cell>
          <cell r="P121">
            <v>86014.234375</v>
          </cell>
          <cell r="Q121">
            <v>22197.22265625</v>
          </cell>
          <cell r="R121">
            <v>27746.52734375</v>
          </cell>
        </row>
        <row r="122">
          <cell r="D122">
            <v>39904</v>
          </cell>
          <cell r="O122">
            <v>121429.0703125</v>
          </cell>
          <cell r="P122">
            <v>82447.578125</v>
          </cell>
          <cell r="Q122">
            <v>22078.013671875</v>
          </cell>
          <cell r="R122">
            <v>22078.013671875</v>
          </cell>
        </row>
        <row r="123">
          <cell r="D123">
            <v>39934</v>
          </cell>
          <cell r="O123">
            <v>109767.21875</v>
          </cell>
          <cell r="P123">
            <v>85069.59375</v>
          </cell>
          <cell r="Q123">
            <v>27441.8046875</v>
          </cell>
          <cell r="R123">
            <v>32930.1640625</v>
          </cell>
        </row>
        <row r="124">
          <cell r="D124">
            <v>39965</v>
          </cell>
          <cell r="O124">
            <v>120097.890625</v>
          </cell>
          <cell r="P124">
            <v>81884.921875</v>
          </cell>
          <cell r="Q124">
            <v>21835.98046875</v>
          </cell>
          <cell r="R124">
            <v>21835.98046875</v>
          </cell>
        </row>
        <row r="125">
          <cell r="D125">
            <v>39995</v>
          </cell>
          <cell r="O125">
            <v>124850.7578125</v>
          </cell>
          <cell r="P125">
            <v>84138.5546875</v>
          </cell>
          <cell r="Q125">
            <v>16284.8818359375</v>
          </cell>
          <cell r="R125">
            <v>27141.46875</v>
          </cell>
        </row>
        <row r="126">
          <cell r="D126">
            <v>40026</v>
          </cell>
          <cell r="O126">
            <v>113354.1171875</v>
          </cell>
          <cell r="P126">
            <v>83666.1328125</v>
          </cell>
          <cell r="Q126">
            <v>26989.076171875</v>
          </cell>
          <cell r="R126">
            <v>26989.076171875</v>
          </cell>
        </row>
        <row r="127">
          <cell r="D127">
            <v>40057</v>
          </cell>
          <cell r="O127">
            <v>112727.6796875</v>
          </cell>
          <cell r="P127">
            <v>80519.765625</v>
          </cell>
          <cell r="Q127">
            <v>21471.9375</v>
          </cell>
          <cell r="R127">
            <v>26839.921875</v>
          </cell>
        </row>
        <row r="128">
          <cell r="D128">
            <v>40087</v>
          </cell>
          <cell r="O128">
            <v>117418.46875</v>
          </cell>
          <cell r="P128">
            <v>83060.2265625</v>
          </cell>
          <cell r="Q128">
            <v>26686.015625</v>
          </cell>
          <cell r="R128">
            <v>21348.8125</v>
          </cell>
        </row>
        <row r="129">
          <cell r="D129">
            <v>40118</v>
          </cell>
          <cell r="O129">
            <v>106156.40625</v>
          </cell>
          <cell r="P129">
            <v>79617.3046875</v>
          </cell>
          <cell r="Q129">
            <v>21231.28125</v>
          </cell>
          <cell r="R129">
            <v>31846.921875</v>
          </cell>
        </row>
        <row r="130">
          <cell r="D130">
            <v>40148</v>
          </cell>
          <cell r="O130">
            <v>116104.8046875</v>
          </cell>
          <cell r="P130">
            <v>81801.109375</v>
          </cell>
          <cell r="Q130">
            <v>21109.96484375</v>
          </cell>
          <cell r="R130">
            <v>26387.455078125</v>
          </cell>
        </row>
        <row r="131">
          <cell r="D131">
            <v>40179</v>
          </cell>
          <cell r="O131">
            <v>104518.21875</v>
          </cell>
          <cell r="P131">
            <v>81001.625</v>
          </cell>
          <cell r="Q131">
            <v>26129.5546875</v>
          </cell>
          <cell r="R131">
            <v>31355.466796875</v>
          </cell>
        </row>
        <row r="132">
          <cell r="D132">
            <v>40210</v>
          </cell>
          <cell r="O132">
            <v>103970.6015625</v>
          </cell>
          <cell r="P132">
            <v>72779.421875</v>
          </cell>
          <cell r="Q132">
            <v>20794.12109375</v>
          </cell>
          <cell r="R132">
            <v>20794.12109375</v>
          </cell>
        </row>
        <row r="133">
          <cell r="D133">
            <v>40238</v>
          </cell>
          <cell r="O133">
            <v>118878.484375</v>
          </cell>
          <cell r="P133">
            <v>80113.765625</v>
          </cell>
          <cell r="Q133">
            <v>20674.51953125</v>
          </cell>
          <cell r="R133">
            <v>20674.51953125</v>
          </cell>
        </row>
        <row r="134">
          <cell r="D134">
            <v>40269</v>
          </cell>
          <cell r="O134">
            <v>115294.1328125</v>
          </cell>
          <cell r="P134">
            <v>78282.09375</v>
          </cell>
          <cell r="Q134">
            <v>20962.5703125</v>
          </cell>
          <cell r="R134">
            <v>20962.5703125</v>
          </cell>
        </row>
        <row r="135">
          <cell r="D135">
            <v>40299</v>
          </cell>
          <cell r="O135">
            <v>104197.3203125</v>
          </cell>
          <cell r="P135">
            <v>80752.921875</v>
          </cell>
          <cell r="Q135">
            <v>26049.330078125</v>
          </cell>
          <cell r="R135">
            <v>31259.1953125</v>
          </cell>
        </row>
        <row r="136">
          <cell r="D136">
            <v>40330</v>
          </cell>
          <cell r="O136">
            <v>113966.4765625</v>
          </cell>
          <cell r="P136">
            <v>77704.4140625</v>
          </cell>
          <cell r="Q136">
            <v>20721.177734375</v>
          </cell>
          <cell r="R136">
            <v>20721.177734375</v>
          </cell>
        </row>
        <row r="137">
          <cell r="D137">
            <v>40360</v>
          </cell>
          <cell r="O137">
            <v>108134.9296875</v>
          </cell>
          <cell r="P137">
            <v>79813.875</v>
          </cell>
          <cell r="Q137">
            <v>25746.412109375</v>
          </cell>
          <cell r="R137">
            <v>25746.412109375</v>
          </cell>
        </row>
        <row r="138">
          <cell r="D138">
            <v>40391</v>
          </cell>
          <cell r="O138">
            <v>112617.671875</v>
          </cell>
          <cell r="P138">
            <v>79344.265625</v>
          </cell>
          <cell r="Q138">
            <v>20475.94140625</v>
          </cell>
          <cell r="R138">
            <v>25594.92578125</v>
          </cell>
        </row>
        <row r="139">
          <cell r="D139">
            <v>40422</v>
          </cell>
          <cell r="O139">
            <v>106873.8046875</v>
          </cell>
          <cell r="P139">
            <v>76338.4296875</v>
          </cell>
          <cell r="Q139">
            <v>20356.916015625</v>
          </cell>
          <cell r="R139">
            <v>25446.14453125</v>
          </cell>
        </row>
        <row r="140">
          <cell r="D140">
            <v>40452</v>
          </cell>
          <cell r="O140">
            <v>106225.859375</v>
          </cell>
          <cell r="P140">
            <v>78720.953125</v>
          </cell>
          <cell r="Q140">
            <v>25291.87109375</v>
          </cell>
          <cell r="R140">
            <v>25291.87109375</v>
          </cell>
        </row>
        <row r="141">
          <cell r="D141">
            <v>40483</v>
          </cell>
          <cell r="O141">
            <v>105613.546875</v>
          </cell>
          <cell r="P141">
            <v>75438.25</v>
          </cell>
          <cell r="Q141">
            <v>20116.8671875</v>
          </cell>
          <cell r="R141">
            <v>25146.083984375</v>
          </cell>
        </row>
        <row r="142">
          <cell r="D142">
            <v>40513</v>
          </cell>
          <cell r="O142">
            <v>114972.4296875</v>
          </cell>
          <cell r="P142">
            <v>77481.4140625</v>
          </cell>
          <cell r="Q142">
            <v>14996.404296875</v>
          </cell>
          <cell r="R142">
            <v>24994.005859375</v>
          </cell>
        </row>
        <row r="143">
          <cell r="D143">
            <v>40544</v>
          </cell>
          <cell r="O143">
            <v>108168.3984375</v>
          </cell>
          <cell r="P143">
            <v>79838.578125</v>
          </cell>
          <cell r="Q143">
            <v>20603.50390625</v>
          </cell>
          <cell r="R143">
            <v>30905.2578125</v>
          </cell>
        </row>
        <row r="144">
          <cell r="D144">
            <v>40575</v>
          </cell>
          <cell r="O144">
            <v>102450.0625</v>
          </cell>
          <cell r="P144">
            <v>71715.046875</v>
          </cell>
          <cell r="Q144">
            <v>20490.01171875</v>
          </cell>
          <cell r="R144">
            <v>20490.01171875</v>
          </cell>
        </row>
        <row r="145">
          <cell r="D145">
            <v>40603</v>
          </cell>
          <cell r="O145">
            <v>117096.4296875</v>
          </cell>
          <cell r="P145">
            <v>78912.8125</v>
          </cell>
          <cell r="Q145">
            <v>20364.595703125</v>
          </cell>
          <cell r="R145">
            <v>20364.595703125</v>
          </cell>
        </row>
        <row r="146">
          <cell r="D146">
            <v>40634</v>
          </cell>
          <cell r="O146">
            <v>106275.5078125</v>
          </cell>
          <cell r="P146">
            <v>75594.78125</v>
          </cell>
          <cell r="Q146">
            <v>25303.693359375</v>
          </cell>
          <cell r="R146">
            <v>20242.955078125</v>
          </cell>
        </row>
        <row r="147">
          <cell r="D147">
            <v>40664</v>
          </cell>
          <cell r="O147">
            <v>105622.375</v>
          </cell>
          <cell r="P147">
            <v>77959.375</v>
          </cell>
          <cell r="Q147">
            <v>20118.546875</v>
          </cell>
          <cell r="R147">
            <v>30177.822265625</v>
          </cell>
        </row>
        <row r="148">
          <cell r="D148">
            <v>40695</v>
          </cell>
          <cell r="O148">
            <v>109991.296875</v>
          </cell>
          <cell r="P148">
            <v>74994.0625</v>
          </cell>
          <cell r="Q148">
            <v>19998.41796875</v>
          </cell>
          <cell r="R148">
            <v>19998.41796875</v>
          </cell>
        </row>
        <row r="149">
          <cell r="D149">
            <v>40725</v>
          </cell>
          <cell r="O149">
            <v>99362.484375</v>
          </cell>
          <cell r="P149">
            <v>77005.921875</v>
          </cell>
          <cell r="Q149">
            <v>24840.62109375</v>
          </cell>
          <cell r="R149">
            <v>29808.74609375</v>
          </cell>
        </row>
        <row r="150">
          <cell r="D150">
            <v>40756</v>
          </cell>
          <cell r="O150">
            <v>113561.8671875</v>
          </cell>
          <cell r="P150">
            <v>76530.8203125</v>
          </cell>
          <cell r="Q150">
            <v>19749.890625</v>
          </cell>
          <cell r="R150">
            <v>19749.890625</v>
          </cell>
        </row>
        <row r="151">
          <cell r="D151">
            <v>40787</v>
          </cell>
          <cell r="O151">
            <v>103054.9921875</v>
          </cell>
          <cell r="P151">
            <v>73610.7109375</v>
          </cell>
          <cell r="Q151">
            <v>19629.5234375</v>
          </cell>
          <cell r="R151">
            <v>24536.90234375</v>
          </cell>
        </row>
        <row r="152">
          <cell r="D152">
            <v>40817</v>
          </cell>
          <cell r="O152">
            <v>102425.8828125</v>
          </cell>
          <cell r="P152">
            <v>75904.890625</v>
          </cell>
          <cell r="Q152">
            <v>24387.11328125</v>
          </cell>
          <cell r="R152">
            <v>24387.11328125</v>
          </cell>
        </row>
        <row r="153">
          <cell r="D153">
            <v>40848</v>
          </cell>
          <cell r="O153">
            <v>101867.6171875</v>
          </cell>
          <cell r="P153">
            <v>72762.59375</v>
          </cell>
          <cell r="Q153">
            <v>19403.35546875</v>
          </cell>
          <cell r="R153">
            <v>24254.1953125</v>
          </cell>
        </row>
        <row r="154">
          <cell r="D154">
            <v>40878</v>
          </cell>
          <cell r="O154">
            <v>101315.6484375</v>
          </cell>
          <cell r="P154">
            <v>74780.6015625</v>
          </cell>
          <cell r="Q154">
            <v>24122.7734375</v>
          </cell>
          <cell r="R154">
            <v>24122.7734375</v>
          </cell>
        </row>
        <row r="155">
          <cell r="D155">
            <v>40909</v>
          </cell>
          <cell r="O155">
            <v>100756.5546875</v>
          </cell>
          <cell r="P155">
            <v>74367.9296875</v>
          </cell>
          <cell r="Q155">
            <v>19191.724609375</v>
          </cell>
          <cell r="R155">
            <v>28787.5859375</v>
          </cell>
        </row>
        <row r="156">
          <cell r="D156">
            <v>40940</v>
          </cell>
          <cell r="O156">
            <v>100239.53125</v>
          </cell>
          <cell r="P156">
            <v>69213.0078125</v>
          </cell>
          <cell r="Q156">
            <v>19093.244140625</v>
          </cell>
          <cell r="R156">
            <v>19093.244140625</v>
          </cell>
        </row>
        <row r="157">
          <cell r="D157">
            <v>40969</v>
          </cell>
          <cell r="O157">
            <v>104433.46875</v>
          </cell>
          <cell r="P157">
            <v>73578.125</v>
          </cell>
          <cell r="Q157">
            <v>23734.87890625</v>
          </cell>
          <cell r="R157">
            <v>18987.90234375</v>
          </cell>
        </row>
        <row r="158">
          <cell r="D158">
            <v>41000</v>
          </cell>
          <cell r="O158">
            <v>99157.5703125</v>
          </cell>
          <cell r="P158">
            <v>70531.71875</v>
          </cell>
          <cell r="Q158">
            <v>18887.15625</v>
          </cell>
          <cell r="R158">
            <v>23608.9453125</v>
          </cell>
        </row>
        <row r="159">
          <cell r="D159">
            <v>41030</v>
          </cell>
          <cell r="O159">
            <v>103306.3515625</v>
          </cell>
          <cell r="P159">
            <v>72784.03125</v>
          </cell>
          <cell r="Q159">
            <v>18782.97265625</v>
          </cell>
          <cell r="R159">
            <v>23478.716796875</v>
          </cell>
        </row>
        <row r="160">
          <cell r="D160">
            <v>41061</v>
          </cell>
          <cell r="O160">
            <v>98087.6015625</v>
          </cell>
          <cell r="P160">
            <v>70062.578125</v>
          </cell>
          <cell r="Q160">
            <v>23354.19140625</v>
          </cell>
          <cell r="R160">
            <v>18683.3515625</v>
          </cell>
        </row>
        <row r="161">
          <cell r="D161">
            <v>41091</v>
          </cell>
          <cell r="O161">
            <v>97540.0390625</v>
          </cell>
          <cell r="P161">
            <v>71993.84375</v>
          </cell>
          <cell r="Q161">
            <v>18579.0546875</v>
          </cell>
          <cell r="R161">
            <v>27868.583984375</v>
          </cell>
        </row>
        <row r="162">
          <cell r="D162">
            <v>41122</v>
          </cell>
          <cell r="O162">
            <v>106244.1171875</v>
          </cell>
          <cell r="P162">
            <v>71599.296875</v>
          </cell>
          <cell r="Q162">
            <v>18477.23828125</v>
          </cell>
          <cell r="R162">
            <v>18477.23828125</v>
          </cell>
        </row>
        <row r="163">
          <cell r="D163">
            <v>41153</v>
          </cell>
          <cell r="O163">
            <v>87284.765625</v>
          </cell>
          <cell r="P163">
            <v>68909.03125</v>
          </cell>
          <cell r="Q163">
            <v>22969.67578125</v>
          </cell>
          <cell r="R163">
            <v>27563.609375</v>
          </cell>
        </row>
        <row r="164">
          <cell r="D164">
            <v>41183</v>
          </cell>
          <cell r="O164">
            <v>105076.8359375</v>
          </cell>
          <cell r="P164">
            <v>71098.1796875</v>
          </cell>
          <cell r="Q164">
            <v>18274.232421875</v>
          </cell>
          <cell r="R164">
            <v>18274.232421875</v>
          </cell>
        </row>
        <row r="165">
          <cell r="D165">
            <v>41214</v>
          </cell>
          <cell r="O165">
            <v>95421.59375</v>
          </cell>
          <cell r="P165">
            <v>68158.28125</v>
          </cell>
          <cell r="Q165">
            <v>18175.54296875</v>
          </cell>
          <cell r="R165">
            <v>22719.427734375</v>
          </cell>
        </row>
        <row r="166">
          <cell r="D166">
            <v>41244</v>
          </cell>
          <cell r="O166">
            <v>90371.71875</v>
          </cell>
          <cell r="P166">
            <v>70038.0859375</v>
          </cell>
          <cell r="Q166">
            <v>22592.9296875</v>
          </cell>
          <cell r="R166">
            <v>27111.515625</v>
          </cell>
        </row>
        <row r="167">
          <cell r="D167">
            <v>41275</v>
          </cell>
          <cell r="O167">
            <v>98482.2109375</v>
          </cell>
          <cell r="P167">
            <v>69385.1953125</v>
          </cell>
          <cell r="Q167">
            <v>17905.857421875</v>
          </cell>
          <cell r="R167">
            <v>22382.322265625</v>
          </cell>
        </row>
        <row r="168">
          <cell r="D168">
            <v>41306</v>
          </cell>
          <cell r="O168">
            <v>89075.3671875</v>
          </cell>
          <cell r="P168">
            <v>62352.76171875</v>
          </cell>
          <cell r="Q168">
            <v>17815.07421875</v>
          </cell>
          <cell r="R168">
            <v>17815.07421875</v>
          </cell>
        </row>
        <row r="169">
          <cell r="D169">
            <v>41334</v>
          </cell>
          <cell r="O169">
            <v>92999.015625</v>
          </cell>
          <cell r="P169">
            <v>68642.125</v>
          </cell>
          <cell r="Q169">
            <v>22142.623046875</v>
          </cell>
          <cell r="R169">
            <v>22142.623046875</v>
          </cell>
        </row>
        <row r="170">
          <cell r="D170">
            <v>41365</v>
          </cell>
          <cell r="O170">
            <v>96900.90625</v>
          </cell>
          <cell r="P170">
            <v>65793.515625</v>
          </cell>
          <cell r="Q170">
            <v>17618.34765625</v>
          </cell>
          <cell r="R170">
            <v>17618.34765625</v>
          </cell>
        </row>
        <row r="171">
          <cell r="D171">
            <v>41395</v>
          </cell>
          <cell r="O171">
            <v>96354.0703125</v>
          </cell>
          <cell r="P171">
            <v>67885.8203125</v>
          </cell>
          <cell r="Q171">
            <v>17518.921875</v>
          </cell>
          <cell r="R171">
            <v>21898.65234375</v>
          </cell>
        </row>
        <row r="172">
          <cell r="D172">
            <v>41426</v>
          </cell>
          <cell r="O172">
            <v>87117.3203125</v>
          </cell>
          <cell r="P172">
            <v>65337.9921875</v>
          </cell>
          <cell r="Q172">
            <v>21779.330078125</v>
          </cell>
          <cell r="R172">
            <v>21779.330078125</v>
          </cell>
        </row>
        <row r="173">
          <cell r="D173">
            <v>41456</v>
          </cell>
          <cell r="O173">
            <v>95284.015625</v>
          </cell>
          <cell r="P173">
            <v>67131.921875</v>
          </cell>
          <cell r="Q173">
            <v>17324.3671875</v>
          </cell>
          <cell r="R173">
            <v>21655.458984375</v>
          </cell>
        </row>
        <row r="174">
          <cell r="D174">
            <v>41487</v>
          </cell>
          <cell r="O174">
            <v>94747.6796875</v>
          </cell>
          <cell r="P174">
            <v>66754.046875</v>
          </cell>
          <cell r="Q174">
            <v>21533.5625</v>
          </cell>
          <cell r="R174">
            <v>17226.849609375</v>
          </cell>
        </row>
        <row r="175">
          <cell r="D175">
            <v>41518</v>
          </cell>
          <cell r="O175">
            <v>85656.2578125</v>
          </cell>
          <cell r="P175">
            <v>64242.1953125</v>
          </cell>
          <cell r="Q175">
            <v>17131.25</v>
          </cell>
          <cell r="R175">
            <v>25696.876953125</v>
          </cell>
        </row>
        <row r="176">
          <cell r="D176">
            <v>41548</v>
          </cell>
          <cell r="O176">
            <v>97943.5546875</v>
          </cell>
          <cell r="P176">
            <v>66271.59375</v>
          </cell>
          <cell r="Q176">
            <v>17033.662109375</v>
          </cell>
          <cell r="R176">
            <v>17033.662109375</v>
          </cell>
        </row>
        <row r="177">
          <cell r="D177">
            <v>41579</v>
          </cell>
          <cell r="O177">
            <v>84695.890625</v>
          </cell>
          <cell r="P177">
            <v>63521.91796875</v>
          </cell>
          <cell r="Q177">
            <v>21173.97265625</v>
          </cell>
          <cell r="R177">
            <v>21173.97265625</v>
          </cell>
        </row>
        <row r="178">
          <cell r="D178">
            <v>41609</v>
          </cell>
          <cell r="O178">
            <v>88426.359375</v>
          </cell>
          <cell r="P178">
            <v>65267.0703125</v>
          </cell>
          <cell r="Q178">
            <v>16843.115234375</v>
          </cell>
          <cell r="R178">
            <v>25264.673828125</v>
          </cell>
        </row>
        <row r="179">
          <cell r="D179">
            <v>41640</v>
          </cell>
          <cell r="O179">
            <v>92104.2890625</v>
          </cell>
          <cell r="P179">
            <v>64891.65625</v>
          </cell>
          <cell r="Q179">
            <v>16746.234375</v>
          </cell>
          <cell r="R179">
            <v>20932.79296875</v>
          </cell>
        </row>
        <row r="180">
          <cell r="D180">
            <v>41671</v>
          </cell>
          <cell r="O180">
            <v>83297.03125</v>
          </cell>
          <cell r="P180">
            <v>58307.921875</v>
          </cell>
          <cell r="Q180">
            <v>16659.40625</v>
          </cell>
          <cell r="R180">
            <v>16659.40625</v>
          </cell>
        </row>
        <row r="181">
          <cell r="D181">
            <v>41699</v>
          </cell>
          <cell r="O181">
            <v>86959.0546875</v>
          </cell>
          <cell r="P181">
            <v>64184.0625</v>
          </cell>
          <cell r="Q181">
            <v>20704.537109375</v>
          </cell>
          <cell r="R181">
            <v>20704.537109375</v>
          </cell>
        </row>
        <row r="182">
          <cell r="D182">
            <v>41730</v>
          </cell>
          <cell r="O182">
            <v>90592.1328125</v>
          </cell>
          <cell r="P182">
            <v>61510</v>
          </cell>
          <cell r="Q182">
            <v>16471.296875</v>
          </cell>
          <cell r="R182">
            <v>16471.296875</v>
          </cell>
        </row>
        <row r="183">
          <cell r="D183">
            <v>41760</v>
          </cell>
          <cell r="O183">
            <v>85973.28125</v>
          </cell>
          <cell r="P183">
            <v>63456.46875</v>
          </cell>
          <cell r="Q183">
            <v>20469.828125</v>
          </cell>
          <cell r="R183">
            <v>20469.828125</v>
          </cell>
        </row>
        <row r="184">
          <cell r="D184">
            <v>41791</v>
          </cell>
          <cell r="O184">
            <v>85496.3203125</v>
          </cell>
          <cell r="P184">
            <v>61068.8046875</v>
          </cell>
          <cell r="Q184">
            <v>16285.013671875</v>
          </cell>
          <cell r="R184">
            <v>20356.267578125</v>
          </cell>
        </row>
        <row r="185">
          <cell r="D185">
            <v>41821</v>
          </cell>
          <cell r="O185">
            <v>89046.71875</v>
          </cell>
          <cell r="P185">
            <v>62737.4609375</v>
          </cell>
          <cell r="Q185">
            <v>16190.3125</v>
          </cell>
          <cell r="R185">
            <v>20237.890625</v>
          </cell>
        </row>
        <row r="186">
          <cell r="D186">
            <v>41852</v>
          </cell>
          <cell r="O186">
            <v>84507.9609375</v>
          </cell>
          <cell r="P186">
            <v>62374.921875</v>
          </cell>
          <cell r="Q186">
            <v>20120.943359375</v>
          </cell>
          <cell r="R186">
            <v>20120.943359375</v>
          </cell>
        </row>
        <row r="187">
          <cell r="D187">
            <v>41883</v>
          </cell>
          <cell r="O187">
            <v>84030.515625</v>
          </cell>
          <cell r="P187">
            <v>60021.796875</v>
          </cell>
          <cell r="Q187">
            <v>16005.8125</v>
          </cell>
          <cell r="R187">
            <v>20007.265625</v>
          </cell>
        </row>
        <row r="188">
          <cell r="D188">
            <v>41913</v>
          </cell>
          <cell r="O188">
            <v>91497.453125</v>
          </cell>
          <cell r="P188">
            <v>61909.9609375</v>
          </cell>
          <cell r="Q188">
            <v>15912.6005859375</v>
          </cell>
          <cell r="R188">
            <v>15912.6005859375</v>
          </cell>
        </row>
        <row r="189">
          <cell r="D189">
            <v>41944</v>
          </cell>
          <cell r="O189">
            <v>75154.453125</v>
          </cell>
          <cell r="P189">
            <v>59332.4609375</v>
          </cell>
          <cell r="Q189">
            <v>19777.486328125</v>
          </cell>
          <cell r="R189">
            <v>23732.984375</v>
          </cell>
        </row>
        <row r="190">
          <cell r="D190">
            <v>41974</v>
          </cell>
          <cell r="O190">
            <v>86518.5546875</v>
          </cell>
          <cell r="P190">
            <v>60956.2578125</v>
          </cell>
          <cell r="Q190">
            <v>15730.646484375</v>
          </cell>
          <cell r="R190">
            <v>19663.30859375</v>
          </cell>
        </row>
        <row r="191">
          <cell r="D191">
            <v>42005</v>
          </cell>
          <cell r="O191">
            <v>78188.90625</v>
          </cell>
          <cell r="P191">
            <v>60596.3984375</v>
          </cell>
          <cell r="Q191">
            <v>19547.2265625</v>
          </cell>
          <cell r="R191">
            <v>23456.671875</v>
          </cell>
        </row>
        <row r="192">
          <cell r="D192">
            <v>42036</v>
          </cell>
          <cell r="O192">
            <v>73885.796875</v>
          </cell>
          <cell r="P192">
            <v>54442.1640625</v>
          </cell>
          <cell r="Q192">
            <v>15554.904296875</v>
          </cell>
          <cell r="R192">
            <v>19443.630859375</v>
          </cell>
        </row>
        <row r="193">
          <cell r="D193">
            <v>42064</v>
          </cell>
          <cell r="O193">
            <v>85053.3671875</v>
          </cell>
          <cell r="P193">
            <v>59923.9609375</v>
          </cell>
          <cell r="Q193">
            <v>15464.2490234375</v>
          </cell>
          <cell r="R193">
            <v>19330.310546875</v>
          </cell>
        </row>
        <row r="194">
          <cell r="D194">
            <v>42095</v>
          </cell>
          <cell r="O194">
            <v>80722.796875</v>
          </cell>
          <cell r="P194">
            <v>57418.89453125</v>
          </cell>
          <cell r="Q194">
            <v>15375.7705078125</v>
          </cell>
          <cell r="R194">
            <v>19219.712890625</v>
          </cell>
        </row>
        <row r="195">
          <cell r="D195">
            <v>42125</v>
          </cell>
          <cell r="O195">
            <v>76421.7578125</v>
          </cell>
          <cell r="P195">
            <v>59226.8671875</v>
          </cell>
          <cell r="Q195">
            <v>19105.439453125</v>
          </cell>
          <cell r="R195">
            <v>22926.52734375</v>
          </cell>
        </row>
        <row r="196">
          <cell r="D196">
            <v>42156</v>
          </cell>
          <cell r="O196">
            <v>83587.3203125</v>
          </cell>
          <cell r="P196">
            <v>56991.359375</v>
          </cell>
          <cell r="Q196">
            <v>15197.6953125</v>
          </cell>
          <cell r="R196">
            <v>15197.6953125</v>
          </cell>
        </row>
        <row r="197">
          <cell r="D197">
            <v>42186</v>
          </cell>
          <cell r="O197">
            <v>86869.5390625</v>
          </cell>
          <cell r="P197">
            <v>58542.51953125</v>
          </cell>
          <cell r="Q197">
            <v>11330.8095703125</v>
          </cell>
          <cell r="R197">
            <v>18884.681640625</v>
          </cell>
        </row>
        <row r="198">
          <cell r="D198">
            <v>42217</v>
          </cell>
          <cell r="O198">
            <v>78847.296875</v>
          </cell>
          <cell r="P198">
            <v>58196.8203125</v>
          </cell>
          <cell r="Q198">
            <v>18773.166015625</v>
          </cell>
          <cell r="R198">
            <v>18773.166015625</v>
          </cell>
        </row>
        <row r="199">
          <cell r="D199">
            <v>42248</v>
          </cell>
          <cell r="O199">
            <v>78392.1015625</v>
          </cell>
          <cell r="P199">
            <v>55994.359375</v>
          </cell>
          <cell r="Q199">
            <v>14931.828125</v>
          </cell>
          <cell r="R199">
            <v>18664.78515625</v>
          </cell>
        </row>
        <row r="200">
          <cell r="D200">
            <v>42278</v>
          </cell>
          <cell r="O200">
            <v>77923.7109375</v>
          </cell>
          <cell r="P200">
            <v>57747.03125</v>
          </cell>
          <cell r="Q200">
            <v>18553.263671875</v>
          </cell>
          <cell r="R200">
            <v>18553.263671875</v>
          </cell>
        </row>
        <row r="201">
          <cell r="D201">
            <v>42309</v>
          </cell>
          <cell r="O201">
            <v>70097.359375</v>
          </cell>
          <cell r="P201">
            <v>55340.01953125</v>
          </cell>
          <cell r="Q201">
            <v>14757.33984375</v>
          </cell>
          <cell r="R201">
            <v>25825.34375</v>
          </cell>
        </row>
        <row r="202">
          <cell r="D202">
            <v>42339</v>
          </cell>
          <cell r="O202">
            <v>80682.6484375</v>
          </cell>
          <cell r="P202">
            <v>56844.59375</v>
          </cell>
          <cell r="Q202">
            <v>14669.572265625</v>
          </cell>
          <cell r="R202">
            <v>18336.96484375</v>
          </cell>
        </row>
        <row r="203">
          <cell r="D203">
            <v>42370</v>
          </cell>
          <cell r="O203">
            <v>68999.9609375</v>
          </cell>
          <cell r="P203">
            <v>56289.4453125</v>
          </cell>
          <cell r="Q203">
            <v>18157.884765625</v>
          </cell>
          <cell r="R203">
            <v>25421.0390625</v>
          </cell>
        </row>
        <row r="204">
          <cell r="D204">
            <v>42401</v>
          </cell>
          <cell r="O204">
            <v>74533.765625</v>
          </cell>
          <cell r="P204">
            <v>53979.33203125</v>
          </cell>
          <cell r="Q204">
            <v>14906.7529296875</v>
          </cell>
          <cell r="R204">
            <v>18518.14453125</v>
          </cell>
        </row>
        <row r="205">
          <cell r="D205">
            <v>42430</v>
          </cell>
          <cell r="O205">
            <v>78973.640625</v>
          </cell>
          <cell r="P205">
            <v>55640.515625</v>
          </cell>
          <cell r="Q205">
            <v>14358.8427734375</v>
          </cell>
          <cell r="R205">
            <v>17948.5546875</v>
          </cell>
        </row>
        <row r="206">
          <cell r="D206">
            <v>42461</v>
          </cell>
          <cell r="O206">
            <v>74943.28125</v>
          </cell>
          <cell r="P206">
            <v>53307.8671875</v>
          </cell>
          <cell r="Q206">
            <v>17843.638671875</v>
          </cell>
          <cell r="R206">
            <v>14274.9111328125</v>
          </cell>
        </row>
        <row r="207">
          <cell r="D207">
            <v>42491</v>
          </cell>
          <cell r="O207">
            <v>74493.625</v>
          </cell>
          <cell r="P207">
            <v>54983.39453125</v>
          </cell>
          <cell r="Q207">
            <v>14189.2626953125</v>
          </cell>
          <cell r="R207">
            <v>21283.892578125</v>
          </cell>
        </row>
        <row r="208">
          <cell r="D208">
            <v>42522</v>
          </cell>
          <cell r="O208">
            <v>77587.03125</v>
          </cell>
          <cell r="P208">
            <v>52900.2421875</v>
          </cell>
          <cell r="Q208">
            <v>14106.732421875</v>
          </cell>
          <cell r="R208">
            <v>14106.732421875</v>
          </cell>
        </row>
        <row r="209">
          <cell r="D209">
            <v>42552</v>
          </cell>
          <cell r="O209">
            <v>70101.9765625</v>
          </cell>
          <cell r="P209">
            <v>54329.03125</v>
          </cell>
          <cell r="Q209">
            <v>17525.494140625</v>
          </cell>
          <cell r="R209">
            <v>21030.591796875</v>
          </cell>
        </row>
        <row r="210">
          <cell r="D210">
            <v>42583</v>
          </cell>
          <cell r="O210">
            <v>80135.0078125</v>
          </cell>
          <cell r="P210">
            <v>54004.03125</v>
          </cell>
          <cell r="Q210">
            <v>13936.5234375</v>
          </cell>
          <cell r="R210">
            <v>13936.5234375</v>
          </cell>
        </row>
        <row r="211">
          <cell r="D211">
            <v>42614</v>
          </cell>
          <cell r="O211">
            <v>72735.2890625</v>
          </cell>
          <cell r="P211">
            <v>51953.77734375</v>
          </cell>
          <cell r="Q211">
            <v>13854.3408203125</v>
          </cell>
          <cell r="R211">
            <v>17317.92578125</v>
          </cell>
        </row>
        <row r="212">
          <cell r="D212">
            <v>42644</v>
          </cell>
          <cell r="O212">
            <v>68861.3828125</v>
          </cell>
          <cell r="P212">
            <v>53582.765625</v>
          </cell>
          <cell r="Q212">
            <v>17215.345703125</v>
          </cell>
          <cell r="R212">
            <v>20658.416015625</v>
          </cell>
        </row>
        <row r="213">
          <cell r="D213">
            <v>42675</v>
          </cell>
          <cell r="O213">
            <v>68492.625</v>
          </cell>
          <cell r="P213">
            <v>51369.46875</v>
          </cell>
          <cell r="Q213">
            <v>13698.525390625</v>
          </cell>
          <cell r="R213">
            <v>20547.7890625</v>
          </cell>
        </row>
        <row r="214">
          <cell r="D214">
            <v>42705</v>
          </cell>
          <cell r="O214">
            <v>71532.7109375</v>
          </cell>
          <cell r="P214">
            <v>52797.94921875</v>
          </cell>
          <cell r="Q214">
            <v>17031.59765625</v>
          </cell>
          <cell r="R214">
            <v>17031.59765625</v>
          </cell>
        </row>
        <row r="215">
          <cell r="D215">
            <v>42736</v>
          </cell>
          <cell r="O215">
            <v>67755.875</v>
          </cell>
          <cell r="P215">
            <v>52510.80859375</v>
          </cell>
          <cell r="Q215">
            <v>13551.17578125</v>
          </cell>
          <cell r="R215">
            <v>23714.556640625</v>
          </cell>
        </row>
        <row r="216">
          <cell r="D216">
            <v>42767</v>
          </cell>
          <cell r="O216">
            <v>64054.21875</v>
          </cell>
          <cell r="P216">
            <v>47197.84765625</v>
          </cell>
          <cell r="Q216">
            <v>13485.0986328125</v>
          </cell>
          <cell r="R216">
            <v>16856.373046875</v>
          </cell>
        </row>
        <row r="217">
          <cell r="D217">
            <v>42795</v>
          </cell>
          <cell r="O217">
            <v>77120.6171875</v>
          </cell>
          <cell r="P217">
            <v>51972.5859375</v>
          </cell>
          <cell r="Q217">
            <v>13412.28125</v>
          </cell>
          <cell r="R217">
            <v>13412.28125</v>
          </cell>
        </row>
        <row r="218">
          <cell r="D218">
            <v>42826</v>
          </cell>
          <cell r="O218">
            <v>63372.375</v>
          </cell>
          <cell r="P218">
            <v>49822.36328125</v>
          </cell>
          <cell r="Q218">
            <v>16676.94140625</v>
          </cell>
          <cell r="R218">
            <v>20012.330078125</v>
          </cell>
        </row>
        <row r="219">
          <cell r="D219">
            <v>42856</v>
          </cell>
          <cell r="O219">
            <v>72985.140625</v>
          </cell>
          <cell r="P219">
            <v>51421.34375</v>
          </cell>
          <cell r="Q219">
            <v>13270.025390625</v>
          </cell>
          <cell r="R219">
            <v>16587.53125</v>
          </cell>
        </row>
        <row r="220">
          <cell r="D220">
            <v>42887</v>
          </cell>
          <cell r="O220">
            <v>72607.953125</v>
          </cell>
          <cell r="P220">
            <v>49505.42578125</v>
          </cell>
          <cell r="Q220">
            <v>13201.4462890625</v>
          </cell>
          <cell r="R220">
            <v>13201.4462890625</v>
          </cell>
        </row>
        <row r="221">
          <cell r="D221">
            <v>42917</v>
          </cell>
          <cell r="O221">
            <v>65645.640625</v>
          </cell>
          <cell r="P221">
            <v>50875.37109375</v>
          </cell>
          <cell r="Q221">
            <v>16411.41015625</v>
          </cell>
          <cell r="R221">
            <v>19693.69140625</v>
          </cell>
        </row>
        <row r="222">
          <cell r="D222">
            <v>42948</v>
          </cell>
          <cell r="O222">
            <v>75085.421875</v>
          </cell>
          <cell r="P222">
            <v>50601.046875</v>
          </cell>
          <cell r="Q222">
            <v>13058.333984375</v>
          </cell>
          <cell r="R222">
            <v>13058.333984375</v>
          </cell>
        </row>
        <row r="223">
          <cell r="D223">
            <v>42979</v>
          </cell>
          <cell r="O223">
            <v>64946.44140625</v>
          </cell>
          <cell r="P223">
            <v>48709.83203125</v>
          </cell>
          <cell r="Q223">
            <v>16236.6103515625</v>
          </cell>
          <cell r="R223">
            <v>16236.6103515625</v>
          </cell>
        </row>
        <row r="224">
          <cell r="D224">
            <v>43009</v>
          </cell>
          <cell r="O224">
            <v>67825.6640625</v>
          </cell>
          <cell r="P224">
            <v>50263.65625</v>
          </cell>
          <cell r="Q224">
            <v>12919.173828125</v>
          </cell>
          <cell r="R224">
            <v>19378.759765625</v>
          </cell>
        </row>
        <row r="225">
          <cell r="D225">
            <v>43040</v>
          </cell>
          <cell r="O225">
            <v>67469.671875</v>
          </cell>
          <cell r="P225">
            <v>48192.625</v>
          </cell>
          <cell r="Q225">
            <v>9638.5244140625</v>
          </cell>
          <cell r="R225">
            <v>19277.048828125</v>
          </cell>
        </row>
        <row r="226">
          <cell r="D226">
            <v>43070</v>
          </cell>
          <cell r="O226">
            <v>63909.609375</v>
          </cell>
          <cell r="P226">
            <v>49529.94921875</v>
          </cell>
          <cell r="Q226">
            <v>15977.40234375</v>
          </cell>
          <cell r="R226">
            <v>19172.8828125</v>
          </cell>
        </row>
        <row r="227">
          <cell r="D227">
            <v>43101</v>
          </cell>
          <cell r="O227">
            <v>66739.2890625</v>
          </cell>
          <cell r="P227">
            <v>49259.953125</v>
          </cell>
          <cell r="Q227">
            <v>12712.24609375</v>
          </cell>
          <cell r="R227">
            <v>19068.369140625</v>
          </cell>
        </row>
        <row r="228">
          <cell r="D228">
            <v>43132</v>
          </cell>
          <cell r="O228">
            <v>60086.8515625</v>
          </cell>
          <cell r="P228">
            <v>44274.51953125</v>
          </cell>
          <cell r="Q228">
            <v>12649.86328125</v>
          </cell>
          <cell r="R228">
            <v>15812.3291015625</v>
          </cell>
        </row>
        <row r="229">
          <cell r="D229">
            <v>43160</v>
          </cell>
          <cell r="O229">
            <v>66049.390625</v>
          </cell>
          <cell r="P229">
            <v>48750.7421875</v>
          </cell>
          <cell r="Q229">
            <v>15726.044921875</v>
          </cell>
          <cell r="R229">
            <v>15726.044921875</v>
          </cell>
        </row>
        <row r="230">
          <cell r="D230">
            <v>43191</v>
          </cell>
          <cell r="O230">
            <v>65703.28125</v>
          </cell>
          <cell r="P230">
            <v>46735.375</v>
          </cell>
          <cell r="Q230">
            <v>12514.9111328125</v>
          </cell>
          <cell r="R230">
            <v>15643.6396484375</v>
          </cell>
        </row>
        <row r="231">
          <cell r="D231">
            <v>43221</v>
          </cell>
          <cell r="O231">
            <v>68457.5546875</v>
          </cell>
          <cell r="P231">
            <v>48231.45703125</v>
          </cell>
          <cell r="Q231">
            <v>12446.8271484375</v>
          </cell>
          <cell r="R231">
            <v>15558.5341796875</v>
          </cell>
        </row>
        <row r="232">
          <cell r="D232">
            <v>43252</v>
          </cell>
          <cell r="O232">
            <v>65004.52734375</v>
          </cell>
          <cell r="P232">
            <v>46431.8046875</v>
          </cell>
          <cell r="Q232">
            <v>15477.2685546875</v>
          </cell>
          <cell r="R232">
            <v>12381.814453125</v>
          </cell>
        </row>
        <row r="233">
          <cell r="D233">
            <v>43282</v>
          </cell>
          <cell r="O233">
            <v>64647.60546875</v>
          </cell>
          <cell r="P233">
            <v>47716.09375</v>
          </cell>
          <cell r="Q233">
            <v>12313.830078125</v>
          </cell>
          <cell r="R233">
            <v>18470.744140625</v>
          </cell>
        </row>
        <row r="234">
          <cell r="D234">
            <v>43313</v>
          </cell>
          <cell r="O234">
            <v>70423.46875</v>
          </cell>
          <cell r="P234">
            <v>47459.29296875</v>
          </cell>
          <cell r="Q234">
            <v>12247.5595703125</v>
          </cell>
          <cell r="R234">
            <v>12247.5595703125</v>
          </cell>
        </row>
        <row r="235">
          <cell r="D235">
            <v>43344</v>
          </cell>
          <cell r="O235">
            <v>57862.43359375</v>
          </cell>
          <cell r="P235">
            <v>45680.87109375</v>
          </cell>
          <cell r="Q235">
            <v>15226.95703125</v>
          </cell>
          <cell r="R235">
            <v>18272.34765625</v>
          </cell>
        </row>
        <row r="236">
          <cell r="D236">
            <v>43374</v>
          </cell>
          <cell r="O236">
            <v>66636.15625</v>
          </cell>
          <cell r="P236">
            <v>47137.5078125</v>
          </cell>
          <cell r="Q236">
            <v>12115.6640625</v>
          </cell>
          <cell r="R236">
            <v>15144.580078125</v>
          </cell>
        </row>
        <row r="237">
          <cell r="D237">
            <v>43405</v>
          </cell>
          <cell r="O237">
            <v>63271.265625</v>
          </cell>
          <cell r="P237">
            <v>45193.76171875</v>
          </cell>
          <cell r="Q237">
            <v>12051.6689453125</v>
          </cell>
          <cell r="R237">
            <v>15064.5869140625</v>
          </cell>
        </row>
        <row r="238">
          <cell r="D238">
            <v>43435</v>
          </cell>
          <cell r="O238">
            <v>59930.66015625</v>
          </cell>
          <cell r="P238">
            <v>46446.26171875</v>
          </cell>
          <cell r="Q238">
            <v>14982.6650390625</v>
          </cell>
          <cell r="R238">
            <v>17979.197265625</v>
          </cell>
        </row>
        <row r="239">
          <cell r="D239">
            <v>43466</v>
          </cell>
          <cell r="O239">
            <v>60706.3203125</v>
          </cell>
          <cell r="P239">
            <v>44807.046875</v>
          </cell>
          <cell r="Q239">
            <v>11563.1083984375</v>
          </cell>
          <cell r="R239">
            <v>17344.662109375</v>
          </cell>
        </row>
        <row r="240">
          <cell r="D240">
            <v>43497</v>
          </cell>
          <cell r="O240">
            <v>54653.51953125</v>
          </cell>
          <cell r="P240">
            <v>40271.015625</v>
          </cell>
          <cell r="Q240">
            <v>11506.00390625</v>
          </cell>
          <cell r="R240">
            <v>14382.5048828125</v>
          </cell>
        </row>
        <row r="241">
          <cell r="D241">
            <v>43525</v>
          </cell>
          <cell r="O241">
            <v>60073.359375</v>
          </cell>
          <cell r="P241">
            <v>44339.859375</v>
          </cell>
          <cell r="Q241">
            <v>14303.181640625</v>
          </cell>
          <cell r="R241">
            <v>14303.181640625</v>
          </cell>
        </row>
        <row r="242">
          <cell r="D242">
            <v>43556</v>
          </cell>
          <cell r="O242">
            <v>59758.0078125</v>
          </cell>
          <cell r="P242">
            <v>42506.44140625</v>
          </cell>
          <cell r="Q242">
            <v>11382.4775390625</v>
          </cell>
          <cell r="R242">
            <v>14228.0966796875</v>
          </cell>
        </row>
        <row r="243">
          <cell r="D243">
            <v>43586</v>
          </cell>
          <cell r="O243">
            <v>62260.88671875</v>
          </cell>
          <cell r="P243">
            <v>43865.625</v>
          </cell>
          <cell r="Q243">
            <v>11320.1611328125</v>
          </cell>
          <cell r="R243">
            <v>14150.201171875</v>
          </cell>
        </row>
        <row r="244">
          <cell r="D244">
            <v>43617</v>
          </cell>
          <cell r="O244">
            <v>56302.0546875</v>
          </cell>
          <cell r="P244">
            <v>42226.5390625</v>
          </cell>
          <cell r="Q244">
            <v>14075.513671875</v>
          </cell>
          <cell r="R244">
            <v>14075.513671875</v>
          </cell>
        </row>
        <row r="245">
          <cell r="D245">
            <v>43647</v>
          </cell>
          <cell r="O245">
            <v>61591.40234375</v>
          </cell>
          <cell r="P245">
            <v>43393.94140625</v>
          </cell>
          <cell r="Q245">
            <v>11198.4365234375</v>
          </cell>
          <cell r="R245">
            <v>13998.0458984375</v>
          </cell>
        </row>
        <row r="246">
          <cell r="D246">
            <v>43678</v>
          </cell>
          <cell r="O246">
            <v>61256.52734375</v>
          </cell>
          <cell r="P246">
            <v>43158.0078125</v>
          </cell>
          <cell r="Q246">
            <v>13921.9384765625</v>
          </cell>
          <cell r="R246">
            <v>11137.55078125</v>
          </cell>
        </row>
        <row r="247">
          <cell r="D247">
            <v>43709</v>
          </cell>
          <cell r="O247">
            <v>55389.4765625</v>
          </cell>
          <cell r="P247">
            <v>41542.10546875</v>
          </cell>
          <cell r="Q247">
            <v>11077.89453125</v>
          </cell>
          <cell r="R247">
            <v>16616.841796875</v>
          </cell>
        </row>
        <row r="248">
          <cell r="D248">
            <v>43739</v>
          </cell>
          <cell r="O248">
            <v>60593.97265625</v>
          </cell>
          <cell r="P248">
            <v>42863.3515625</v>
          </cell>
          <cell r="Q248">
            <v>11017.0859375</v>
          </cell>
          <cell r="R248">
            <v>13771.357421875</v>
          </cell>
        </row>
        <row r="249">
          <cell r="D249">
            <v>43770</v>
          </cell>
          <cell r="O249">
            <v>52051.77734375</v>
          </cell>
          <cell r="P249">
            <v>41093.51171875</v>
          </cell>
          <cell r="Q249">
            <v>13697.8369140625</v>
          </cell>
          <cell r="R249">
            <v>16437.404296875</v>
          </cell>
        </row>
        <row r="250">
          <cell r="D250">
            <v>43800</v>
          </cell>
          <cell r="O250">
            <v>57217.45703125</v>
          </cell>
          <cell r="P250">
            <v>42231.93359375</v>
          </cell>
          <cell r="Q250">
            <v>10898.5634765625</v>
          </cell>
          <cell r="R250">
            <v>16347.8447265625</v>
          </cell>
        </row>
        <row r="251">
          <cell r="D251">
            <v>43831</v>
          </cell>
          <cell r="O251">
            <v>55363.203125</v>
          </cell>
          <cell r="P251">
            <v>40863.31640625</v>
          </cell>
          <cell r="Q251">
            <v>10545.3720703125</v>
          </cell>
          <cell r="R251">
            <v>15818.0576171875</v>
          </cell>
        </row>
        <row r="252">
          <cell r="D252">
            <v>43862</v>
          </cell>
          <cell r="O252">
            <v>49831.51171875</v>
          </cell>
          <cell r="P252">
            <v>38029.3125</v>
          </cell>
          <cell r="Q252">
            <v>13113.5556640625</v>
          </cell>
          <cell r="R252">
            <v>13113.5556640625</v>
          </cell>
        </row>
        <row r="253">
          <cell r="D253">
            <v>43891</v>
          </cell>
          <cell r="O253">
            <v>57383.46875</v>
          </cell>
          <cell r="P253">
            <v>40429.26171875</v>
          </cell>
          <cell r="Q253">
            <v>10433.3583984375</v>
          </cell>
          <cell r="R253">
            <v>13041.697265625</v>
          </cell>
        </row>
        <row r="254">
          <cell r="D254">
            <v>43922</v>
          </cell>
          <cell r="O254">
            <v>54483.21484375</v>
          </cell>
          <cell r="P254">
            <v>38754.4296875</v>
          </cell>
          <cell r="Q254">
            <v>10377.7548828125</v>
          </cell>
          <cell r="R254">
            <v>12972.1943359375</v>
          </cell>
        </row>
        <row r="255">
          <cell r="D255">
            <v>43952</v>
          </cell>
          <cell r="O255">
            <v>51600.4140625</v>
          </cell>
          <cell r="P255">
            <v>39990.3203125</v>
          </cell>
          <cell r="Q255">
            <v>12900.103515625</v>
          </cell>
          <cell r="R255">
            <v>15480.1240234375</v>
          </cell>
        </row>
        <row r="256">
          <cell r="D256">
            <v>43983</v>
          </cell>
          <cell r="O256">
            <v>56460.36328125</v>
          </cell>
          <cell r="P256">
            <v>38495.703125</v>
          </cell>
          <cell r="Q256">
            <v>10265.5205078125</v>
          </cell>
          <cell r="R256">
            <v>10265.5205078125</v>
          </cell>
        </row>
        <row r="257">
          <cell r="D257">
            <v>44013</v>
          </cell>
          <cell r="O257">
            <v>58701.203125</v>
          </cell>
          <cell r="P257">
            <v>39559.50390625</v>
          </cell>
          <cell r="Q257">
            <v>7656.6787109375</v>
          </cell>
          <cell r="R257">
            <v>12761.130859375</v>
          </cell>
        </row>
        <row r="258">
          <cell r="D258">
            <v>44044</v>
          </cell>
          <cell r="O258">
            <v>53302.28515625</v>
          </cell>
          <cell r="P258">
            <v>39342.1640625</v>
          </cell>
          <cell r="Q258">
            <v>12691.0205078125</v>
          </cell>
          <cell r="R258">
            <v>12691.0205078125</v>
          </cell>
        </row>
        <row r="259">
          <cell r="D259">
            <v>44075</v>
          </cell>
          <cell r="O259">
            <v>53016.1953125</v>
          </cell>
          <cell r="P259">
            <v>37868.7109375</v>
          </cell>
          <cell r="Q259">
            <v>10098.322265625</v>
          </cell>
          <cell r="R259">
            <v>12622.9033203125</v>
          </cell>
        </row>
        <row r="260">
          <cell r="D260">
            <v>44105</v>
          </cell>
          <cell r="O260">
            <v>52722.06640625</v>
          </cell>
          <cell r="P260">
            <v>39070.8203125</v>
          </cell>
          <cell r="Q260">
            <v>12552.873046875</v>
          </cell>
          <cell r="R260">
            <v>12552.873046875</v>
          </cell>
        </row>
        <row r="261">
          <cell r="D261">
            <v>44136</v>
          </cell>
          <cell r="O261">
            <v>47446.9140625</v>
          </cell>
          <cell r="P261">
            <v>37458.08984375</v>
          </cell>
          <cell r="Q261">
            <v>9988.82421875</v>
          </cell>
          <cell r="R261">
            <v>17480.44140625</v>
          </cell>
        </row>
        <row r="262">
          <cell r="D262">
            <v>44166</v>
          </cell>
          <cell r="O262">
            <v>54636.06640625</v>
          </cell>
          <cell r="P262">
            <v>38493.59375</v>
          </cell>
          <cell r="Q262">
            <v>9933.830078125</v>
          </cell>
          <cell r="R262">
            <v>12417.2880859375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37243</v>
          </cell>
          <cell r="O30">
            <v>0</v>
          </cell>
        </row>
        <row r="31">
          <cell r="D31">
            <v>37244</v>
          </cell>
          <cell r="O31">
            <v>0</v>
          </cell>
        </row>
        <row r="32">
          <cell r="D32">
            <v>37245</v>
          </cell>
          <cell r="O32">
            <v>0</v>
          </cell>
        </row>
        <row r="33">
          <cell r="D33">
            <v>37246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-7397.90185546875</v>
          </cell>
        </row>
        <row r="36">
          <cell r="D36">
            <v>37288</v>
          </cell>
          <cell r="O36">
            <v>-6713.91455078125</v>
          </cell>
        </row>
        <row r="37">
          <cell r="D37">
            <v>37316</v>
          </cell>
          <cell r="O37">
            <v>-7037.6435546875</v>
          </cell>
        </row>
        <row r="38">
          <cell r="D38">
            <v>37347</v>
          </cell>
          <cell r="O38">
            <v>-7358.2099609375</v>
          </cell>
        </row>
        <row r="39">
          <cell r="D39">
            <v>37377</v>
          </cell>
          <cell r="O39">
            <v>-7344.0595703125</v>
          </cell>
        </row>
        <row r="40">
          <cell r="D40">
            <v>37408</v>
          </cell>
          <cell r="O40">
            <v>-6662.88232421875</v>
          </cell>
        </row>
        <row r="41">
          <cell r="D41">
            <v>37438</v>
          </cell>
          <cell r="O41">
            <v>-7313.87890625</v>
          </cell>
        </row>
        <row r="42">
          <cell r="D42">
            <v>37469</v>
          </cell>
          <cell r="O42">
            <v>-7296.4951171875</v>
          </cell>
        </row>
        <row r="43">
          <cell r="D43">
            <v>37500</v>
          </cell>
          <cell r="O43">
            <v>-6618.79931640625</v>
          </cell>
        </row>
        <row r="44">
          <cell r="D44">
            <v>37530</v>
          </cell>
          <cell r="O44">
            <v>-7592.0146484375</v>
          </cell>
        </row>
        <row r="45">
          <cell r="D45">
            <v>37561</v>
          </cell>
          <cell r="O45">
            <v>-6585.1923828125</v>
          </cell>
        </row>
        <row r="46">
          <cell r="D46">
            <v>37591</v>
          </cell>
          <cell r="O46">
            <v>-6893.384765625</v>
          </cell>
        </row>
        <row r="47">
          <cell r="D47">
            <v>37622</v>
          </cell>
          <cell r="O47">
            <v>-7200.40234375</v>
          </cell>
        </row>
        <row r="48">
          <cell r="D48">
            <v>37653</v>
          </cell>
          <cell r="O48">
            <v>-6527.19287109375</v>
          </cell>
        </row>
        <row r="49">
          <cell r="D49">
            <v>37681</v>
          </cell>
          <cell r="O49">
            <v>-6831.1875</v>
          </cell>
        </row>
        <row r="50">
          <cell r="D50">
            <v>37712</v>
          </cell>
          <cell r="O50">
            <v>-7133.0712890625</v>
          </cell>
        </row>
        <row r="51">
          <cell r="D51">
            <v>37742</v>
          </cell>
          <cell r="O51">
            <v>-6785.810546875</v>
          </cell>
        </row>
        <row r="52">
          <cell r="D52">
            <v>37773</v>
          </cell>
          <cell r="O52">
            <v>-6760.49951171875</v>
          </cell>
        </row>
        <row r="53">
          <cell r="D53">
            <v>37803</v>
          </cell>
          <cell r="O53">
            <v>-7056.8466796875</v>
          </cell>
        </row>
        <row r="54">
          <cell r="D54">
            <v>37834</v>
          </cell>
          <cell r="O54">
            <v>-6709.3076171875</v>
          </cell>
        </row>
        <row r="55">
          <cell r="D55">
            <v>37865</v>
          </cell>
          <cell r="O55">
            <v>-6684.4052734375</v>
          </cell>
        </row>
        <row r="56">
          <cell r="D56">
            <v>37895</v>
          </cell>
          <cell r="O56">
            <v>-7291.33154296875</v>
          </cell>
        </row>
        <row r="57">
          <cell r="D57">
            <v>37926</v>
          </cell>
          <cell r="O57">
            <v>-6001.41796875</v>
          </cell>
        </row>
        <row r="58">
          <cell r="D58">
            <v>37956</v>
          </cell>
          <cell r="O58">
            <v>-6919.1015625</v>
          </cell>
        </row>
        <row r="59">
          <cell r="D59">
            <v>37987</v>
          </cell>
          <cell r="O59">
            <v>-6579.7890625</v>
          </cell>
        </row>
        <row r="60">
          <cell r="D60">
            <v>38018</v>
          </cell>
          <cell r="O60">
            <v>-6243.279296875</v>
          </cell>
        </row>
        <row r="61">
          <cell r="D61">
            <v>38047</v>
          </cell>
          <cell r="O61">
            <v>-7147.8095703125</v>
          </cell>
        </row>
        <row r="62">
          <cell r="D62">
            <v>38078</v>
          </cell>
          <cell r="O62">
            <v>-6808.76806640625</v>
          </cell>
        </row>
        <row r="63">
          <cell r="D63">
            <v>38108</v>
          </cell>
          <cell r="O63">
            <v>-6162.810546875</v>
          </cell>
        </row>
        <row r="64">
          <cell r="D64">
            <v>38139</v>
          </cell>
          <cell r="O64">
            <v>-6748.94775390625</v>
          </cell>
        </row>
        <row r="65">
          <cell r="D65">
            <v>38169</v>
          </cell>
          <cell r="O65">
            <v>-6414.86279296875</v>
          </cell>
        </row>
        <row r="66">
          <cell r="D66">
            <v>38200</v>
          </cell>
          <cell r="O66">
            <v>-6687.2890625</v>
          </cell>
        </row>
        <row r="67">
          <cell r="D67">
            <v>38231</v>
          </cell>
          <cell r="O67">
            <v>-6355.20654296875</v>
          </cell>
        </row>
        <row r="68">
          <cell r="D68">
            <v>38261</v>
          </cell>
          <cell r="O68">
            <v>-6326.86865234375</v>
          </cell>
        </row>
        <row r="69">
          <cell r="D69">
            <v>38292</v>
          </cell>
          <cell r="O69">
            <v>-6296.52490234375</v>
          </cell>
        </row>
        <row r="70">
          <cell r="D70">
            <v>38322</v>
          </cell>
          <cell r="O70">
            <v>-6865.1669921875</v>
          </cell>
        </row>
        <row r="71">
          <cell r="D71">
            <v>38353</v>
          </cell>
          <cell r="O71">
            <v>-6239.59912109375</v>
          </cell>
        </row>
        <row r="72">
          <cell r="D72">
            <v>38384</v>
          </cell>
          <cell r="O72">
            <v>-5917.66064453125</v>
          </cell>
        </row>
        <row r="73">
          <cell r="D73">
            <v>38412</v>
          </cell>
          <cell r="O73">
            <v>-6773.4453125</v>
          </cell>
        </row>
        <row r="74">
          <cell r="D74">
            <v>38443</v>
          </cell>
          <cell r="O74">
            <v>-6157.00390625</v>
          </cell>
        </row>
        <row r="75">
          <cell r="D75">
            <v>38473</v>
          </cell>
          <cell r="O75">
            <v>-6126.46533203125</v>
          </cell>
        </row>
        <row r="76">
          <cell r="D76">
            <v>38504</v>
          </cell>
          <cell r="O76">
            <v>-6386.94921875</v>
          </cell>
        </row>
        <row r="77">
          <cell r="D77">
            <v>38534</v>
          </cell>
          <cell r="O77">
            <v>-5780.46044921875</v>
          </cell>
        </row>
        <row r="78">
          <cell r="D78">
            <v>38565</v>
          </cell>
          <cell r="O78">
            <v>-6611.140625</v>
          </cell>
        </row>
        <row r="79">
          <cell r="D79">
            <v>38596</v>
          </cell>
          <cell r="O79">
            <v>-6007.70263671875</v>
          </cell>
        </row>
        <row r="80">
          <cell r="D80">
            <v>38626</v>
          </cell>
          <cell r="O80">
            <v>-5976.9609375</v>
          </cell>
        </row>
        <row r="81">
          <cell r="D81">
            <v>38657</v>
          </cell>
          <cell r="O81">
            <v>-5947.001953125</v>
          </cell>
        </row>
        <row r="82">
          <cell r="D82">
            <v>38687</v>
          </cell>
          <cell r="O82">
            <v>-5913.81689453125</v>
          </cell>
        </row>
        <row r="83">
          <cell r="D83">
            <v>38718</v>
          </cell>
          <cell r="O83">
            <v>-5884.458984375</v>
          </cell>
        </row>
        <row r="84">
          <cell r="D84">
            <v>38749</v>
          </cell>
          <cell r="O84">
            <v>-5577.08984375</v>
          </cell>
        </row>
        <row r="85">
          <cell r="D85">
            <v>38777</v>
          </cell>
          <cell r="O85">
            <v>-6378.87060546875</v>
          </cell>
        </row>
        <row r="86">
          <cell r="D86">
            <v>38808</v>
          </cell>
          <cell r="O86">
            <v>-5519.3662109375</v>
          </cell>
        </row>
        <row r="87">
          <cell r="D87">
            <v>38838</v>
          </cell>
          <cell r="O87">
            <v>-6035.47314453125</v>
          </cell>
        </row>
        <row r="88">
          <cell r="D88">
            <v>38869</v>
          </cell>
          <cell r="O88">
            <v>-5999.42578125</v>
          </cell>
        </row>
        <row r="89">
          <cell r="D89">
            <v>38899</v>
          </cell>
          <cell r="O89">
            <v>-5426.06787109375</v>
          </cell>
        </row>
        <row r="90">
          <cell r="D90">
            <v>38930</v>
          </cell>
          <cell r="O90">
            <v>-6203.046875</v>
          </cell>
        </row>
        <row r="91">
          <cell r="D91">
            <v>38961</v>
          </cell>
          <cell r="O91">
            <v>-5365.71435546875</v>
          </cell>
        </row>
        <row r="92">
          <cell r="D92">
            <v>38991</v>
          </cell>
          <cell r="O92">
            <v>-5867.0732421875</v>
          </cell>
        </row>
        <row r="93">
          <cell r="D93">
            <v>39022</v>
          </cell>
          <cell r="O93">
            <v>-5571.296875</v>
          </cell>
        </row>
        <row r="94">
          <cell r="D94">
            <v>39052</v>
          </cell>
          <cell r="O94">
            <v>-5279.5048828125</v>
          </cell>
        </row>
        <row r="95">
          <cell r="D95">
            <v>39083</v>
          </cell>
          <cell r="O95">
            <v>-5780.1240234375</v>
          </cell>
        </row>
        <row r="96">
          <cell r="D96">
            <v>39114</v>
          </cell>
          <cell r="O96">
            <v>-5231.4599609375</v>
          </cell>
        </row>
        <row r="97">
          <cell r="D97">
            <v>39142</v>
          </cell>
          <cell r="O97">
            <v>-5727.2578125</v>
          </cell>
        </row>
        <row r="98">
          <cell r="D98">
            <v>39173</v>
          </cell>
          <cell r="O98">
            <v>-5439.94580078125</v>
          </cell>
        </row>
        <row r="99">
          <cell r="D99">
            <v>39203</v>
          </cell>
          <cell r="O99">
            <v>-5670.7177734375</v>
          </cell>
        </row>
        <row r="100">
          <cell r="D100">
            <v>39234</v>
          </cell>
          <cell r="O100">
            <v>-5385.09521484375</v>
          </cell>
        </row>
        <row r="101">
          <cell r="D101">
            <v>39264</v>
          </cell>
          <cell r="O101">
            <v>-5359.84228515625</v>
          </cell>
        </row>
        <row r="102">
          <cell r="D102">
            <v>39295</v>
          </cell>
          <cell r="O102">
            <v>-5837.875</v>
          </cell>
        </row>
        <row r="103">
          <cell r="D103">
            <v>39326</v>
          </cell>
          <cell r="O103">
            <v>-4802.89501953125</v>
          </cell>
        </row>
        <row r="104">
          <cell r="D104">
            <v>39356</v>
          </cell>
          <cell r="O104">
            <v>-5782.5576171875</v>
          </cell>
        </row>
        <row r="105">
          <cell r="D105">
            <v>39387</v>
          </cell>
          <cell r="O105">
            <v>-5253.60595703125</v>
          </cell>
        </row>
        <row r="106">
          <cell r="D106">
            <v>39417</v>
          </cell>
          <cell r="O106">
            <v>-4976.90234375</v>
          </cell>
        </row>
        <row r="107">
          <cell r="D107">
            <v>39448</v>
          </cell>
          <cell r="O107">
            <v>-5447.23779296875</v>
          </cell>
        </row>
        <row r="108">
          <cell r="D108">
            <v>39479</v>
          </cell>
          <cell r="O108">
            <v>-5174.40087890625</v>
          </cell>
        </row>
        <row r="109">
          <cell r="D109">
            <v>39508</v>
          </cell>
          <cell r="O109">
            <v>-5147.43359375</v>
          </cell>
        </row>
        <row r="110">
          <cell r="D110">
            <v>39539</v>
          </cell>
          <cell r="O110">
            <v>-5365.21826171875</v>
          </cell>
        </row>
        <row r="111">
          <cell r="D111">
            <v>39569</v>
          </cell>
          <cell r="O111">
            <v>-5095.26611328125</v>
          </cell>
        </row>
        <row r="112">
          <cell r="D112">
            <v>39600</v>
          </cell>
          <cell r="O112">
            <v>-5067.4619140625</v>
          </cell>
        </row>
        <row r="113">
          <cell r="D113">
            <v>39630</v>
          </cell>
          <cell r="O113">
            <v>-5281.47509765625</v>
          </cell>
        </row>
        <row r="114">
          <cell r="D114">
            <v>39661</v>
          </cell>
          <cell r="O114">
            <v>-5013.63232421875</v>
          </cell>
        </row>
        <row r="115">
          <cell r="D115">
            <v>39692</v>
          </cell>
          <cell r="O115">
            <v>-4988.4755859375</v>
          </cell>
        </row>
        <row r="116">
          <cell r="D116">
            <v>39722</v>
          </cell>
          <cell r="O116">
            <v>-5434.13427734375</v>
          </cell>
        </row>
        <row r="117">
          <cell r="D117">
            <v>39753</v>
          </cell>
          <cell r="O117">
            <v>-4467.11962890625</v>
          </cell>
        </row>
        <row r="118">
          <cell r="D118">
            <v>39783</v>
          </cell>
          <cell r="O118">
            <v>-5141.61767578125</v>
          </cell>
        </row>
        <row r="119">
          <cell r="D119">
            <v>39814</v>
          </cell>
          <cell r="O119">
            <v>-4882.82177734375</v>
          </cell>
        </row>
        <row r="120">
          <cell r="D120">
            <v>39845</v>
          </cell>
          <cell r="O120">
            <v>-4627.25634765625</v>
          </cell>
        </row>
        <row r="121">
          <cell r="D121">
            <v>39873</v>
          </cell>
          <cell r="O121">
            <v>-5061.02978515625</v>
          </cell>
        </row>
        <row r="122">
          <cell r="D122">
            <v>39904</v>
          </cell>
          <cell r="O122">
            <v>-5033.912109375</v>
          </cell>
        </row>
        <row r="123">
          <cell r="D123">
            <v>39934</v>
          </cell>
          <cell r="O123">
            <v>-4552.474609375</v>
          </cell>
        </row>
        <row r="124">
          <cell r="D124">
            <v>39965</v>
          </cell>
          <cell r="O124">
            <v>-4978.85205078125</v>
          </cell>
        </row>
        <row r="125">
          <cell r="D125">
            <v>39995</v>
          </cell>
          <cell r="O125">
            <v>-4950.9140625</v>
          </cell>
        </row>
        <row r="126">
          <cell r="D126">
            <v>40026</v>
          </cell>
          <cell r="O126">
            <v>-4698.37548828125</v>
          </cell>
        </row>
        <row r="127">
          <cell r="D127">
            <v>40057</v>
          </cell>
          <cell r="O127">
            <v>-4673.48486328125</v>
          </cell>
        </row>
        <row r="128">
          <cell r="D128">
            <v>40087</v>
          </cell>
          <cell r="O128">
            <v>-4869.08740234375</v>
          </cell>
        </row>
        <row r="129">
          <cell r="D129">
            <v>40118</v>
          </cell>
          <cell r="O129">
            <v>-4401.16259765625</v>
          </cell>
        </row>
        <row r="130">
          <cell r="D130">
            <v>40148</v>
          </cell>
          <cell r="O130">
            <v>-4812.61083984375</v>
          </cell>
        </row>
        <row r="131">
          <cell r="D131">
            <v>40179</v>
          </cell>
          <cell r="O131">
            <v>-4352.326171875</v>
          </cell>
        </row>
        <row r="132">
          <cell r="D132">
            <v>40210</v>
          </cell>
          <cell r="O132">
            <v>-4329.580078125</v>
          </cell>
        </row>
        <row r="133">
          <cell r="D133">
            <v>40238</v>
          </cell>
          <cell r="O133">
            <v>-4948.23095703125</v>
          </cell>
        </row>
        <row r="134">
          <cell r="D134">
            <v>40269</v>
          </cell>
          <cell r="O134">
            <v>-4706.35986328125</v>
          </cell>
        </row>
        <row r="135">
          <cell r="D135">
            <v>40299</v>
          </cell>
          <cell r="O135">
            <v>-4253.435546875</v>
          </cell>
        </row>
        <row r="136">
          <cell r="D136">
            <v>40330</v>
          </cell>
          <cell r="O136">
            <v>-4651.24169921875</v>
          </cell>
        </row>
        <row r="137">
          <cell r="D137">
            <v>40360</v>
          </cell>
          <cell r="O137">
            <v>-4415.26953125</v>
          </cell>
        </row>
        <row r="138">
          <cell r="D138">
            <v>40391</v>
          </cell>
          <cell r="O138">
            <v>-4596.2998046875</v>
          </cell>
        </row>
        <row r="139">
          <cell r="D139">
            <v>40422</v>
          </cell>
          <cell r="O139">
            <v>-4362.9072265625</v>
          </cell>
        </row>
        <row r="140">
          <cell r="D140">
            <v>40452</v>
          </cell>
          <cell r="O140">
            <v>-4338.4765625</v>
          </cell>
        </row>
        <row r="141">
          <cell r="D141">
            <v>40483</v>
          </cell>
          <cell r="O141">
            <v>-4311.56591796875</v>
          </cell>
        </row>
        <row r="142">
          <cell r="D142">
            <v>40513</v>
          </cell>
          <cell r="O142">
            <v>-4693.69091796875</v>
          </cell>
        </row>
        <row r="143">
          <cell r="D143">
            <v>40544</v>
          </cell>
          <cell r="O143">
            <v>-4259.57080078125</v>
          </cell>
        </row>
        <row r="144">
          <cell r="D144">
            <v>40575</v>
          </cell>
          <cell r="O144">
            <v>-4034.431884765625</v>
          </cell>
        </row>
        <row r="145">
          <cell r="D145">
            <v>40603</v>
          </cell>
          <cell r="O145">
            <v>-4611.25390625</v>
          </cell>
        </row>
        <row r="146">
          <cell r="D146">
            <v>40634</v>
          </cell>
          <cell r="O146">
            <v>-4186.11328125</v>
          </cell>
        </row>
        <row r="147">
          <cell r="D147">
            <v>40664</v>
          </cell>
          <cell r="O147">
            <v>-4159.5048828125</v>
          </cell>
        </row>
        <row r="148">
          <cell r="D148">
            <v>40695</v>
          </cell>
          <cell r="O148">
            <v>-4330.62890625</v>
          </cell>
        </row>
        <row r="149">
          <cell r="D149">
            <v>40725</v>
          </cell>
          <cell r="O149">
            <v>-3914.852783203125</v>
          </cell>
        </row>
        <row r="150">
          <cell r="D150">
            <v>40756</v>
          </cell>
          <cell r="O150">
            <v>-4471.310546875</v>
          </cell>
        </row>
        <row r="151">
          <cell r="D151">
            <v>40787</v>
          </cell>
          <cell r="O151">
            <v>-4058.59130859375</v>
          </cell>
        </row>
        <row r="152">
          <cell r="D152">
            <v>40817</v>
          </cell>
          <cell r="O152">
            <v>-4033.3125</v>
          </cell>
        </row>
        <row r="153">
          <cell r="D153">
            <v>40848</v>
          </cell>
          <cell r="O153">
            <v>-4010.262939453125</v>
          </cell>
        </row>
        <row r="154">
          <cell r="D154">
            <v>40878</v>
          </cell>
          <cell r="O154">
            <v>-3986.965576171875</v>
          </cell>
        </row>
        <row r="155">
          <cell r="D155">
            <v>40909</v>
          </cell>
          <cell r="O155">
            <v>-3966.563720703125</v>
          </cell>
        </row>
        <row r="156">
          <cell r="D156">
            <v>40940</v>
          </cell>
          <cell r="O156">
            <v>-3946.228759765625</v>
          </cell>
        </row>
        <row r="157">
          <cell r="D157">
            <v>40969</v>
          </cell>
          <cell r="O157">
            <v>-4112.18017578125</v>
          </cell>
        </row>
        <row r="158">
          <cell r="D158">
            <v>41000</v>
          </cell>
          <cell r="O158">
            <v>-3903.67333984375</v>
          </cell>
        </row>
        <row r="159">
          <cell r="D159">
            <v>41030</v>
          </cell>
          <cell r="O159">
            <v>-4067.025390625</v>
          </cell>
        </row>
        <row r="160">
          <cell r="D160">
            <v>41061</v>
          </cell>
          <cell r="O160">
            <v>-3860.0341796875</v>
          </cell>
        </row>
        <row r="161">
          <cell r="D161">
            <v>41091</v>
          </cell>
          <cell r="O161">
            <v>-3840.052490234375</v>
          </cell>
        </row>
        <row r="162">
          <cell r="D162">
            <v>41122</v>
          </cell>
          <cell r="O162">
            <v>-4180.20751953125</v>
          </cell>
        </row>
        <row r="163">
          <cell r="D163">
            <v>41153</v>
          </cell>
          <cell r="O163">
            <v>-3437.740234375</v>
          </cell>
        </row>
        <row r="164">
          <cell r="D164">
            <v>41183</v>
          </cell>
          <cell r="O164">
            <v>-4136.83154296875</v>
          </cell>
        </row>
        <row r="165">
          <cell r="D165">
            <v>41214</v>
          </cell>
          <cell r="O165">
            <v>-3756.7275390625</v>
          </cell>
        </row>
        <row r="166">
          <cell r="D166">
            <v>41244</v>
          </cell>
          <cell r="O166">
            <v>-3557.208251953125</v>
          </cell>
        </row>
        <row r="167">
          <cell r="D167">
            <v>41275</v>
          </cell>
          <cell r="O167">
            <v>-3891.73486328125</v>
          </cell>
        </row>
        <row r="168">
          <cell r="D168">
            <v>41306</v>
          </cell>
          <cell r="O168">
            <v>-3520.01953125</v>
          </cell>
        </row>
        <row r="169">
          <cell r="D169">
            <v>41334</v>
          </cell>
          <cell r="O169">
            <v>-3676.59765625</v>
          </cell>
        </row>
        <row r="170">
          <cell r="D170">
            <v>41365</v>
          </cell>
          <cell r="O170">
            <v>-3829.302490234375</v>
          </cell>
        </row>
        <row r="171">
          <cell r="D171">
            <v>41395</v>
          </cell>
          <cell r="O171">
            <v>-3807.71240234375</v>
          </cell>
        </row>
        <row r="172">
          <cell r="D172">
            <v>41426</v>
          </cell>
          <cell r="O172">
            <v>-3442.002685546875</v>
          </cell>
        </row>
        <row r="173">
          <cell r="D173">
            <v>41456</v>
          </cell>
          <cell r="O173">
            <v>-3765.464111328125</v>
          </cell>
        </row>
        <row r="174">
          <cell r="D174">
            <v>41487</v>
          </cell>
          <cell r="O174">
            <v>-3742.738525390625</v>
          </cell>
        </row>
        <row r="175">
          <cell r="D175">
            <v>41518</v>
          </cell>
          <cell r="O175">
            <v>-3385.025390625</v>
          </cell>
        </row>
        <row r="176">
          <cell r="D176">
            <v>41548</v>
          </cell>
          <cell r="O176">
            <v>-3870.62353515625</v>
          </cell>
        </row>
        <row r="177">
          <cell r="D177">
            <v>41579</v>
          </cell>
          <cell r="O177">
            <v>-3347.803466796875</v>
          </cell>
        </row>
        <row r="178">
          <cell r="D178">
            <v>41609</v>
          </cell>
          <cell r="O178">
            <v>-3493.82080078125</v>
          </cell>
        </row>
        <row r="179">
          <cell r="D179">
            <v>41640</v>
          </cell>
          <cell r="O179">
            <v>-3639.91748046875</v>
          </cell>
        </row>
        <row r="180">
          <cell r="D180">
            <v>41671</v>
          </cell>
          <cell r="O180">
            <v>-3291.874267578125</v>
          </cell>
        </row>
        <row r="181">
          <cell r="D181">
            <v>41699</v>
          </cell>
          <cell r="O181">
            <v>-3436.614013671875</v>
          </cell>
        </row>
        <row r="182">
          <cell r="D182">
            <v>41730</v>
          </cell>
          <cell r="O182">
            <v>-3580.21044921875</v>
          </cell>
        </row>
        <row r="183">
          <cell r="D183">
            <v>41760</v>
          </cell>
          <cell r="O183">
            <v>-3398.405517578125</v>
          </cell>
        </row>
        <row r="184">
          <cell r="D184">
            <v>41791</v>
          </cell>
          <cell r="O184">
            <v>-3378.1455078125</v>
          </cell>
        </row>
        <row r="185">
          <cell r="D185">
            <v>41821</v>
          </cell>
          <cell r="O185">
            <v>-3519.189208984375</v>
          </cell>
        </row>
        <row r="186">
          <cell r="D186">
            <v>41852</v>
          </cell>
          <cell r="O186">
            <v>-3339.124755859375</v>
          </cell>
        </row>
        <row r="187">
          <cell r="D187">
            <v>41883</v>
          </cell>
          <cell r="O187">
            <v>-3320.978759765625</v>
          </cell>
        </row>
        <row r="188">
          <cell r="D188">
            <v>41913</v>
          </cell>
          <cell r="O188">
            <v>-3616.09912109375</v>
          </cell>
        </row>
        <row r="189">
          <cell r="D189">
            <v>41944</v>
          </cell>
          <cell r="O189">
            <v>-2971.481201171875</v>
          </cell>
        </row>
        <row r="190">
          <cell r="D190">
            <v>41974</v>
          </cell>
          <cell r="O190">
            <v>-3418.63232421875</v>
          </cell>
        </row>
        <row r="191">
          <cell r="D191">
            <v>42005</v>
          </cell>
          <cell r="O191">
            <v>-3090.834716796875</v>
          </cell>
        </row>
        <row r="192">
          <cell r="D192">
            <v>42036</v>
          </cell>
          <cell r="O192">
            <v>-2920.74609375</v>
          </cell>
        </row>
        <row r="193">
          <cell r="D193">
            <v>42064</v>
          </cell>
          <cell r="O193">
            <v>-3360.783935546875</v>
          </cell>
        </row>
        <row r="194">
          <cell r="D194">
            <v>42095</v>
          </cell>
          <cell r="O194">
            <v>-3190.365966796875</v>
          </cell>
        </row>
        <row r="195">
          <cell r="D195">
            <v>42125</v>
          </cell>
          <cell r="O195">
            <v>-3021.693359375</v>
          </cell>
        </row>
        <row r="196">
          <cell r="D196">
            <v>42156</v>
          </cell>
          <cell r="O196">
            <v>-3303.612548828125</v>
          </cell>
        </row>
        <row r="197">
          <cell r="D197">
            <v>42186</v>
          </cell>
          <cell r="O197">
            <v>-3284.07666015625</v>
          </cell>
        </row>
        <row r="198">
          <cell r="D198">
            <v>42217</v>
          </cell>
          <cell r="O198">
            <v>-3115.63134765625</v>
          </cell>
        </row>
        <row r="199">
          <cell r="D199">
            <v>42248</v>
          </cell>
          <cell r="O199">
            <v>-3098.329345703125</v>
          </cell>
        </row>
        <row r="200">
          <cell r="D200">
            <v>42278</v>
          </cell>
          <cell r="O200">
            <v>-3080.50146484375</v>
          </cell>
        </row>
        <row r="201">
          <cell r="D201">
            <v>42309</v>
          </cell>
          <cell r="O201">
            <v>-2770.5205078125</v>
          </cell>
        </row>
        <row r="202">
          <cell r="D202">
            <v>42339</v>
          </cell>
          <cell r="O202">
            <v>-3188.2138671875</v>
          </cell>
        </row>
        <row r="203">
          <cell r="D203">
            <v>42370</v>
          </cell>
          <cell r="O203">
            <v>-2738.587646484375</v>
          </cell>
        </row>
        <row r="204">
          <cell r="D204">
            <v>42401</v>
          </cell>
          <cell r="O204">
            <v>-2865.46337890625</v>
          </cell>
        </row>
        <row r="205">
          <cell r="D205">
            <v>42430</v>
          </cell>
          <cell r="O205">
            <v>-3133.102783203125</v>
          </cell>
        </row>
        <row r="206">
          <cell r="D206">
            <v>42461</v>
          </cell>
          <cell r="O206">
            <v>-2973.874755859375</v>
          </cell>
        </row>
        <row r="207">
          <cell r="D207">
            <v>42491</v>
          </cell>
          <cell r="O207">
            <v>-2955.398193359375</v>
          </cell>
        </row>
        <row r="208">
          <cell r="D208">
            <v>42522</v>
          </cell>
          <cell r="O208">
            <v>-3077.460693359375</v>
          </cell>
        </row>
        <row r="209">
          <cell r="D209">
            <v>42552</v>
          </cell>
          <cell r="O209">
            <v>-2782.4228515625</v>
          </cell>
        </row>
        <row r="210">
          <cell r="D210">
            <v>42583</v>
          </cell>
          <cell r="O210">
            <v>-3178.5556640625</v>
          </cell>
        </row>
        <row r="211">
          <cell r="D211">
            <v>42614</v>
          </cell>
          <cell r="O211">
            <v>-2885.697509765625</v>
          </cell>
        </row>
        <row r="212">
          <cell r="D212">
            <v>42644</v>
          </cell>
          <cell r="O212">
            <v>-2731.716796875</v>
          </cell>
        </row>
        <row r="213">
          <cell r="D213">
            <v>42675</v>
          </cell>
          <cell r="O213">
            <v>-2716.4951171875</v>
          </cell>
        </row>
        <row r="214">
          <cell r="D214">
            <v>42705</v>
          </cell>
          <cell r="O214">
            <v>-2835.95654296875</v>
          </cell>
        </row>
        <row r="215">
          <cell r="D215">
            <v>42736</v>
          </cell>
          <cell r="O215">
            <v>-2687.2822265625</v>
          </cell>
        </row>
        <row r="216">
          <cell r="D216">
            <v>42767</v>
          </cell>
          <cell r="O216">
            <v>-2540.47314453125</v>
          </cell>
        </row>
        <row r="217">
          <cell r="D217">
            <v>42795</v>
          </cell>
          <cell r="O217">
            <v>-3058.707275390625</v>
          </cell>
        </row>
        <row r="218">
          <cell r="D218">
            <v>42826</v>
          </cell>
          <cell r="O218">
            <v>-2514.427978515625</v>
          </cell>
        </row>
        <row r="219">
          <cell r="D219">
            <v>42856</v>
          </cell>
          <cell r="O219">
            <v>-2894.69677734375</v>
          </cell>
        </row>
        <row r="220">
          <cell r="D220">
            <v>42887</v>
          </cell>
          <cell r="O220">
            <v>-2878.037353515625</v>
          </cell>
        </row>
        <row r="221">
          <cell r="D221">
            <v>42917</v>
          </cell>
          <cell r="O221">
            <v>-2603.60888671875</v>
          </cell>
        </row>
        <row r="222">
          <cell r="D222">
            <v>42948</v>
          </cell>
          <cell r="O222">
            <v>-2977.42138671875</v>
          </cell>
        </row>
        <row r="223">
          <cell r="D223">
            <v>42979</v>
          </cell>
          <cell r="O223">
            <v>-2576.3935546875</v>
          </cell>
        </row>
        <row r="224">
          <cell r="D224">
            <v>43009</v>
          </cell>
          <cell r="O224">
            <v>-2690.0830078125</v>
          </cell>
        </row>
        <row r="225">
          <cell r="D225">
            <v>43040</v>
          </cell>
          <cell r="O225">
            <v>-2675.967529296875</v>
          </cell>
        </row>
        <row r="226">
          <cell r="D226">
            <v>43070</v>
          </cell>
          <cell r="O226">
            <v>-2534.27099609375</v>
          </cell>
        </row>
        <row r="227">
          <cell r="D227">
            <v>43101</v>
          </cell>
          <cell r="O227">
            <v>-2647.006591796875</v>
          </cell>
        </row>
        <row r="228">
          <cell r="D228">
            <v>43132</v>
          </cell>
          <cell r="O228">
            <v>-2383.1611328125</v>
          </cell>
        </row>
        <row r="229">
          <cell r="D229">
            <v>43160</v>
          </cell>
          <cell r="O229">
            <v>-2620.169921875</v>
          </cell>
        </row>
        <row r="230">
          <cell r="D230">
            <v>43191</v>
          </cell>
          <cell r="O230">
            <v>-2605.927001953125</v>
          </cell>
        </row>
        <row r="231">
          <cell r="D231">
            <v>43221</v>
          </cell>
          <cell r="O231">
            <v>-2715.170654296875</v>
          </cell>
        </row>
        <row r="232">
          <cell r="D232">
            <v>43252</v>
          </cell>
          <cell r="O232">
            <v>-2577.1962890625</v>
          </cell>
        </row>
        <row r="233">
          <cell r="D233">
            <v>43282</v>
          </cell>
          <cell r="O233">
            <v>-2564.0673828125</v>
          </cell>
        </row>
        <row r="234">
          <cell r="D234">
            <v>43313</v>
          </cell>
          <cell r="O234">
            <v>-2791.489501953125</v>
          </cell>
        </row>
        <row r="235">
          <cell r="D235">
            <v>43344</v>
          </cell>
          <cell r="O235">
            <v>-2295.87158203125</v>
          </cell>
        </row>
        <row r="236">
          <cell r="D236">
            <v>43374</v>
          </cell>
          <cell r="O236">
            <v>-2642.948486328125</v>
          </cell>
        </row>
        <row r="237">
          <cell r="D237">
            <v>43405</v>
          </cell>
          <cell r="O237">
            <v>-2509.4921875</v>
          </cell>
        </row>
        <row r="238">
          <cell r="D238">
            <v>43435</v>
          </cell>
          <cell r="O238">
            <v>-2376.525634765625</v>
          </cell>
        </row>
        <row r="239">
          <cell r="D239">
            <v>43466</v>
          </cell>
          <cell r="O239">
            <v>-2482.16064453125</v>
          </cell>
        </row>
        <row r="240">
          <cell r="D240">
            <v>43497</v>
          </cell>
          <cell r="O240">
            <v>-2234.676513671875</v>
          </cell>
        </row>
        <row r="241">
          <cell r="D241">
            <v>43525</v>
          </cell>
          <cell r="O241">
            <v>-2457.2705078125</v>
          </cell>
        </row>
        <row r="242">
          <cell r="D242">
            <v>43556</v>
          </cell>
          <cell r="O242">
            <v>-2443.39599609375</v>
          </cell>
        </row>
        <row r="243">
          <cell r="D243">
            <v>43586</v>
          </cell>
          <cell r="O243">
            <v>-2545.737548828125</v>
          </cell>
        </row>
        <row r="244">
          <cell r="D244">
            <v>43617</v>
          </cell>
          <cell r="O244">
            <v>-2301.633056640625</v>
          </cell>
        </row>
        <row r="245">
          <cell r="D245">
            <v>43647</v>
          </cell>
          <cell r="O245">
            <v>-2518.37060546875</v>
          </cell>
        </row>
        <row r="246">
          <cell r="D246">
            <v>43678</v>
          </cell>
          <cell r="O246">
            <v>-2503.67626953125</v>
          </cell>
        </row>
        <row r="247">
          <cell r="D247">
            <v>43709</v>
          </cell>
          <cell r="O247">
            <v>-2264.790283203125</v>
          </cell>
        </row>
        <row r="248">
          <cell r="D248">
            <v>43739</v>
          </cell>
          <cell r="O248">
            <v>-2477.59765625</v>
          </cell>
        </row>
        <row r="249">
          <cell r="D249">
            <v>43770</v>
          </cell>
          <cell r="O249">
            <v>-2128.750732421875</v>
          </cell>
        </row>
        <row r="250">
          <cell r="D250">
            <v>43800</v>
          </cell>
          <cell r="O250">
            <v>-2339.07275390625</v>
          </cell>
        </row>
        <row r="251">
          <cell r="D251">
            <v>43831</v>
          </cell>
          <cell r="O251">
            <v>-2326.629638671875</v>
          </cell>
        </row>
        <row r="252">
          <cell r="D252">
            <v>43862</v>
          </cell>
          <cell r="O252">
            <v>-2094.5869140625</v>
          </cell>
        </row>
        <row r="253">
          <cell r="D253">
            <v>43891</v>
          </cell>
          <cell r="O253">
            <v>-2411.53759765625</v>
          </cell>
        </row>
        <row r="254">
          <cell r="D254">
            <v>43922</v>
          </cell>
          <cell r="O254">
            <v>-2289.657470703125</v>
          </cell>
        </row>
        <row r="255">
          <cell r="D255">
            <v>43952</v>
          </cell>
          <cell r="O255">
            <v>-2169.388427734375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-86739.540954589844</v>
          </cell>
        </row>
        <row r="57">
          <cell r="A57">
            <v>37257</v>
          </cell>
          <cell r="E57">
            <v>117703.18194580078</v>
          </cell>
        </row>
        <row r="58">
          <cell r="A58">
            <v>37288</v>
          </cell>
          <cell r="E58">
            <v>102666.52575683594</v>
          </cell>
        </row>
        <row r="59">
          <cell r="A59">
            <v>37316</v>
          </cell>
          <cell r="E59">
            <v>98608.662353515625</v>
          </cell>
        </row>
        <row r="60">
          <cell r="A60">
            <v>37347</v>
          </cell>
          <cell r="E60">
            <v>103499.52319335938</v>
          </cell>
        </row>
        <row r="61">
          <cell r="A61">
            <v>37377</v>
          </cell>
          <cell r="E61">
            <v>112085.32025146484</v>
          </cell>
        </row>
        <row r="62">
          <cell r="A62">
            <v>37408</v>
          </cell>
          <cell r="E62">
            <v>109474.92333984375</v>
          </cell>
        </row>
        <row r="63">
          <cell r="A63">
            <v>37438</v>
          </cell>
          <cell r="E63">
            <v>301059.75390625</v>
          </cell>
        </row>
        <row r="64">
          <cell r="A64">
            <v>37469</v>
          </cell>
          <cell r="E64">
            <v>296890.1953125</v>
          </cell>
        </row>
        <row r="65">
          <cell r="A65">
            <v>37500</v>
          </cell>
          <cell r="E65">
            <v>297669.63671875</v>
          </cell>
        </row>
        <row r="66">
          <cell r="A66">
            <v>37530</v>
          </cell>
          <cell r="E66">
            <v>97914.433517456055</v>
          </cell>
        </row>
        <row r="67">
          <cell r="A67">
            <v>37561</v>
          </cell>
          <cell r="E67">
            <v>102300.07110595703</v>
          </cell>
        </row>
        <row r="68">
          <cell r="A68">
            <v>37591</v>
          </cell>
          <cell r="E68">
            <v>111043.36614990234</v>
          </cell>
        </row>
        <row r="69">
          <cell r="A69">
            <v>37622</v>
          </cell>
          <cell r="E69">
            <v>433044.4453125</v>
          </cell>
        </row>
        <row r="70">
          <cell r="A70">
            <v>37653</v>
          </cell>
          <cell r="E70">
            <v>389897.9296875</v>
          </cell>
        </row>
        <row r="71">
          <cell r="A71">
            <v>37681</v>
          </cell>
          <cell r="E71">
            <v>430669.921875</v>
          </cell>
        </row>
        <row r="72">
          <cell r="A72">
            <v>37712</v>
          </cell>
          <cell r="E72">
            <v>414717.6796875</v>
          </cell>
        </row>
        <row r="73">
          <cell r="A73">
            <v>37742</v>
          </cell>
          <cell r="E73">
            <v>427765.9921875</v>
          </cell>
        </row>
        <row r="74">
          <cell r="A74">
            <v>37773</v>
          </cell>
          <cell r="E74">
            <v>412238.453125</v>
          </cell>
        </row>
        <row r="75">
          <cell r="A75">
            <v>37803</v>
          </cell>
          <cell r="E75">
            <v>424061</v>
          </cell>
        </row>
        <row r="76">
          <cell r="A76">
            <v>37834</v>
          </cell>
          <cell r="E76">
            <v>422646.796875</v>
          </cell>
        </row>
        <row r="77">
          <cell r="A77">
            <v>37865</v>
          </cell>
          <cell r="E77">
            <v>407701.265625</v>
          </cell>
        </row>
        <row r="78">
          <cell r="A78">
            <v>37895</v>
          </cell>
          <cell r="E78">
            <v>419733.95703125</v>
          </cell>
        </row>
        <row r="79">
          <cell r="A79">
            <v>37926</v>
          </cell>
          <cell r="E79">
            <v>405350.171875</v>
          </cell>
        </row>
        <row r="80">
          <cell r="A80">
            <v>37956</v>
          </cell>
          <cell r="E80">
            <v>417054.9375</v>
          </cell>
        </row>
        <row r="81">
          <cell r="A81">
            <v>37987</v>
          </cell>
          <cell r="E81">
            <v>279735.376953125</v>
          </cell>
        </row>
        <row r="82">
          <cell r="A82">
            <v>38018</v>
          </cell>
          <cell r="E82">
            <v>260464.560546875</v>
          </cell>
        </row>
        <row r="83">
          <cell r="A83">
            <v>38047</v>
          </cell>
          <cell r="E83">
            <v>277314.94140625</v>
          </cell>
        </row>
        <row r="84">
          <cell r="A84">
            <v>38078</v>
          </cell>
          <cell r="E84">
            <v>267609.02734375</v>
          </cell>
        </row>
        <row r="85">
          <cell r="A85">
            <v>38108</v>
          </cell>
          <cell r="E85">
            <v>276025.048828125</v>
          </cell>
        </row>
        <row r="86">
          <cell r="A86">
            <v>38139</v>
          </cell>
          <cell r="E86">
            <v>265843.94140625</v>
          </cell>
        </row>
        <row r="87">
          <cell r="A87">
            <v>38169</v>
          </cell>
          <cell r="E87">
            <v>273961.05078125</v>
          </cell>
        </row>
        <row r="88">
          <cell r="A88">
            <v>38200</v>
          </cell>
          <cell r="E88">
            <v>272810.68359375</v>
          </cell>
        </row>
        <row r="89">
          <cell r="A89">
            <v>38231</v>
          </cell>
          <cell r="E89">
            <v>262851.240234375</v>
          </cell>
        </row>
        <row r="90">
          <cell r="A90">
            <v>38261</v>
          </cell>
          <cell r="E90">
            <v>271042.31640625</v>
          </cell>
        </row>
        <row r="91">
          <cell r="A91">
            <v>38292</v>
          </cell>
          <cell r="E91">
            <v>261181.2578125</v>
          </cell>
        </row>
        <row r="92">
          <cell r="A92">
            <v>38322</v>
          </cell>
          <cell r="E92">
            <v>268682.044921875</v>
          </cell>
        </row>
        <row r="93">
          <cell r="A93">
            <v>38353</v>
          </cell>
          <cell r="E93">
            <v>271656.65625</v>
          </cell>
        </row>
        <row r="94">
          <cell r="A94">
            <v>38384</v>
          </cell>
          <cell r="E94">
            <v>244209.60546875</v>
          </cell>
        </row>
      </sheetData>
      <sheetData sheetId="1">
        <row r="12">
          <cell r="AB12">
            <v>37256</v>
          </cell>
          <cell r="AK12">
            <v>43.799999199323814</v>
          </cell>
          <cell r="AO12">
            <v>741.73532320149354</v>
          </cell>
        </row>
        <row r="13">
          <cell r="AB13">
            <v>37257</v>
          </cell>
          <cell r="AK13">
            <v>47.771588028158497</v>
          </cell>
          <cell r="AO13">
            <v>740.2600975489604</v>
          </cell>
        </row>
        <row r="14">
          <cell r="AB14">
            <v>37288</v>
          </cell>
          <cell r="AK14">
            <v>47.752608982027446</v>
          </cell>
          <cell r="AO14">
            <v>667.47264989359314</v>
          </cell>
        </row>
        <row r="15">
          <cell r="AB15">
            <v>37316</v>
          </cell>
          <cell r="AK15">
            <v>46.83922964188298</v>
          </cell>
          <cell r="AO15">
            <v>737.59463034230862</v>
          </cell>
        </row>
        <row r="16">
          <cell r="AB16">
            <v>37347</v>
          </cell>
          <cell r="AK16">
            <v>42.060208139232557</v>
          </cell>
          <cell r="AO16">
            <v>712.58677129077932</v>
          </cell>
        </row>
        <row r="17">
          <cell r="P17" t="str">
            <v>Bal 2002</v>
          </cell>
          <cell r="Q17">
            <v>4.0265009910090352</v>
          </cell>
          <cell r="AB17">
            <v>37377</v>
          </cell>
          <cell r="AK17">
            <v>42.395821152611752</v>
          </cell>
          <cell r="AO17">
            <v>734.9323047476995</v>
          </cell>
        </row>
        <row r="18">
          <cell r="P18" t="str">
            <v>Cal 2003</v>
          </cell>
          <cell r="Q18">
            <v>4.721720073490169</v>
          </cell>
          <cell r="AB18">
            <v>37408</v>
          </cell>
          <cell r="AK18">
            <v>42.787984397256189</v>
          </cell>
          <cell r="AO18">
            <v>709.91449112861392</v>
          </cell>
        </row>
        <row r="19">
          <cell r="P19" t="str">
            <v>Cal 2004</v>
          </cell>
          <cell r="Q19">
            <v>4.8912080687579937</v>
          </cell>
          <cell r="AB19">
            <v>37438</v>
          </cell>
          <cell r="AK19">
            <v>39.701611753761149</v>
          </cell>
          <cell r="AO19">
            <v>732.1073869348362</v>
          </cell>
        </row>
        <row r="20">
          <cell r="P20" t="str">
            <v>Cal 2005</v>
          </cell>
          <cell r="Q20">
            <v>5.0547359094387536</v>
          </cell>
          <cell r="AB20">
            <v>37469</v>
          </cell>
          <cell r="AK20">
            <v>40.498546541485126</v>
          </cell>
          <cell r="AO20">
            <v>730.51634102977596</v>
          </cell>
        </row>
        <row r="21">
          <cell r="P21" t="str">
            <v>Cal 2006</v>
          </cell>
          <cell r="Q21">
            <v>5.1826997074502641</v>
          </cell>
          <cell r="AB21">
            <v>37500</v>
          </cell>
          <cell r="AK21">
            <v>40.133400849152068</v>
          </cell>
          <cell r="AO21">
            <v>705.42394032421385</v>
          </cell>
        </row>
        <row r="22">
          <cell r="P22" t="str">
            <v>Cal 2007</v>
          </cell>
          <cell r="Q22">
            <v>5.3081135159357151</v>
          </cell>
          <cell r="AB22">
            <v>37530</v>
          </cell>
          <cell r="AK22">
            <v>45.759997045611904</v>
          </cell>
          <cell r="AO22">
            <v>727.19995347050497</v>
          </cell>
        </row>
        <row r="23">
          <cell r="P23" t="str">
            <v>Cal 2008</v>
          </cell>
          <cell r="Q23">
            <v>5.4049281649965755</v>
          </cell>
          <cell r="AB23">
            <v>37561</v>
          </cell>
          <cell r="AK23">
            <v>49.414071409852902</v>
          </cell>
          <cell r="AO23">
            <v>701.9522938378044</v>
          </cell>
        </row>
        <row r="24">
          <cell r="P24" t="str">
            <v>Cal 2009</v>
          </cell>
          <cell r="Q24">
            <v>5.4719731785598826</v>
          </cell>
          <cell r="AB24">
            <v>37591</v>
          </cell>
          <cell r="AK24">
            <v>52.273027831630024</v>
          </cell>
          <cell r="AO24">
            <v>723.40445662392688</v>
          </cell>
        </row>
        <row r="25">
          <cell r="P25" t="str">
            <v>Cal 2010</v>
          </cell>
          <cell r="Q25">
            <v>5.5514387855475062</v>
          </cell>
          <cell r="AB25">
            <v>37622</v>
          </cell>
          <cell r="AK25">
            <v>43.446484946630157</v>
          </cell>
          <cell r="AO25">
            <v>721.31774172812175</v>
          </cell>
        </row>
        <row r="26">
          <cell r="P26" t="str">
            <v>Cal 2011</v>
          </cell>
          <cell r="Q26">
            <v>5.7097434781888436</v>
          </cell>
          <cell r="AB26">
            <v>37653</v>
          </cell>
          <cell r="AK26">
            <v>42.501471437197061</v>
          </cell>
          <cell r="AO26">
            <v>649.64682703506412</v>
          </cell>
        </row>
        <row r="27">
          <cell r="P27" t="str">
            <v>Cal 2012</v>
          </cell>
          <cell r="Q27">
            <v>5.8256767251551684</v>
          </cell>
          <cell r="AB27">
            <v>37681</v>
          </cell>
          <cell r="AK27">
            <v>41.00461635265728</v>
          </cell>
          <cell r="AO27">
            <v>717.02267630683173</v>
          </cell>
        </row>
        <row r="28">
          <cell r="P28" t="str">
            <v>Cal 2013</v>
          </cell>
          <cell r="Q28">
            <v>5.9318081598630519</v>
          </cell>
          <cell r="AB28">
            <v>37712</v>
          </cell>
          <cell r="AK28">
            <v>39.624266866208615</v>
          </cell>
          <cell r="AO28">
            <v>691.65150627201172</v>
          </cell>
        </row>
        <row r="29">
          <cell r="P29" t="str">
            <v>Cal 2014</v>
          </cell>
          <cell r="Q29">
            <v>6.0423968856977126</v>
          </cell>
          <cell r="AB29">
            <v>37742</v>
          </cell>
          <cell r="AK29">
            <v>39.543118758236794</v>
          </cell>
          <cell r="AO29">
            <v>712.28540739475636</v>
          </cell>
        </row>
        <row r="30">
          <cell r="P30" t="str">
            <v>Cal 2015</v>
          </cell>
          <cell r="Q30">
            <v>6.1055999376092664</v>
          </cell>
          <cell r="AB30">
            <v>37773</v>
          </cell>
          <cell r="AK30">
            <v>39.961329520678788</v>
          </cell>
          <cell r="AO30">
            <v>686.92342008810556</v>
          </cell>
        </row>
        <row r="31">
          <cell r="P31" t="str">
            <v>Cal 2016</v>
          </cell>
          <cell r="Q31">
            <v>6.2792571024524531</v>
          </cell>
          <cell r="AB31">
            <v>37803</v>
          </cell>
          <cell r="AK31">
            <v>40.45154533117978</v>
          </cell>
          <cell r="AO31">
            <v>707.25320645138515</v>
          </cell>
        </row>
        <row r="32">
          <cell r="P32" t="str">
            <v>Cal 2017</v>
          </cell>
          <cell r="Q32">
            <v>6.4383293781999598</v>
          </cell>
          <cell r="AB32">
            <v>37834</v>
          </cell>
          <cell r="AK32">
            <v>40.825733869565795</v>
          </cell>
          <cell r="AO32">
            <v>704.58507462976615</v>
          </cell>
        </row>
        <row r="33">
          <cell r="P33" t="str">
            <v>Cal 2018</v>
          </cell>
          <cell r="Q33">
            <v>6.5722767611952655</v>
          </cell>
          <cell r="AB33">
            <v>37865</v>
          </cell>
          <cell r="AK33">
            <v>40.953407350856416</v>
          </cell>
          <cell r="AO33">
            <v>679.26126921814466</v>
          </cell>
        </row>
        <row r="34">
          <cell r="P34" t="str">
            <v>Cal 2019</v>
          </cell>
          <cell r="Q34">
            <v>6.7015217283995723</v>
          </cell>
          <cell r="AB34">
            <v>37895</v>
          </cell>
          <cell r="AK34">
            <v>41.665522826383075</v>
          </cell>
          <cell r="AO34">
            <v>699.12148778509652</v>
          </cell>
        </row>
        <row r="35">
          <cell r="P35" t="str">
            <v>Cal 2020</v>
          </cell>
          <cell r="Q35">
            <v>6.8266395794176065</v>
          </cell>
          <cell r="AB35">
            <v>37926</v>
          </cell>
          <cell r="AK35">
            <v>43.747701855800145</v>
          </cell>
          <cell r="AO35">
            <v>673.83903411807808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46.025267738563223</v>
          </cell>
          <cell r="AO36">
            <v>693.48309274353619</v>
          </cell>
        </row>
        <row r="37">
          <cell r="AB37">
            <v>37987</v>
          </cell>
          <cell r="AK37">
            <v>43.893377801065284</v>
          </cell>
          <cell r="AO37">
            <v>690.73835750041383</v>
          </cell>
        </row>
        <row r="38">
          <cell r="AB38">
            <v>38018</v>
          </cell>
          <cell r="AK38">
            <v>42.816742237864112</v>
          </cell>
          <cell r="AO38">
            <v>643.68043089791638</v>
          </cell>
        </row>
        <row r="39">
          <cell r="AB39">
            <v>38047</v>
          </cell>
          <cell r="AK39">
            <v>41.353576429219025</v>
          </cell>
          <cell r="AO39">
            <v>685.28438283239439</v>
          </cell>
        </row>
        <row r="40">
          <cell r="AB40">
            <v>38078</v>
          </cell>
          <cell r="AK40">
            <v>38.688142533590046</v>
          </cell>
          <cell r="AO40">
            <v>660.44557150515743</v>
          </cell>
        </row>
        <row r="41">
          <cell r="AB41">
            <v>38108</v>
          </cell>
          <cell r="AK41">
            <v>38.408286509171006</v>
          </cell>
          <cell r="AO41">
            <v>679.55267576162078</v>
          </cell>
        </row>
        <row r="42">
          <cell r="AB42">
            <v>38139</v>
          </cell>
          <cell r="AK42">
            <v>39.225262396738948</v>
          </cell>
          <cell r="AO42">
            <v>654.80949357107795</v>
          </cell>
        </row>
        <row r="43">
          <cell r="AB43">
            <v>38169</v>
          </cell>
          <cell r="AK43">
            <v>39.56764249507664</v>
          </cell>
          <cell r="AO43">
            <v>673.63822585213472</v>
          </cell>
        </row>
        <row r="44">
          <cell r="AB44">
            <v>38200</v>
          </cell>
          <cell r="AK44">
            <v>40.077603785545676</v>
          </cell>
          <cell r="AO44">
            <v>670.56434195104634</v>
          </cell>
        </row>
        <row r="45">
          <cell r="AB45">
            <v>38231</v>
          </cell>
          <cell r="AK45">
            <v>39.830512799729107</v>
          </cell>
          <cell r="AO45">
            <v>645.98176582366955</v>
          </cell>
        </row>
        <row r="46">
          <cell r="AB46">
            <v>38261</v>
          </cell>
          <cell r="AK46">
            <v>39.973414666616549</v>
          </cell>
          <cell r="AO46">
            <v>664.38528686552468</v>
          </cell>
        </row>
        <row r="47">
          <cell r="AB47">
            <v>38292</v>
          </cell>
          <cell r="AK47">
            <v>42.485484080458569</v>
          </cell>
          <cell r="AO47">
            <v>639.91987181929665</v>
          </cell>
        </row>
        <row r="48">
          <cell r="AB48">
            <v>38322</v>
          </cell>
          <cell r="AK48">
            <v>44.567506870088145</v>
          </cell>
          <cell r="AO48">
            <v>658.1554700316492</v>
          </cell>
        </row>
        <row r="49">
          <cell r="AB49">
            <v>38353</v>
          </cell>
          <cell r="AK49">
            <v>43.185134412162121</v>
          </cell>
          <cell r="AO49">
            <v>655.17954510947152</v>
          </cell>
        </row>
        <row r="50">
          <cell r="AB50">
            <v>38384</v>
          </cell>
          <cell r="AK50">
            <v>42.366795129024858</v>
          </cell>
          <cell r="AO50">
            <v>589.25532299794588</v>
          </cell>
        </row>
        <row r="51">
          <cell r="AB51">
            <v>38412</v>
          </cell>
          <cell r="AK51">
            <v>40.81563192493411</v>
          </cell>
          <cell r="AO51">
            <v>649.43905935193084</v>
          </cell>
        </row>
        <row r="52">
          <cell r="AB52">
            <v>38443</v>
          </cell>
          <cell r="AK52">
            <v>38.20325735363437</v>
          </cell>
          <cell r="AO52">
            <v>625.60217232095863</v>
          </cell>
        </row>
        <row r="53">
          <cell r="AB53">
            <v>38473</v>
          </cell>
          <cell r="AK53">
            <v>38.065651341717867</v>
          </cell>
          <cell r="AO53">
            <v>643.40156901270484</v>
          </cell>
        </row>
        <row r="54">
          <cell r="AB54">
            <v>38504</v>
          </cell>
          <cell r="AK54">
            <v>38.773266616525845</v>
          </cell>
          <cell r="AO54">
            <v>619.71028919143498</v>
          </cell>
        </row>
        <row r="55">
          <cell r="AB55">
            <v>38534</v>
          </cell>
          <cell r="AK55">
            <v>38.982581089404</v>
          </cell>
          <cell r="AO55">
            <v>637.2639195809345</v>
          </cell>
        </row>
        <row r="56">
          <cell r="AB56">
            <v>38565</v>
          </cell>
          <cell r="AK56">
            <v>39.742320892875725</v>
          </cell>
          <cell r="AO56">
            <v>634.1076942849304</v>
          </cell>
        </row>
        <row r="57">
          <cell r="AB57">
            <v>38596</v>
          </cell>
          <cell r="AK57">
            <v>39.374948880318058</v>
          </cell>
          <cell r="AO57">
            <v>610.64577376868738</v>
          </cell>
        </row>
        <row r="58">
          <cell r="AB58">
            <v>38626</v>
          </cell>
          <cell r="AK58">
            <v>39.507066028253391</v>
          </cell>
          <cell r="AO58">
            <v>627.82662870702768</v>
          </cell>
        </row>
        <row r="59">
          <cell r="AB59">
            <v>38657</v>
          </cell>
          <cell r="AK59">
            <v>41.809849362731491</v>
          </cell>
          <cell r="AO59">
            <v>604.52308064731199</v>
          </cell>
        </row>
        <row r="60">
          <cell r="AB60">
            <v>38687</v>
          </cell>
          <cell r="AK60">
            <v>43.703570306961325</v>
          </cell>
          <cell r="AO60">
            <v>621.45558049850627</v>
          </cell>
        </row>
        <row r="61">
          <cell r="AB61">
            <v>38718</v>
          </cell>
          <cell r="AK61">
            <v>40.310376303549894</v>
          </cell>
          <cell r="AO61">
            <v>618.18466355627584</v>
          </cell>
        </row>
        <row r="62">
          <cell r="AB62">
            <v>38749</v>
          </cell>
          <cell r="AK62">
            <v>39.574751322272981</v>
          </cell>
          <cell r="AO62">
            <v>555.58885183247025</v>
          </cell>
        </row>
        <row r="63">
          <cell r="AB63">
            <v>38777</v>
          </cell>
          <cell r="AK63">
            <v>38.193583691844779</v>
          </cell>
          <cell r="AO63">
            <v>611.90003248372216</v>
          </cell>
        </row>
        <row r="64">
          <cell r="AB64">
            <v>38808</v>
          </cell>
          <cell r="AK64">
            <v>35.666667728244477</v>
          </cell>
          <cell r="AO64">
            <v>589.00925752824867</v>
          </cell>
        </row>
        <row r="65">
          <cell r="AB65">
            <v>38838</v>
          </cell>
          <cell r="AK65">
            <v>35.831344987323035</v>
          </cell>
          <cell r="AO65">
            <v>605.32391406262582</v>
          </cell>
        </row>
        <row r="66">
          <cell r="AB66">
            <v>38869</v>
          </cell>
          <cell r="AK66">
            <v>36.376559167867434</v>
          </cell>
          <cell r="AO66">
            <v>582.60794177775904</v>
          </cell>
        </row>
        <row r="67">
          <cell r="AB67">
            <v>38899</v>
          </cell>
          <cell r="AK67">
            <v>36.554291907290391</v>
          </cell>
          <cell r="AO67">
            <v>598.67213083062154</v>
          </cell>
        </row>
        <row r="68">
          <cell r="AB68">
            <v>38930</v>
          </cell>
          <cell r="AK68">
            <v>37.299008053036736</v>
          </cell>
          <cell r="AO68">
            <v>595.2640470249346</v>
          </cell>
        </row>
        <row r="69">
          <cell r="AB69">
            <v>38961</v>
          </cell>
          <cell r="AK69">
            <v>36.889360089759045</v>
          </cell>
          <cell r="AO69">
            <v>572.8200732154952</v>
          </cell>
        </row>
        <row r="70">
          <cell r="AB70">
            <v>38991</v>
          </cell>
          <cell r="AK70">
            <v>37.159614040514342</v>
          </cell>
          <cell r="AO70">
            <v>588.50598621032202</v>
          </cell>
        </row>
        <row r="71">
          <cell r="AB71">
            <v>39022</v>
          </cell>
          <cell r="AK71">
            <v>39.175264468312619</v>
          </cell>
          <cell r="AO71">
            <v>566.24770979015443</v>
          </cell>
        </row>
        <row r="72">
          <cell r="AB72">
            <v>39052</v>
          </cell>
          <cell r="AK72">
            <v>40.751002039940687</v>
          </cell>
          <cell r="AO72">
            <v>581.91741554470525</v>
          </cell>
        </row>
        <row r="73">
          <cell r="AB73">
            <v>39083</v>
          </cell>
          <cell r="AK73">
            <v>41.439169686702712</v>
          </cell>
          <cell r="AO73">
            <v>579.09750566964669</v>
          </cell>
        </row>
        <row r="74">
          <cell r="AB74">
            <v>39114</v>
          </cell>
          <cell r="AK74">
            <v>40.551865269201343</v>
          </cell>
          <cell r="AO74">
            <v>520.71409049856402</v>
          </cell>
        </row>
        <row r="75">
          <cell r="AB75">
            <v>39142</v>
          </cell>
          <cell r="AK75">
            <v>39.070944163203222</v>
          </cell>
          <cell r="AO75">
            <v>573.72764369907463</v>
          </cell>
        </row>
        <row r="76">
          <cell r="AB76">
            <v>39173</v>
          </cell>
          <cell r="AK76">
            <v>36.682433670087875</v>
          </cell>
          <cell r="AO76">
            <v>552.56206125146525</v>
          </cell>
        </row>
        <row r="77">
          <cell r="AB77">
            <v>39203</v>
          </cell>
          <cell r="AK77">
            <v>36.753824264267088</v>
          </cell>
          <cell r="AO77">
            <v>568.17263708798623</v>
          </cell>
        </row>
        <row r="78">
          <cell r="AB78">
            <v>39234</v>
          </cell>
          <cell r="AK78">
            <v>37.20365373452978</v>
          </cell>
          <cell r="AO78">
            <v>547.18483971744024</v>
          </cell>
        </row>
        <row r="79">
          <cell r="AB79">
            <v>39264</v>
          </cell>
          <cell r="AK79">
            <v>37.522132950688352</v>
          </cell>
          <cell r="AO79">
            <v>562.61559099679084</v>
          </cell>
        </row>
        <row r="80">
          <cell r="AB80">
            <v>39295</v>
          </cell>
          <cell r="AK80">
            <v>38.176524708561686</v>
          </cell>
          <cell r="AO80">
            <v>559.79109915377217</v>
          </cell>
        </row>
        <row r="81">
          <cell r="AB81">
            <v>39326</v>
          </cell>
          <cell r="AK81">
            <v>37.612861705654907</v>
          </cell>
          <cell r="AO81">
            <v>539.07258387469722</v>
          </cell>
        </row>
        <row r="82">
          <cell r="AB82">
            <v>39356</v>
          </cell>
          <cell r="AK82">
            <v>38.124129163400674</v>
          </cell>
          <cell r="AO82">
            <v>554.23311000728415</v>
          </cell>
        </row>
        <row r="83">
          <cell r="AB83">
            <v>39387</v>
          </cell>
          <cell r="AK83">
            <v>40.101087094995584</v>
          </cell>
          <cell r="AO83">
            <v>533.69383994881957</v>
          </cell>
        </row>
        <row r="84">
          <cell r="AB84">
            <v>39417</v>
          </cell>
          <cell r="AK84">
            <v>41.65778490302668</v>
          </cell>
          <cell r="AO84">
            <v>548.67589321101559</v>
          </cell>
        </row>
        <row r="85">
          <cell r="AB85">
            <v>39448</v>
          </cell>
          <cell r="AK85">
            <v>42.376240770959633</v>
          </cell>
          <cell r="AO85">
            <v>545.85238302276116</v>
          </cell>
        </row>
        <row r="86">
          <cell r="AB86">
            <v>39479</v>
          </cell>
          <cell r="AK86">
            <v>41.524096372381486</v>
          </cell>
          <cell r="AO86">
            <v>508.13451075131633</v>
          </cell>
        </row>
        <row r="87">
          <cell r="AB87">
            <v>39508</v>
          </cell>
          <cell r="AK87">
            <v>39.876049078722993</v>
          </cell>
          <cell r="AO87">
            <v>540.38943275318331</v>
          </cell>
        </row>
        <row r="88">
          <cell r="AB88">
            <v>39539</v>
          </cell>
          <cell r="AK88">
            <v>37.63963885098994</v>
          </cell>
          <cell r="AO88">
            <v>520.29893286050572</v>
          </cell>
        </row>
        <row r="89">
          <cell r="AB89">
            <v>39569</v>
          </cell>
          <cell r="AK89">
            <v>37.500391516604232</v>
          </cell>
          <cell r="AO89">
            <v>534.83890348478508</v>
          </cell>
        </row>
        <row r="90">
          <cell r="AB90">
            <v>39600</v>
          </cell>
          <cell r="AK90">
            <v>37.982997967154581</v>
          </cell>
          <cell r="AO90">
            <v>514.92924816111235</v>
          </cell>
        </row>
        <row r="91">
          <cell r="AB91">
            <v>39630</v>
          </cell>
          <cell r="AK91">
            <v>38.470655047273866</v>
          </cell>
          <cell r="AO91">
            <v>529.29293747730571</v>
          </cell>
        </row>
        <row r="92">
          <cell r="AB92">
            <v>39661</v>
          </cell>
          <cell r="AK92">
            <v>38.787501415901048</v>
          </cell>
          <cell r="AO92">
            <v>526.47658386960006</v>
          </cell>
        </row>
        <row r="93">
          <cell r="AB93">
            <v>39692</v>
          </cell>
          <cell r="AK93">
            <v>38.646430370935015</v>
          </cell>
          <cell r="AO93">
            <v>506.84035770324817</v>
          </cell>
        </row>
        <row r="94">
          <cell r="AB94">
            <v>39722</v>
          </cell>
          <cell r="AK94">
            <v>38.945165469315079</v>
          </cell>
          <cell r="AO94">
            <v>520.93949625460289</v>
          </cell>
        </row>
        <row r="95">
          <cell r="AB95">
            <v>39753</v>
          </cell>
          <cell r="AK95">
            <v>39.799669718633105</v>
          </cell>
          <cell r="AO95">
            <v>501.48495730190348</v>
          </cell>
        </row>
        <row r="96">
          <cell r="AB96">
            <v>39783</v>
          </cell>
          <cell r="AK96">
            <v>41.81534209985081</v>
          </cell>
          <cell r="AO96">
            <v>515.40959965976924</v>
          </cell>
        </row>
        <row r="97">
          <cell r="AB97">
            <v>39814</v>
          </cell>
          <cell r="AK97">
            <v>42.261048582907975</v>
          </cell>
          <cell r="AO97">
            <v>512.60240888682529</v>
          </cell>
        </row>
        <row r="98">
          <cell r="AB98">
            <v>39845</v>
          </cell>
          <cell r="AK98">
            <v>41.487285214345647</v>
          </cell>
          <cell r="AO98">
            <v>460.65822378031413</v>
          </cell>
        </row>
        <row r="99">
          <cell r="AB99">
            <v>39873</v>
          </cell>
          <cell r="AK99">
            <v>39.979486529102431</v>
          </cell>
          <cell r="AO99">
            <v>507.26603098246284</v>
          </cell>
        </row>
        <row r="100">
          <cell r="AB100">
            <v>39904</v>
          </cell>
          <cell r="AK100">
            <v>38.007556172157273</v>
          </cell>
          <cell r="AO100">
            <v>488.26230158820528</v>
          </cell>
        </row>
        <row r="101">
          <cell r="AB101">
            <v>39934</v>
          </cell>
          <cell r="AK101">
            <v>37.760209554951551</v>
          </cell>
          <cell r="AO101">
            <v>501.7583120835173</v>
          </cell>
        </row>
        <row r="102">
          <cell r="AB102">
            <v>39965</v>
          </cell>
          <cell r="AK102">
            <v>38.523665260137861</v>
          </cell>
          <cell r="AO102">
            <v>482.9370236809948</v>
          </cell>
        </row>
        <row r="103">
          <cell r="AB103">
            <v>39995</v>
          </cell>
          <cell r="AK103">
            <v>38.985358431360382</v>
          </cell>
          <cell r="AO103">
            <v>496.26128453159976</v>
          </cell>
        </row>
        <row r="104">
          <cell r="AB104">
            <v>40026</v>
          </cell>
          <cell r="AK104">
            <v>39.241357153339386</v>
          </cell>
          <cell r="AO104">
            <v>493.47212354976608</v>
          </cell>
        </row>
        <row r="105">
          <cell r="AB105">
            <v>40057</v>
          </cell>
          <cell r="AK105">
            <v>39.123600239118339</v>
          </cell>
          <cell r="AO105">
            <v>474.92622464322386</v>
          </cell>
        </row>
        <row r="106">
          <cell r="AB106">
            <v>40087</v>
          </cell>
          <cell r="AK106">
            <v>39.363427942574916</v>
          </cell>
          <cell r="AO106">
            <v>487.99306122184396</v>
          </cell>
        </row>
        <row r="107">
          <cell r="AB107">
            <v>40118</v>
          </cell>
          <cell r="AK107">
            <v>41.316972951746742</v>
          </cell>
          <cell r="AO107">
            <v>469.62985551513026</v>
          </cell>
        </row>
        <row r="108">
          <cell r="AB108">
            <v>40148</v>
          </cell>
          <cell r="AK108">
            <v>43.277068561800952</v>
          </cell>
          <cell r="AO108">
            <v>482.52710958636527</v>
          </cell>
        </row>
        <row r="109">
          <cell r="AB109">
            <v>40179</v>
          </cell>
          <cell r="AK109">
            <v>43.609299742693629</v>
          </cell>
          <cell r="AO109">
            <v>479.7546566532385</v>
          </cell>
        </row>
        <row r="110">
          <cell r="AB110">
            <v>40210</v>
          </cell>
          <cell r="AK110">
            <v>42.986798004133021</v>
          </cell>
          <cell r="AO110">
            <v>431.01569395498433</v>
          </cell>
        </row>
        <row r="111">
          <cell r="AB111">
            <v>40238</v>
          </cell>
          <cell r="AK111">
            <v>41.612484613908748</v>
          </cell>
          <cell r="AO111">
            <v>474.48851452190962</v>
          </cell>
        </row>
        <row r="112">
          <cell r="AB112">
            <v>40269</v>
          </cell>
          <cell r="AK112">
            <v>38.337799684032142</v>
          </cell>
          <cell r="AO112">
            <v>456.5776154527303</v>
          </cell>
        </row>
        <row r="113">
          <cell r="AB113">
            <v>40299</v>
          </cell>
          <cell r="AK113">
            <v>38.092304547620188</v>
          </cell>
          <cell r="AO113">
            <v>469.05902309863143</v>
          </cell>
        </row>
        <row r="114">
          <cell r="AB114">
            <v>40330</v>
          </cell>
          <cell r="AK114">
            <v>38.865428691159117</v>
          </cell>
          <cell r="AO114">
            <v>451.3307741713727</v>
          </cell>
        </row>
        <row r="115">
          <cell r="AB115">
            <v>40360</v>
          </cell>
          <cell r="AK115">
            <v>39.165266403368321</v>
          </cell>
          <cell r="AO115">
            <v>463.64583948526678</v>
          </cell>
        </row>
        <row r="116">
          <cell r="AB116">
            <v>40391</v>
          </cell>
          <cell r="AK116">
            <v>39.68079814170202</v>
          </cell>
          <cell r="AO116">
            <v>460.90141131247759</v>
          </cell>
        </row>
        <row r="117">
          <cell r="AB117">
            <v>40422</v>
          </cell>
          <cell r="AK117">
            <v>39.481681239273065</v>
          </cell>
          <cell r="AO117">
            <v>443.44844377959282</v>
          </cell>
        </row>
        <row r="118">
          <cell r="AB118">
            <v>40452</v>
          </cell>
          <cell r="AK118">
            <v>39.595521495523123</v>
          </cell>
          <cell r="AO118">
            <v>455.51449297631223</v>
          </cell>
        </row>
        <row r="119">
          <cell r="AB119">
            <v>40483</v>
          </cell>
          <cell r="AK119">
            <v>41.497884816631824</v>
          </cell>
          <cell r="AO119">
            <v>438.24386959685899</v>
          </cell>
        </row>
        <row r="120">
          <cell r="AB120">
            <v>40513</v>
          </cell>
          <cell r="AK120">
            <v>43.424245253475597</v>
          </cell>
          <cell r="AO120">
            <v>450.1460738077111</v>
          </cell>
        </row>
        <row r="121">
          <cell r="AB121">
            <v>40544</v>
          </cell>
          <cell r="AK121">
            <v>35.490461594665319</v>
          </cell>
          <cell r="AO121">
            <v>447.42522188835363</v>
          </cell>
        </row>
        <row r="122">
          <cell r="AB122">
            <v>40575</v>
          </cell>
          <cell r="AK122">
            <v>35.211925888652964</v>
          </cell>
          <cell r="AO122">
            <v>401.85577529371062</v>
          </cell>
        </row>
        <row r="123">
          <cell r="AB123">
            <v>40603</v>
          </cell>
          <cell r="AK123">
            <v>34.115406726844057</v>
          </cell>
          <cell r="AO123">
            <v>442.26102255043878</v>
          </cell>
        </row>
        <row r="124">
          <cell r="AB124">
            <v>40634</v>
          </cell>
          <cell r="AK124">
            <v>32.262029989085512</v>
          </cell>
          <cell r="AO124">
            <v>425.4409079262004</v>
          </cell>
        </row>
        <row r="125">
          <cell r="AB125">
            <v>40664</v>
          </cell>
          <cell r="AK125">
            <v>31.816805294136966</v>
          </cell>
          <cell r="AO125">
            <v>436.94200101377436</v>
          </cell>
        </row>
        <row r="126">
          <cell r="AB126">
            <v>40695</v>
          </cell>
          <cell r="AK126">
            <v>32.743120016210234</v>
          </cell>
          <cell r="AO126">
            <v>420.3034395803503</v>
          </cell>
        </row>
        <row r="127">
          <cell r="AB127">
            <v>40725</v>
          </cell>
          <cell r="AK127">
            <v>32.556967172570609</v>
          </cell>
          <cell r="AO127">
            <v>431.64434909381544</v>
          </cell>
        </row>
        <row r="128">
          <cell r="AB128">
            <v>40756</v>
          </cell>
          <cell r="AK128">
            <v>33.557687805479688</v>
          </cell>
          <cell r="AO128">
            <v>428.96054285802222</v>
          </cell>
        </row>
        <row r="129">
          <cell r="AB129">
            <v>40787</v>
          </cell>
          <cell r="AK129">
            <v>33.057200594748089</v>
          </cell>
          <cell r="AO129">
            <v>412.59521322766045</v>
          </cell>
        </row>
        <row r="130">
          <cell r="AB130">
            <v>40817</v>
          </cell>
          <cell r="AK130">
            <v>33.206106508629922</v>
          </cell>
          <cell r="AO130">
            <v>423.69660857348396</v>
          </cell>
        </row>
        <row r="131">
          <cell r="AB131">
            <v>40848</v>
          </cell>
          <cell r="AK131">
            <v>35.0310397705044</v>
          </cell>
          <cell r="AO131">
            <v>407.51200609377565</v>
          </cell>
        </row>
        <row r="132">
          <cell r="AB132">
            <v>40878</v>
          </cell>
          <cell r="AK132">
            <v>36.550571845169962</v>
          </cell>
          <cell r="AO132">
            <v>418.57430705651893</v>
          </cell>
        </row>
        <row r="133">
          <cell r="AB133">
            <v>40909</v>
          </cell>
          <cell r="AK133">
            <v>35.490461594665319</v>
          </cell>
          <cell r="AO133">
            <v>416.28814702253294</v>
          </cell>
        </row>
        <row r="134">
          <cell r="AB134">
            <v>40940</v>
          </cell>
          <cell r="AK134">
            <v>35.267316324770128</v>
          </cell>
          <cell r="AO134">
            <v>387.42042463827443</v>
          </cell>
        </row>
        <row r="135">
          <cell r="AB135">
            <v>40969</v>
          </cell>
          <cell r="AK135">
            <v>34.072108968101695</v>
          </cell>
          <cell r="AO135">
            <v>411.88601425214296</v>
          </cell>
        </row>
        <row r="136">
          <cell r="AB136">
            <v>41000</v>
          </cell>
          <cell r="AK136">
            <v>32.004060230770364</v>
          </cell>
          <cell r="AO136">
            <v>396.47159590724362</v>
          </cell>
        </row>
        <row r="137">
          <cell r="AB137">
            <v>41030</v>
          </cell>
          <cell r="AK137">
            <v>32.10796216251704</v>
          </cell>
          <cell r="AO137">
            <v>407.44122554926588</v>
          </cell>
        </row>
        <row r="138">
          <cell r="AB138">
            <v>41061</v>
          </cell>
          <cell r="AK138">
            <v>32.700119899382528</v>
          </cell>
          <cell r="AO138">
            <v>392.18489769797071</v>
          </cell>
        </row>
        <row r="139">
          <cell r="AB139">
            <v>41091</v>
          </cell>
          <cell r="AK139">
            <v>32.599097717237925</v>
          </cell>
          <cell r="AO139">
            <v>403.02744288644584</v>
          </cell>
        </row>
        <row r="140">
          <cell r="AB140">
            <v>41122</v>
          </cell>
          <cell r="AK140">
            <v>33.557687805479688</v>
          </cell>
          <cell r="AO140">
            <v>400.79626688945717</v>
          </cell>
        </row>
        <row r="141">
          <cell r="AB141">
            <v>41153</v>
          </cell>
          <cell r="AK141">
            <v>32.703101843152723</v>
          </cell>
          <cell r="AO141">
            <v>385.77651472867916</v>
          </cell>
        </row>
        <row r="142">
          <cell r="AB142">
            <v>41183</v>
          </cell>
          <cell r="AK142">
            <v>33.550187943600477</v>
          </cell>
          <cell r="AO142">
            <v>396.42931248777933</v>
          </cell>
        </row>
        <row r="143">
          <cell r="AB143">
            <v>41214</v>
          </cell>
          <cell r="AK143">
            <v>35.0310397705044</v>
          </cell>
          <cell r="AO143">
            <v>381.56518509123248</v>
          </cell>
        </row>
        <row r="144">
          <cell r="AB144">
            <v>41244</v>
          </cell>
          <cell r="AK144">
            <v>36.218704122630093</v>
          </cell>
          <cell r="AO144">
            <v>392.09344405746003</v>
          </cell>
        </row>
        <row r="145">
          <cell r="AB145">
            <v>41275</v>
          </cell>
          <cell r="AK145">
            <v>35.81523624000566</v>
          </cell>
          <cell r="AO145">
            <v>389.90189099163069</v>
          </cell>
        </row>
        <row r="146">
          <cell r="AB146">
            <v>41306</v>
          </cell>
          <cell r="AK146">
            <v>35.211925888652964</v>
          </cell>
          <cell r="AO146">
            <v>350.36323792917</v>
          </cell>
        </row>
        <row r="147">
          <cell r="AB147">
            <v>41334</v>
          </cell>
          <cell r="AK147">
            <v>33.765528564584301</v>
          </cell>
          <cell r="AO147">
            <v>385.75307834836514</v>
          </cell>
        </row>
        <row r="148">
          <cell r="AB148">
            <v>41365</v>
          </cell>
          <cell r="AK148">
            <v>32.304454024926919</v>
          </cell>
          <cell r="AO148">
            <v>371.26992819938101</v>
          </cell>
        </row>
        <row r="149">
          <cell r="AB149">
            <v>41395</v>
          </cell>
          <cell r="AK149">
            <v>32.10796216251704</v>
          </cell>
          <cell r="AO149">
            <v>381.49425624678645</v>
          </cell>
        </row>
        <row r="150">
          <cell r="AB150">
            <v>41426</v>
          </cell>
          <cell r="AK150">
            <v>32.39564702246583</v>
          </cell>
          <cell r="AO150">
            <v>367.16328372275393</v>
          </cell>
        </row>
        <row r="151">
          <cell r="AB151">
            <v>41456</v>
          </cell>
          <cell r="AK151">
            <v>32.897413375130704</v>
          </cell>
          <cell r="AO151">
            <v>377.26658666309885</v>
          </cell>
        </row>
        <row r="152">
          <cell r="AB152">
            <v>41487</v>
          </cell>
          <cell r="AK152">
            <v>33.515097878817315</v>
          </cell>
          <cell r="AO152">
            <v>375.13004075154396</v>
          </cell>
        </row>
        <row r="153">
          <cell r="AB153">
            <v>41518</v>
          </cell>
          <cell r="AK153">
            <v>32.746921903880512</v>
          </cell>
          <cell r="AO153">
            <v>361.02669434483204</v>
          </cell>
        </row>
        <row r="154">
          <cell r="AB154">
            <v>41548</v>
          </cell>
          <cell r="AK154">
            <v>33.550187943600477</v>
          </cell>
          <cell r="AO154">
            <v>370.94937263967569</v>
          </cell>
        </row>
        <row r="155">
          <cell r="AB155">
            <v>41579</v>
          </cell>
          <cell r="AK155">
            <v>34.984603222264283</v>
          </cell>
          <cell r="AO155">
            <v>356.99569732897623</v>
          </cell>
        </row>
        <row r="156">
          <cell r="AB156">
            <v>41609</v>
          </cell>
          <cell r="AK156">
            <v>36.265573160637913</v>
          </cell>
          <cell r="AO156">
            <v>366.79987409821337</v>
          </cell>
        </row>
        <row r="157">
          <cell r="AB157">
            <v>41640</v>
          </cell>
          <cell r="AK157">
            <v>35.81523624000566</v>
          </cell>
          <cell r="AO157">
            <v>364.70305774200165</v>
          </cell>
        </row>
        <row r="158">
          <cell r="AB158">
            <v>41671</v>
          </cell>
          <cell r="AK158">
            <v>35.211925888652964</v>
          </cell>
          <cell r="AO158">
            <v>327.67986486897018</v>
          </cell>
        </row>
        <row r="159">
          <cell r="AB159">
            <v>41699</v>
          </cell>
          <cell r="AK159">
            <v>33.765528564584301</v>
          </cell>
          <cell r="AO159">
            <v>360.73458103044146</v>
          </cell>
        </row>
        <row r="160">
          <cell r="AB160">
            <v>41730</v>
          </cell>
          <cell r="AK160">
            <v>32.304454024926919</v>
          </cell>
          <cell r="AO160">
            <v>347.14708420960665</v>
          </cell>
        </row>
        <row r="161">
          <cell r="AB161">
            <v>41760</v>
          </cell>
          <cell r="AK161">
            <v>32.0668426398774</v>
          </cell>
          <cell r="AO161">
            <v>356.66223048033686</v>
          </cell>
        </row>
        <row r="162">
          <cell r="AB162">
            <v>41791</v>
          </cell>
          <cell r="AK162">
            <v>32.438647139293536</v>
          </cell>
          <cell r="AO162">
            <v>343.22091071414008</v>
          </cell>
        </row>
        <row r="163">
          <cell r="AB163">
            <v>41821</v>
          </cell>
          <cell r="AK163">
            <v>32.897413375130704</v>
          </cell>
          <cell r="AO163">
            <v>352.62103168400233</v>
          </cell>
        </row>
        <row r="164">
          <cell r="AB164">
            <v>41852</v>
          </cell>
          <cell r="AK164">
            <v>33.21352945400298</v>
          </cell>
          <cell r="AO164">
            <v>350.57924172804042</v>
          </cell>
        </row>
        <row r="165">
          <cell r="AB165">
            <v>41883</v>
          </cell>
          <cell r="AK165">
            <v>33.057200594748089</v>
          </cell>
          <cell r="AO165">
            <v>337.35647664583439</v>
          </cell>
        </row>
        <row r="166">
          <cell r="AB166">
            <v>41913</v>
          </cell>
          <cell r="AK166">
            <v>33.550187943600477</v>
          </cell>
          <cell r="AO166">
            <v>346.58499857152708</v>
          </cell>
        </row>
        <row r="167">
          <cell r="AB167">
            <v>41944</v>
          </cell>
          <cell r="AK167">
            <v>34.655797849632428</v>
          </cell>
          <cell r="AO167">
            <v>333.50587695503663</v>
          </cell>
        </row>
        <row r="168">
          <cell r="AB168">
            <v>41974</v>
          </cell>
          <cell r="AK168">
            <v>36.597440883177789</v>
          </cell>
          <cell r="AO168">
            <v>342.62186537520904</v>
          </cell>
        </row>
        <row r="169">
          <cell r="AB169">
            <v>42005</v>
          </cell>
          <cell r="AK169">
            <v>35.769368943602338</v>
          </cell>
          <cell r="AO169">
            <v>340.61972905891997</v>
          </cell>
        </row>
        <row r="170">
          <cell r="AB170">
            <v>42036</v>
          </cell>
          <cell r="AK170">
            <v>35.211925888652964</v>
          </cell>
          <cell r="AO170">
            <v>306.00416831275004</v>
          </cell>
        </row>
        <row r="171">
          <cell r="AB171">
            <v>42064</v>
          </cell>
          <cell r="AK171">
            <v>33.80882632332667</v>
          </cell>
          <cell r="AO171">
            <v>336.83138017664038</v>
          </cell>
        </row>
        <row r="172">
          <cell r="AB172">
            <v>42095</v>
          </cell>
          <cell r="AK172">
            <v>32.304454024926919</v>
          </cell>
          <cell r="AO172">
            <v>324.10347832328858</v>
          </cell>
        </row>
        <row r="173">
          <cell r="AB173">
            <v>42125</v>
          </cell>
          <cell r="AK173">
            <v>31.775685771497329</v>
          </cell>
          <cell r="AO173">
            <v>332.94514916424089</v>
          </cell>
        </row>
        <row r="174">
          <cell r="AB174">
            <v>42156</v>
          </cell>
          <cell r="AK174">
            <v>32.743120016210234</v>
          </cell>
          <cell r="AO174">
            <v>320.35736838800602</v>
          </cell>
        </row>
        <row r="175">
          <cell r="AB175">
            <v>42186</v>
          </cell>
          <cell r="AK175">
            <v>32.93954391979802</v>
          </cell>
          <cell r="AO175">
            <v>329.08993164165349</v>
          </cell>
        </row>
        <row r="176">
          <cell r="AB176">
            <v>42217</v>
          </cell>
          <cell r="AK176">
            <v>33.21352945400298</v>
          </cell>
          <cell r="AO176">
            <v>327.14259671142906</v>
          </cell>
        </row>
        <row r="177">
          <cell r="AB177">
            <v>42248</v>
          </cell>
          <cell r="AK177">
            <v>33.057200594748089</v>
          </cell>
          <cell r="AO177">
            <v>314.76422550050495</v>
          </cell>
        </row>
        <row r="178">
          <cell r="AB178">
            <v>42278</v>
          </cell>
          <cell r="AK178">
            <v>33.507607535429642</v>
          </cell>
          <cell r="AO178">
            <v>323.33408477425223</v>
          </cell>
        </row>
        <row r="179">
          <cell r="AB179">
            <v>42309</v>
          </cell>
          <cell r="AK179">
            <v>34.702234397872544</v>
          </cell>
          <cell r="AO179">
            <v>311.09328702070627</v>
          </cell>
        </row>
        <row r="180">
          <cell r="AB180">
            <v>42339</v>
          </cell>
          <cell r="AK180">
            <v>36.597440883177789</v>
          </cell>
          <cell r="AO180">
            <v>319.55648988387526</v>
          </cell>
        </row>
        <row r="181">
          <cell r="AB181">
            <v>42370</v>
          </cell>
          <cell r="AK181">
            <v>35.444594298261997</v>
          </cell>
          <cell r="AO181">
            <v>317.64856276383847</v>
          </cell>
        </row>
        <row r="182">
          <cell r="AB182">
            <v>42401</v>
          </cell>
          <cell r="AK182">
            <v>35.267316324770128</v>
          </cell>
          <cell r="AO182">
            <v>295.47472124974206</v>
          </cell>
        </row>
        <row r="183">
          <cell r="AB183">
            <v>42430</v>
          </cell>
          <cell r="AK183">
            <v>34.115406726844057</v>
          </cell>
          <cell r="AO183">
            <v>313.97842788041316</v>
          </cell>
        </row>
        <row r="184">
          <cell r="AB184">
            <v>42461</v>
          </cell>
          <cell r="AK184">
            <v>32.262029989085512</v>
          </cell>
          <cell r="AO184">
            <v>302.07601370273244</v>
          </cell>
        </row>
        <row r="185">
          <cell r="AB185">
            <v>42491</v>
          </cell>
          <cell r="AK185">
            <v>31.816805294136966</v>
          </cell>
          <cell r="AO185">
            <v>310.27767116546079</v>
          </cell>
        </row>
        <row r="186">
          <cell r="AB186">
            <v>42522</v>
          </cell>
          <cell r="AK186">
            <v>32.743120016210234</v>
          </cell>
          <cell r="AO186">
            <v>298.50928057566216</v>
          </cell>
        </row>
        <row r="187">
          <cell r="AB187">
            <v>42552</v>
          </cell>
          <cell r="AK187">
            <v>32.556967172570609</v>
          </cell>
          <cell r="AO187">
            <v>306.60766138270208</v>
          </cell>
        </row>
        <row r="188">
          <cell r="AB188">
            <v>42583</v>
          </cell>
          <cell r="AK188">
            <v>33.557687805479688</v>
          </cell>
          <cell r="AO188">
            <v>304.75433973685881</v>
          </cell>
        </row>
        <row r="189">
          <cell r="AB189">
            <v>42614</v>
          </cell>
          <cell r="AK189">
            <v>33.057200594748089</v>
          </cell>
          <cell r="AO189">
            <v>293.18616030088793</v>
          </cell>
        </row>
        <row r="190">
          <cell r="AB190">
            <v>42644</v>
          </cell>
          <cell r="AK190">
            <v>33.206106508629922</v>
          </cell>
          <cell r="AO190">
            <v>301.13059513790648</v>
          </cell>
        </row>
        <row r="191">
          <cell r="AB191">
            <v>42675</v>
          </cell>
          <cell r="AK191">
            <v>35.0310397705044</v>
          </cell>
          <cell r="AO191">
            <v>289.69388991828856</v>
          </cell>
        </row>
        <row r="192">
          <cell r="AB192">
            <v>42705</v>
          </cell>
          <cell r="AK192">
            <v>36.550571845169962</v>
          </cell>
          <cell r="AO192">
            <v>297.60518195354763</v>
          </cell>
        </row>
        <row r="193">
          <cell r="AB193">
            <v>42736</v>
          </cell>
          <cell r="AK193">
            <v>35.490461594665319</v>
          </cell>
          <cell r="AO193">
            <v>296.00077971674693</v>
          </cell>
        </row>
        <row r="194">
          <cell r="AB194">
            <v>42767</v>
          </cell>
          <cell r="AK194">
            <v>35.211925888652964</v>
          </cell>
          <cell r="AO194">
            <v>266.04584066982846</v>
          </cell>
        </row>
        <row r="195">
          <cell r="AB195">
            <v>42795</v>
          </cell>
          <cell r="AK195">
            <v>34.115406726844057</v>
          </cell>
          <cell r="AO195">
            <v>292.96870974260531</v>
          </cell>
        </row>
        <row r="196">
          <cell r="AB196">
            <v>42826</v>
          </cell>
          <cell r="AK196">
            <v>31.961636194928957</v>
          </cell>
          <cell r="AO196">
            <v>282.03405453544485</v>
          </cell>
        </row>
        <row r="197">
          <cell r="AB197">
            <v>42856</v>
          </cell>
          <cell r="AK197">
            <v>32.10796216251704</v>
          </cell>
          <cell r="AO197">
            <v>289.86325356079158</v>
          </cell>
        </row>
        <row r="198">
          <cell r="AB198">
            <v>42887</v>
          </cell>
          <cell r="AK198">
            <v>32.743120016210234</v>
          </cell>
          <cell r="AO198">
            <v>279.04291177630591</v>
          </cell>
        </row>
        <row r="199">
          <cell r="AB199">
            <v>42917</v>
          </cell>
          <cell r="AK199">
            <v>32.556967172570609</v>
          </cell>
          <cell r="AO199">
            <v>286.78743966602246</v>
          </cell>
        </row>
        <row r="200">
          <cell r="AB200">
            <v>42948</v>
          </cell>
          <cell r="AK200">
            <v>33.557687805479688</v>
          </cell>
          <cell r="AO200">
            <v>285.235602526555</v>
          </cell>
        </row>
        <row r="201">
          <cell r="AB201">
            <v>42979</v>
          </cell>
          <cell r="AK201">
            <v>33.013380534020307</v>
          </cell>
          <cell r="AO201">
            <v>274.58564210466244</v>
          </cell>
        </row>
        <row r="202">
          <cell r="AB202">
            <v>43009</v>
          </cell>
          <cell r="AK202">
            <v>33.248686916800757</v>
          </cell>
          <cell r="AO202">
            <v>282.20403294788935</v>
          </cell>
        </row>
        <row r="203">
          <cell r="AB203">
            <v>43040</v>
          </cell>
          <cell r="AK203">
            <v>35.0310397705044</v>
          </cell>
          <cell r="AO203">
            <v>271.66571225956994</v>
          </cell>
        </row>
        <row r="204">
          <cell r="AB204">
            <v>43070</v>
          </cell>
          <cell r="AK204">
            <v>36.218704122630093</v>
          </cell>
          <cell r="AO204">
            <v>279.20149522533097</v>
          </cell>
        </row>
        <row r="205">
          <cell r="AB205">
            <v>43101</v>
          </cell>
          <cell r="AK205">
            <v>35.81523624000566</v>
          </cell>
          <cell r="AO205">
            <v>277.68666413718989</v>
          </cell>
        </row>
        <row r="206">
          <cell r="AB206">
            <v>43132</v>
          </cell>
          <cell r="AK206">
            <v>35.211925888652964</v>
          </cell>
          <cell r="AO206">
            <v>249.57684474106136</v>
          </cell>
        </row>
        <row r="207">
          <cell r="AB207">
            <v>43160</v>
          </cell>
          <cell r="AK207">
            <v>34.072108968101695</v>
          </cell>
          <cell r="AO207">
            <v>274.82402867023382</v>
          </cell>
        </row>
        <row r="208">
          <cell r="AB208">
            <v>43191</v>
          </cell>
          <cell r="AK208">
            <v>32.004060230770364</v>
          </cell>
          <cell r="AO208">
            <v>264.55755950621017</v>
          </cell>
        </row>
        <row r="209">
          <cell r="AB209">
            <v>43221</v>
          </cell>
          <cell r="AK209">
            <v>32.10796216251704</v>
          </cell>
          <cell r="AO209">
            <v>271.89232511102978</v>
          </cell>
        </row>
        <row r="210">
          <cell r="AB210">
            <v>43252</v>
          </cell>
          <cell r="AK210">
            <v>32.700119899382528</v>
          </cell>
          <cell r="AO210">
            <v>261.73387979203585</v>
          </cell>
        </row>
        <row r="211">
          <cell r="AB211">
            <v>43282</v>
          </cell>
          <cell r="AK211">
            <v>32.599097717237925</v>
          </cell>
          <cell r="AO211">
            <v>268.98882402480569</v>
          </cell>
        </row>
        <row r="212">
          <cell r="AB212">
            <v>43313</v>
          </cell>
          <cell r="AK212">
            <v>33.557687805479688</v>
          </cell>
          <cell r="AO212">
            <v>267.52400693497401</v>
          </cell>
        </row>
        <row r="213">
          <cell r="AB213">
            <v>43344</v>
          </cell>
          <cell r="AK213">
            <v>32.703101843152723</v>
          </cell>
          <cell r="AO213">
            <v>257.52655324382727</v>
          </cell>
        </row>
        <row r="214">
          <cell r="AB214">
            <v>43374</v>
          </cell>
          <cell r="AK214">
            <v>33.550187943600477</v>
          </cell>
          <cell r="AO214">
            <v>264.66259648386961</v>
          </cell>
        </row>
        <row r="215">
          <cell r="AB215">
            <v>43405</v>
          </cell>
          <cell r="AK215">
            <v>35.0310397705044</v>
          </cell>
          <cell r="AO215">
            <v>254.77062002911424</v>
          </cell>
        </row>
        <row r="216">
          <cell r="AB216">
            <v>43435</v>
          </cell>
          <cell r="AK216">
            <v>36.218704122630093</v>
          </cell>
          <cell r="AO216">
            <v>261.82880168294508</v>
          </cell>
        </row>
        <row r="217">
          <cell r="AB217">
            <v>43466</v>
          </cell>
          <cell r="AK217">
            <v>35.81523624000566</v>
          </cell>
          <cell r="AO217">
            <v>260.39918545856949</v>
          </cell>
        </row>
        <row r="218">
          <cell r="AB218">
            <v>43497</v>
          </cell>
          <cell r="AK218">
            <v>35.211925888652964</v>
          </cell>
          <cell r="AO218">
            <v>234.03161964119198</v>
          </cell>
        </row>
        <row r="219">
          <cell r="AB219">
            <v>43525</v>
          </cell>
          <cell r="AK219">
            <v>33.765528564584301</v>
          </cell>
          <cell r="AO219">
            <v>257.69773370104531</v>
          </cell>
        </row>
        <row r="220">
          <cell r="AB220">
            <v>43556</v>
          </cell>
          <cell r="AK220">
            <v>32.304454024926919</v>
          </cell>
          <cell r="AO220">
            <v>248.06256892089351</v>
          </cell>
        </row>
        <row r="221">
          <cell r="AB221">
            <v>43586</v>
          </cell>
          <cell r="AK221">
            <v>32.10796216251704</v>
          </cell>
          <cell r="AO221">
            <v>254.93130751855952</v>
          </cell>
        </row>
        <row r="222">
          <cell r="AB222">
            <v>43617</v>
          </cell>
          <cell r="AK222">
            <v>32.39564702246583</v>
          </cell>
          <cell r="AO222">
            <v>245.39817685621529</v>
          </cell>
        </row>
        <row r="223">
          <cell r="AB223">
            <v>43647</v>
          </cell>
          <cell r="AK223">
            <v>32.897413375130704</v>
          </cell>
          <cell r="AO223">
            <v>252.19169994560443</v>
          </cell>
        </row>
        <row r="224">
          <cell r="AB224">
            <v>43678</v>
          </cell>
          <cell r="AK224">
            <v>33.515097878817315</v>
          </cell>
          <cell r="AO224">
            <v>250.80964562085649</v>
          </cell>
        </row>
        <row r="225">
          <cell r="AB225">
            <v>43709</v>
          </cell>
          <cell r="AK225">
            <v>32.746921903880512</v>
          </cell>
          <cell r="AO225">
            <v>241.42856548649038</v>
          </cell>
        </row>
        <row r="226">
          <cell r="AB226">
            <v>43739</v>
          </cell>
          <cell r="AK226">
            <v>33.550187943600477</v>
          </cell>
          <cell r="AO226">
            <v>248.11005898304131</v>
          </cell>
        </row>
        <row r="227">
          <cell r="AB227">
            <v>43770</v>
          </cell>
          <cell r="AK227">
            <v>34.984603222264283</v>
          </cell>
          <cell r="AO227">
            <v>238.828588675719</v>
          </cell>
        </row>
        <row r="228">
          <cell r="AB228">
            <v>43800</v>
          </cell>
          <cell r="AK228">
            <v>36.265573160637913</v>
          </cell>
          <cell r="AO228">
            <v>245.43672720362278</v>
          </cell>
        </row>
        <row r="229">
          <cell r="AB229">
            <v>43831</v>
          </cell>
          <cell r="AK229">
            <v>35.81523624000566</v>
          </cell>
          <cell r="AO229">
            <v>244.08813919229988</v>
          </cell>
        </row>
        <row r="230">
          <cell r="AB230">
            <v>43862</v>
          </cell>
          <cell r="AK230">
            <v>35.219333986949955</v>
          </cell>
          <cell r="AO230">
            <v>227.16133733714796</v>
          </cell>
        </row>
        <row r="231">
          <cell r="AB231">
            <v>43891</v>
          </cell>
          <cell r="AK231">
            <v>33.80882632332667</v>
          </cell>
          <cell r="AO231">
            <v>241.49696033287879</v>
          </cell>
        </row>
        <row r="232">
          <cell r="AB232">
            <v>43922</v>
          </cell>
          <cell r="AK232">
            <v>32.304454024926919</v>
          </cell>
          <cell r="AO232">
            <v>232.45957093962485</v>
          </cell>
        </row>
        <row r="233">
          <cell r="AB233">
            <v>43952</v>
          </cell>
          <cell r="AK233">
            <v>31.775685771497329</v>
          </cell>
          <cell r="AO233">
            <v>238.88808748697576</v>
          </cell>
        </row>
        <row r="234">
          <cell r="AB234">
            <v>43983</v>
          </cell>
          <cell r="AK234">
            <v>32.743120016210234</v>
          </cell>
          <cell r="AO234">
            <v>229.94701580701772</v>
          </cell>
        </row>
        <row r="235">
          <cell r="AB235">
            <v>44013</v>
          </cell>
          <cell r="AK235">
            <v>32.93954391979802</v>
          </cell>
          <cell r="AO235">
            <v>236.30470048116919</v>
          </cell>
        </row>
        <row r="236">
          <cell r="AB236">
            <v>44044</v>
          </cell>
          <cell r="AK236">
            <v>33.21352945400298</v>
          </cell>
          <cell r="AO236">
            <v>235.00152907411052</v>
          </cell>
        </row>
        <row r="237">
          <cell r="AB237">
            <v>44075</v>
          </cell>
          <cell r="AK237">
            <v>33.057200594748089</v>
          </cell>
          <cell r="AO237">
            <v>226.20397576115667</v>
          </cell>
        </row>
        <row r="238">
          <cell r="AB238">
            <v>44105</v>
          </cell>
          <cell r="AK238">
            <v>33.507607535429642</v>
          </cell>
          <cell r="AO238">
            <v>232.45616999618821</v>
          </cell>
        </row>
        <row r="239">
          <cell r="AB239">
            <v>44136</v>
          </cell>
          <cell r="AK239">
            <v>34.702234397872544</v>
          </cell>
          <cell r="AO239">
            <v>223.75262807531553</v>
          </cell>
        </row>
        <row r="240">
          <cell r="AB240">
            <v>44166</v>
          </cell>
          <cell r="AK240">
            <v>36.597440883177789</v>
          </cell>
          <cell r="AO240">
            <v>229.9357555908496</v>
          </cell>
        </row>
        <row r="241">
          <cell r="AB241">
            <v>44197</v>
          </cell>
          <cell r="AK241">
            <v>36.597440883177789</v>
          </cell>
          <cell r="AO241">
            <v>228.66438045024776</v>
          </cell>
        </row>
        <row r="242">
          <cell r="AB242">
            <v>44228</v>
          </cell>
          <cell r="AK242">
            <v>36.597440883177789</v>
          </cell>
          <cell r="AO242">
            <v>227.51412579117212</v>
          </cell>
        </row>
        <row r="243">
          <cell r="AB243">
            <v>44256</v>
          </cell>
          <cell r="AK243">
            <v>36.597440883177789</v>
          </cell>
          <cell r="AO243">
            <v>226.26221281241038</v>
          </cell>
        </row>
        <row r="244">
          <cell r="AB244">
            <v>44287</v>
          </cell>
          <cell r="AK244">
            <v>36.597440883177789</v>
          </cell>
          <cell r="AO244">
            <v>225.04708953755861</v>
          </cell>
        </row>
        <row r="245">
          <cell r="AB245">
            <v>44317</v>
          </cell>
          <cell r="AK245">
            <v>36.597440883177789</v>
          </cell>
          <cell r="AO245">
            <v>223.80263284944127</v>
          </cell>
        </row>
        <row r="246">
          <cell r="AB246">
            <v>44348</v>
          </cell>
          <cell r="AK246">
            <v>36.597440883177789</v>
          </cell>
          <cell r="AO246">
            <v>222.59944818824221</v>
          </cell>
        </row>
        <row r="247">
          <cell r="AB247">
            <v>44378</v>
          </cell>
          <cell r="AK247">
            <v>36.597440883177789</v>
          </cell>
          <cell r="AO247">
            <v>221.36726301378289</v>
          </cell>
        </row>
        <row r="248">
          <cell r="AB248">
            <v>44409</v>
          </cell>
          <cell r="AK248">
            <v>36.597440883177789</v>
          </cell>
          <cell r="AO248">
            <v>220.13882737150513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295.33763135999999</v>
          </cell>
        </row>
        <row r="13">
          <cell r="A13">
            <v>37257</v>
          </cell>
          <cell r="D13">
            <v>10.81950851</v>
          </cell>
        </row>
        <row r="14">
          <cell r="A14">
            <v>37288</v>
          </cell>
          <cell r="D14">
            <v>9.7534224900000002</v>
          </cell>
        </row>
        <row r="15">
          <cell r="A15">
            <v>37316</v>
          </cell>
          <cell r="D15">
            <v>10.779865579999999</v>
          </cell>
        </row>
        <row r="16">
          <cell r="A16">
            <v>37347</v>
          </cell>
          <cell r="D16">
            <v>-93.719637610000007</v>
          </cell>
        </row>
        <row r="17">
          <cell r="A17">
            <v>37377</v>
          </cell>
          <cell r="D17">
            <v>-96.664228370000004</v>
          </cell>
        </row>
        <row r="18">
          <cell r="A18">
            <v>37408</v>
          </cell>
          <cell r="D18">
            <v>-93.367554400000003</v>
          </cell>
        </row>
        <row r="19">
          <cell r="A19">
            <v>37438</v>
          </cell>
          <cell r="D19">
            <v>-279.70928146</v>
          </cell>
        </row>
        <row r="20">
          <cell r="A20">
            <v>37469</v>
          </cell>
          <cell r="D20">
            <v>-279.10926826999997</v>
          </cell>
        </row>
        <row r="21">
          <cell r="A21">
            <v>37500</v>
          </cell>
          <cell r="D21">
            <v>-269.51249566000001</v>
          </cell>
        </row>
        <row r="22">
          <cell r="A22">
            <v>37530</v>
          </cell>
          <cell r="D22">
            <v>-65.289693459999995</v>
          </cell>
        </row>
        <row r="23">
          <cell r="A23">
            <v>37561</v>
          </cell>
          <cell r="D23">
            <v>-10.25939676</v>
          </cell>
        </row>
        <row r="24">
          <cell r="A24">
            <v>37591</v>
          </cell>
          <cell r="D24">
            <v>-10.57417631</v>
          </cell>
        </row>
        <row r="25">
          <cell r="A25">
            <v>37622</v>
          </cell>
          <cell r="D25">
            <v>-349.46822501999998</v>
          </cell>
        </row>
        <row r="26">
          <cell r="A26">
            <v>37653</v>
          </cell>
          <cell r="D26">
            <v>-314.69736947000001</v>
          </cell>
        </row>
        <row r="27">
          <cell r="A27">
            <v>37681</v>
          </cell>
          <cell r="D27">
            <v>-347.43069427</v>
          </cell>
        </row>
        <row r="28">
          <cell r="A28">
            <v>37712</v>
          </cell>
          <cell r="D28">
            <v>-335.13380525000002</v>
          </cell>
        </row>
        <row r="29">
          <cell r="A29">
            <v>37742</v>
          </cell>
          <cell r="D29">
            <v>-345.17978479999999</v>
          </cell>
        </row>
        <row r="30">
          <cell r="A30">
            <v>37773</v>
          </cell>
          <cell r="D30">
            <v>-332.88450539000002</v>
          </cell>
        </row>
        <row r="31">
          <cell r="A31">
            <v>37803</v>
          </cell>
          <cell r="D31">
            <v>-342.78531323999999</v>
          </cell>
        </row>
        <row r="32">
          <cell r="A32">
            <v>37834</v>
          </cell>
          <cell r="D32">
            <v>-341.51450292999999</v>
          </cell>
        </row>
        <row r="33">
          <cell r="A33">
            <v>37865</v>
          </cell>
          <cell r="D33">
            <v>-329.23348844999998</v>
          </cell>
        </row>
        <row r="34">
          <cell r="A34">
            <v>37895</v>
          </cell>
          <cell r="D34">
            <v>-338.90991829000001</v>
          </cell>
        </row>
        <row r="35">
          <cell r="A35">
            <v>37926</v>
          </cell>
          <cell r="D35">
            <v>-326.64616894</v>
          </cell>
        </row>
        <row r="36">
          <cell r="A36">
            <v>37956</v>
          </cell>
          <cell r="D36">
            <v>-336.21771231999998</v>
          </cell>
        </row>
        <row r="37">
          <cell r="A37">
            <v>37987</v>
          </cell>
          <cell r="D37">
            <v>-194.87908651000001</v>
          </cell>
        </row>
        <row r="38">
          <cell r="A38">
            <v>38018</v>
          </cell>
          <cell r="D38">
            <v>-181.57745929999999</v>
          </cell>
        </row>
        <row r="39">
          <cell r="A39">
            <v>38047</v>
          </cell>
          <cell r="D39">
            <v>-193.35858005</v>
          </cell>
        </row>
        <row r="40">
          <cell r="A40">
            <v>38078</v>
          </cell>
          <cell r="D40">
            <v>-186.34124611999999</v>
          </cell>
        </row>
        <row r="41">
          <cell r="A41">
            <v>38108</v>
          </cell>
          <cell r="D41">
            <v>-191.75970526</v>
          </cell>
        </row>
        <row r="42">
          <cell r="A42">
            <v>38139</v>
          </cell>
          <cell r="D42">
            <v>-184.76823440000001</v>
          </cell>
        </row>
        <row r="43">
          <cell r="A43">
            <v>38169</v>
          </cell>
          <cell r="D43">
            <v>-190.10894064999999</v>
          </cell>
        </row>
        <row r="44">
          <cell r="A44">
            <v>38200</v>
          </cell>
          <cell r="D44">
            <v>-189.25066000999999</v>
          </cell>
        </row>
        <row r="45">
          <cell r="A45">
            <v>38231</v>
          </cell>
          <cell r="D45">
            <v>-182.30285104000001</v>
          </cell>
        </row>
        <row r="46">
          <cell r="A46">
            <v>38261</v>
          </cell>
          <cell r="D46">
            <v>-187.52471446999999</v>
          </cell>
        </row>
        <row r="47">
          <cell r="A47">
            <v>38292</v>
          </cell>
          <cell r="D47">
            <v>-180.60889058999999</v>
          </cell>
        </row>
        <row r="48">
          <cell r="A48">
            <v>38322</v>
          </cell>
          <cell r="D48">
            <v>-185.78311364000001</v>
          </cell>
        </row>
        <row r="49">
          <cell r="A49">
            <v>38353</v>
          </cell>
          <cell r="D49">
            <v>-178.09954524</v>
          </cell>
        </row>
        <row r="50">
          <cell r="A50">
            <v>38384</v>
          </cell>
          <cell r="D50">
            <v>-160.13217427999999</v>
          </cell>
        </row>
        <row r="51">
          <cell r="A51">
            <v>38412</v>
          </cell>
          <cell r="D51">
            <v>-176.5508121</v>
          </cell>
        </row>
        <row r="52">
          <cell r="A52">
            <v>38443</v>
          </cell>
          <cell r="D52">
            <v>-170.05771755000001</v>
          </cell>
        </row>
        <row r="53">
          <cell r="A53">
            <v>38473</v>
          </cell>
          <cell r="D53">
            <v>-174.92151547</v>
          </cell>
        </row>
        <row r="54">
          <cell r="A54">
            <v>38504</v>
          </cell>
          <cell r="D54">
            <v>-168.46734190000001</v>
          </cell>
        </row>
        <row r="55">
          <cell r="A55">
            <v>38534</v>
          </cell>
          <cell r="D55">
            <v>-173.26475790000001</v>
          </cell>
        </row>
        <row r="56">
          <cell r="A56">
            <v>38565</v>
          </cell>
          <cell r="D56">
            <v>-172.4126248</v>
          </cell>
        </row>
        <row r="57">
          <cell r="A57">
            <v>38596</v>
          </cell>
          <cell r="D57">
            <v>-166.01983122999999</v>
          </cell>
        </row>
        <row r="58">
          <cell r="A58">
            <v>38626</v>
          </cell>
          <cell r="D58">
            <v>-170.71651872000001</v>
          </cell>
        </row>
        <row r="59">
          <cell r="A59">
            <v>38657</v>
          </cell>
          <cell r="D59">
            <v>-164.36615336</v>
          </cell>
        </row>
        <row r="60">
          <cell r="A60">
            <v>38687</v>
          </cell>
          <cell r="D60">
            <v>-168.99570557999999</v>
          </cell>
        </row>
        <row r="61">
          <cell r="A61">
            <v>38718</v>
          </cell>
          <cell r="D61">
            <v>-181.04377955000001</v>
          </cell>
        </row>
        <row r="62">
          <cell r="A62">
            <v>38749</v>
          </cell>
          <cell r="D62">
            <v>-162.65812220000001</v>
          </cell>
        </row>
        <row r="63">
          <cell r="A63">
            <v>38777</v>
          </cell>
          <cell r="D63">
            <v>-179.21511201999999</v>
          </cell>
        </row>
        <row r="64">
          <cell r="A64">
            <v>38808</v>
          </cell>
          <cell r="D64">
            <v>-172.49550542</v>
          </cell>
        </row>
        <row r="65">
          <cell r="A65">
            <v>38838</v>
          </cell>
          <cell r="D65">
            <v>-177.30121793999999</v>
          </cell>
        </row>
        <row r="66">
          <cell r="A66">
            <v>38869</v>
          </cell>
          <cell r="D66">
            <v>-170.63217179</v>
          </cell>
        </row>
        <row r="67">
          <cell r="A67">
            <v>38899</v>
          </cell>
          <cell r="D67">
            <v>-175.3648925</v>
          </cell>
        </row>
        <row r="68">
          <cell r="A68">
            <v>38930</v>
          </cell>
          <cell r="D68">
            <v>-174.37264936</v>
          </cell>
        </row>
        <row r="69">
          <cell r="A69">
            <v>38961</v>
          </cell>
          <cell r="D69">
            <v>-167.78233975000001</v>
          </cell>
        </row>
        <row r="70">
          <cell r="A70">
            <v>38991</v>
          </cell>
          <cell r="D70">
            <v>-172.40478149</v>
          </cell>
        </row>
        <row r="71">
          <cell r="A71">
            <v>39022</v>
          </cell>
          <cell r="D71">
            <v>-165.86826633000001</v>
          </cell>
        </row>
        <row r="72">
          <cell r="A72">
            <v>39052</v>
          </cell>
          <cell r="D72">
            <v>-170.48504592</v>
          </cell>
        </row>
        <row r="73">
          <cell r="A73">
            <v>39083</v>
          </cell>
          <cell r="D73">
            <v>-169.66128424999999</v>
          </cell>
        </row>
        <row r="74">
          <cell r="A74">
            <v>39114</v>
          </cell>
          <cell r="D74">
            <v>-152.49809303000001</v>
          </cell>
        </row>
        <row r="75">
          <cell r="A75">
            <v>39142</v>
          </cell>
          <cell r="D75">
            <v>-168.09255483999999</v>
          </cell>
        </row>
        <row r="76">
          <cell r="A76">
            <v>39173</v>
          </cell>
          <cell r="D76">
            <v>-161.87216570000001</v>
          </cell>
        </row>
        <row r="77">
          <cell r="A77">
            <v>39203</v>
          </cell>
          <cell r="D77">
            <v>-166.46964600000001</v>
          </cell>
        </row>
        <row r="78">
          <cell r="A78">
            <v>39234</v>
          </cell>
          <cell r="D78">
            <v>-160.30123004000001</v>
          </cell>
        </row>
        <row r="79">
          <cell r="A79">
            <v>39264</v>
          </cell>
          <cell r="D79">
            <v>-164.84604879</v>
          </cell>
        </row>
        <row r="80">
          <cell r="A80">
            <v>39295</v>
          </cell>
          <cell r="D80">
            <v>-164.02078447</v>
          </cell>
        </row>
        <row r="81">
          <cell r="A81">
            <v>39326</v>
          </cell>
          <cell r="D81">
            <v>-157.93110088</v>
          </cell>
        </row>
        <row r="82">
          <cell r="A82">
            <v>39356</v>
          </cell>
          <cell r="D82">
            <v>-162.39677398000001</v>
          </cell>
        </row>
        <row r="83">
          <cell r="A83">
            <v>39387</v>
          </cell>
          <cell r="D83">
            <v>-156.35950525999999</v>
          </cell>
        </row>
        <row r="84">
          <cell r="A84">
            <v>39417</v>
          </cell>
          <cell r="D84">
            <v>-160.77289901</v>
          </cell>
        </row>
        <row r="85">
          <cell r="A85">
            <v>39448</v>
          </cell>
          <cell r="D85">
            <v>-159.94780660999999</v>
          </cell>
        </row>
        <row r="86">
          <cell r="A86">
            <v>39479</v>
          </cell>
          <cell r="D86">
            <v>-148.85688257999999</v>
          </cell>
        </row>
        <row r="87">
          <cell r="A87">
            <v>39508</v>
          </cell>
          <cell r="D87">
            <v>-158.35134589</v>
          </cell>
        </row>
        <row r="88">
          <cell r="A88">
            <v>39539</v>
          </cell>
          <cell r="D88">
            <v>-152.44533164000001</v>
          </cell>
        </row>
        <row r="89">
          <cell r="A89">
            <v>39569</v>
          </cell>
          <cell r="D89">
            <v>-156.72920465000001</v>
          </cell>
        </row>
        <row r="90">
          <cell r="A90">
            <v>39600</v>
          </cell>
          <cell r="D90">
            <v>-150.87609277999999</v>
          </cell>
        </row>
        <row r="91">
          <cell r="A91">
            <v>39630</v>
          </cell>
          <cell r="D91">
            <v>-155.10830987</v>
          </cell>
        </row>
        <row r="92">
          <cell r="A92">
            <v>39661</v>
          </cell>
          <cell r="D92">
            <v>-154.28515382</v>
          </cell>
        </row>
        <row r="93">
          <cell r="A93">
            <v>39692</v>
          </cell>
          <cell r="D93">
            <v>-148.51203878000001</v>
          </cell>
        </row>
        <row r="94">
          <cell r="A94">
            <v>39722</v>
          </cell>
          <cell r="D94">
            <v>-152.66672455</v>
          </cell>
        </row>
        <row r="95">
          <cell r="A95">
            <v>39753</v>
          </cell>
          <cell r="D95">
            <v>-146.94677229000001</v>
          </cell>
        </row>
        <row r="96">
          <cell r="A96">
            <v>39783</v>
          </cell>
          <cell r="D96">
            <v>-151.05031228000001</v>
          </cell>
        </row>
        <row r="97">
          <cell r="A97">
            <v>39814</v>
          </cell>
          <cell r="D97">
            <v>-150.22972636</v>
          </cell>
        </row>
        <row r="98">
          <cell r="A98">
            <v>39845</v>
          </cell>
          <cell r="D98">
            <v>-134.95076727</v>
          </cell>
        </row>
        <row r="99">
          <cell r="A99">
            <v>39873</v>
          </cell>
          <cell r="D99">
            <v>-148.66975983</v>
          </cell>
        </row>
        <row r="100">
          <cell r="A100">
            <v>39904</v>
          </cell>
          <cell r="D100">
            <v>-143.08174048000001</v>
          </cell>
        </row>
        <row r="101">
          <cell r="A101">
            <v>39934</v>
          </cell>
          <cell r="D101">
            <v>-147.05962446000001</v>
          </cell>
        </row>
        <row r="102">
          <cell r="A102">
            <v>39965</v>
          </cell>
          <cell r="D102">
            <v>-141.52500710999999</v>
          </cell>
        </row>
        <row r="103">
          <cell r="A103">
            <v>39995</v>
          </cell>
          <cell r="D103">
            <v>-145.45253281999999</v>
          </cell>
        </row>
        <row r="104">
          <cell r="A104">
            <v>40026</v>
          </cell>
          <cell r="D104">
            <v>-144.63707256999999</v>
          </cell>
        </row>
        <row r="105">
          <cell r="A105">
            <v>40057</v>
          </cell>
          <cell r="D105">
            <v>-139.18307367</v>
          </cell>
        </row>
        <row r="106">
          <cell r="A106">
            <v>40087</v>
          </cell>
          <cell r="D106">
            <v>-143.03511151999999</v>
          </cell>
        </row>
        <row r="107">
          <cell r="A107">
            <v>40118</v>
          </cell>
          <cell r="D107">
            <v>-137.63460130000001</v>
          </cell>
        </row>
        <row r="108">
          <cell r="A108">
            <v>40148</v>
          </cell>
          <cell r="D108">
            <v>-141.43690427000001</v>
          </cell>
        </row>
        <row r="109">
          <cell r="A109">
            <v>40179</v>
          </cell>
          <cell r="D109">
            <v>-140.62622743</v>
          </cell>
        </row>
        <row r="110">
          <cell r="A110">
            <v>40210</v>
          </cell>
          <cell r="D110">
            <v>-126.28598571000001</v>
          </cell>
        </row>
        <row r="111">
          <cell r="A111">
            <v>40238</v>
          </cell>
          <cell r="D111">
            <v>-139.08632976000001</v>
          </cell>
        </row>
        <row r="112">
          <cell r="A112">
            <v>40269</v>
          </cell>
          <cell r="D112">
            <v>-133.81826667999999</v>
          </cell>
        </row>
        <row r="113">
          <cell r="A113">
            <v>40299</v>
          </cell>
          <cell r="D113">
            <v>-137.49859003</v>
          </cell>
        </row>
        <row r="114">
          <cell r="A114">
            <v>40330</v>
          </cell>
          <cell r="D114">
            <v>-132.28402025</v>
          </cell>
        </row>
        <row r="115">
          <cell r="A115">
            <v>40360</v>
          </cell>
          <cell r="D115">
            <v>-135.91554228000001</v>
          </cell>
        </row>
        <row r="116">
          <cell r="A116">
            <v>40391</v>
          </cell>
          <cell r="D116">
            <v>-135.11292437</v>
          </cell>
        </row>
        <row r="117">
          <cell r="A117">
            <v>40422</v>
          </cell>
          <cell r="D117">
            <v>-129.97898619</v>
          </cell>
        </row>
        <row r="118">
          <cell r="A118">
            <v>40452</v>
          </cell>
          <cell r="D118">
            <v>-133.53744361</v>
          </cell>
        </row>
        <row r="119">
          <cell r="A119">
            <v>40483</v>
          </cell>
          <cell r="D119">
            <v>-128.45692105000001</v>
          </cell>
        </row>
        <row r="120">
          <cell r="A120">
            <v>40513</v>
          </cell>
          <cell r="D120">
            <v>-131.9672984</v>
          </cell>
        </row>
        <row r="121">
          <cell r="A121">
            <v>40544</v>
          </cell>
          <cell r="D121">
            <v>-44.036139839999997</v>
          </cell>
        </row>
        <row r="122">
          <cell r="A122">
            <v>40575</v>
          </cell>
          <cell r="D122">
            <v>-39.533712399999999</v>
          </cell>
        </row>
        <row r="123">
          <cell r="A123">
            <v>40603</v>
          </cell>
          <cell r="D123">
            <v>-43.529036120000001</v>
          </cell>
        </row>
        <row r="124">
          <cell r="A124">
            <v>40634</v>
          </cell>
          <cell r="D124">
            <v>-41.867743619999999</v>
          </cell>
        </row>
        <row r="125">
          <cell r="A125">
            <v>40664</v>
          </cell>
          <cell r="D125">
            <v>-43.006705459999999</v>
          </cell>
        </row>
        <row r="126">
          <cell r="A126">
            <v>40695</v>
          </cell>
          <cell r="D126">
            <v>-41.363272989999999</v>
          </cell>
        </row>
        <row r="127">
          <cell r="A127">
            <v>40725</v>
          </cell>
          <cell r="D127">
            <v>-42.486449149999999</v>
          </cell>
        </row>
        <row r="128">
          <cell r="A128">
            <v>40756</v>
          </cell>
          <cell r="D128">
            <v>-42.222876550000002</v>
          </cell>
        </row>
        <row r="129">
          <cell r="A129">
            <v>40787</v>
          </cell>
          <cell r="D129">
            <v>-40.606325689999998</v>
          </cell>
        </row>
        <row r="130">
          <cell r="A130">
            <v>40817</v>
          </cell>
          <cell r="D130">
            <v>-41.705895529999999</v>
          </cell>
        </row>
        <row r="131">
          <cell r="A131">
            <v>40848</v>
          </cell>
          <cell r="D131">
            <v>-40.107127220000002</v>
          </cell>
        </row>
        <row r="132">
          <cell r="A132">
            <v>40878</v>
          </cell>
          <cell r="D132">
            <v>-41.202720450000001</v>
          </cell>
        </row>
        <row r="133">
          <cell r="A133">
            <v>40909</v>
          </cell>
          <cell r="D133">
            <v>-40.977925059999997</v>
          </cell>
        </row>
        <row r="134">
          <cell r="A134">
            <v>40940</v>
          </cell>
          <cell r="D134">
            <v>-38.124628420000001</v>
          </cell>
        </row>
        <row r="135">
          <cell r="A135">
            <v>40969</v>
          </cell>
          <cell r="D135">
            <v>-40.545063399999997</v>
          </cell>
        </row>
        <row r="136">
          <cell r="A136">
            <v>41000</v>
          </cell>
          <cell r="D136">
            <v>-39.021841479999999</v>
          </cell>
        </row>
        <row r="137">
          <cell r="A137">
            <v>41030</v>
          </cell>
          <cell r="D137">
            <v>-40.108000439999998</v>
          </cell>
        </row>
        <row r="138">
          <cell r="A138">
            <v>41061</v>
          </cell>
          <cell r="D138">
            <v>-38.600372899999996</v>
          </cell>
        </row>
        <row r="139">
          <cell r="A139">
            <v>41091</v>
          </cell>
          <cell r="D139">
            <v>-39.6739794</v>
          </cell>
        </row>
        <row r="140">
          <cell r="A140">
            <v>41122</v>
          </cell>
          <cell r="D140">
            <v>-39.454578240000004</v>
          </cell>
        </row>
        <row r="141">
          <cell r="A141">
            <v>41153</v>
          </cell>
          <cell r="D141">
            <v>-37.970287810000002</v>
          </cell>
        </row>
        <row r="142">
          <cell r="A142">
            <v>41183</v>
          </cell>
          <cell r="D142">
            <v>-39.025151630000003</v>
          </cell>
        </row>
        <row r="143">
          <cell r="A143">
            <v>41214</v>
          </cell>
          <cell r="D143">
            <v>-37.556213370000002</v>
          </cell>
        </row>
        <row r="144">
          <cell r="A144">
            <v>41244</v>
          </cell>
          <cell r="D144">
            <v>-38.598775070000002</v>
          </cell>
        </row>
        <row r="145">
          <cell r="A145">
            <v>41275</v>
          </cell>
          <cell r="D145">
            <v>-38.383261609999998</v>
          </cell>
        </row>
        <row r="146">
          <cell r="A146">
            <v>41306</v>
          </cell>
          <cell r="D146">
            <v>-34.474807460000001</v>
          </cell>
        </row>
        <row r="147">
          <cell r="A147">
            <v>41334</v>
          </cell>
          <cell r="D147">
            <v>-37.975269930000003</v>
          </cell>
        </row>
        <row r="148">
          <cell r="A148">
            <v>41365</v>
          </cell>
          <cell r="D148">
            <v>-36.543916279999998</v>
          </cell>
        </row>
        <row r="149">
          <cell r="A149">
            <v>41395</v>
          </cell>
          <cell r="D149">
            <v>-37.556453449999999</v>
          </cell>
        </row>
        <row r="150">
          <cell r="A150">
            <v>41426</v>
          </cell>
          <cell r="D150">
            <v>-36.140113290000002</v>
          </cell>
        </row>
        <row r="151">
          <cell r="A151">
            <v>41456</v>
          </cell>
          <cell r="D151">
            <v>-37.140693929999998</v>
          </cell>
        </row>
        <row r="152">
          <cell r="A152">
            <v>41487</v>
          </cell>
          <cell r="D152">
            <v>-36.930578220000001</v>
          </cell>
        </row>
        <row r="153">
          <cell r="A153">
            <v>41518</v>
          </cell>
          <cell r="D153">
            <v>-35.536695889999997</v>
          </cell>
        </row>
        <row r="154">
          <cell r="A154">
            <v>41548</v>
          </cell>
          <cell r="D154">
            <v>-36.5194312</v>
          </cell>
        </row>
        <row r="155">
          <cell r="A155">
            <v>41579</v>
          </cell>
          <cell r="D155">
            <v>-35.140316030000001</v>
          </cell>
        </row>
        <row r="156">
          <cell r="A156">
            <v>41609</v>
          </cell>
          <cell r="D156">
            <v>-36.111343120000001</v>
          </cell>
        </row>
        <row r="157">
          <cell r="A157">
            <v>41640</v>
          </cell>
          <cell r="D157">
            <v>-35.905126410000001</v>
          </cell>
        </row>
        <row r="158">
          <cell r="A158">
            <v>41671</v>
          </cell>
          <cell r="D158">
            <v>-32.244890069999997</v>
          </cell>
        </row>
        <row r="159">
          <cell r="A159">
            <v>41699</v>
          </cell>
          <cell r="D159">
            <v>-35.514832030000001</v>
          </cell>
        </row>
        <row r="160">
          <cell r="A160">
            <v>41730</v>
          </cell>
          <cell r="D160">
            <v>-34.171847190000001</v>
          </cell>
        </row>
        <row r="161">
          <cell r="A161">
            <v>41760</v>
          </cell>
          <cell r="D161">
            <v>-35.11431563</v>
          </cell>
        </row>
        <row r="162">
          <cell r="A162">
            <v>41791</v>
          </cell>
          <cell r="D162">
            <v>-33.785754500000003</v>
          </cell>
        </row>
        <row r="163">
          <cell r="A163">
            <v>41821</v>
          </cell>
          <cell r="D163">
            <v>-34.716856790000001</v>
          </cell>
        </row>
        <row r="164">
          <cell r="A164">
            <v>41852</v>
          </cell>
          <cell r="D164">
            <v>-34.516040889999999</v>
          </cell>
        </row>
        <row r="165">
          <cell r="A165">
            <v>41883</v>
          </cell>
          <cell r="D165">
            <v>-33.209045940000003</v>
          </cell>
        </row>
        <row r="166">
          <cell r="A166">
            <v>41913</v>
          </cell>
          <cell r="D166">
            <v>-34.123190999999998</v>
          </cell>
        </row>
        <row r="167">
          <cell r="A167">
            <v>41944</v>
          </cell>
          <cell r="D167">
            <v>-32.830370680000001</v>
          </cell>
        </row>
        <row r="168">
          <cell r="A168">
            <v>41974</v>
          </cell>
          <cell r="D168">
            <v>-33.73339481</v>
          </cell>
        </row>
        <row r="169">
          <cell r="A169">
            <v>42005</v>
          </cell>
          <cell r="D169">
            <v>-33.536471290000001</v>
          </cell>
        </row>
        <row r="170">
          <cell r="A170">
            <v>42036</v>
          </cell>
          <cell r="D170">
            <v>-30.113851440000001</v>
          </cell>
        </row>
        <row r="171">
          <cell r="A171">
            <v>42064</v>
          </cell>
          <cell r="D171">
            <v>-33.16385751</v>
          </cell>
        </row>
        <row r="172">
          <cell r="A172">
            <v>42095</v>
          </cell>
          <cell r="D172">
            <v>-31.90569687</v>
          </cell>
        </row>
        <row r="173">
          <cell r="A173">
            <v>42125</v>
          </cell>
          <cell r="D173">
            <v>-32.781610399999998</v>
          </cell>
        </row>
        <row r="174">
          <cell r="A174">
            <v>42156</v>
          </cell>
          <cell r="D174">
            <v>-31.537278090000001</v>
          </cell>
        </row>
        <row r="175">
          <cell r="A175">
            <v>42186</v>
          </cell>
          <cell r="D175">
            <v>-32.402407940000003</v>
          </cell>
        </row>
        <row r="176">
          <cell r="A176">
            <v>42217</v>
          </cell>
          <cell r="D176">
            <v>-32.210864190000002</v>
          </cell>
        </row>
        <row r="177">
          <cell r="A177">
            <v>42248</v>
          </cell>
          <cell r="D177">
            <v>-30.98719878</v>
          </cell>
        </row>
        <row r="178">
          <cell r="A178">
            <v>42278</v>
          </cell>
          <cell r="D178">
            <v>-31.836247</v>
          </cell>
        </row>
        <row r="179">
          <cell r="A179">
            <v>42309</v>
          </cell>
          <cell r="D179">
            <v>-30.626159319999999</v>
          </cell>
        </row>
        <row r="180">
          <cell r="A180">
            <v>42339</v>
          </cell>
          <cell r="D180">
            <v>-31.46466521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1.0776529999999999E-2</v>
          </cell>
        </row>
        <row r="201">
          <cell r="A201">
            <v>37257</v>
          </cell>
          <cell r="D201">
            <v>-4.0000000000000001E-8</v>
          </cell>
        </row>
        <row r="202">
          <cell r="A202">
            <v>37288</v>
          </cell>
          <cell r="D202">
            <v>0</v>
          </cell>
        </row>
        <row r="203">
          <cell r="A203">
            <v>37316</v>
          </cell>
          <cell r="D203">
            <v>-2E-8</v>
          </cell>
        </row>
        <row r="204">
          <cell r="A204">
            <v>37347</v>
          </cell>
          <cell r="D204">
            <v>-74.380664780000004</v>
          </cell>
        </row>
        <row r="205">
          <cell r="A205">
            <v>37377</v>
          </cell>
          <cell r="D205">
            <v>-76.717641580000006</v>
          </cell>
        </row>
        <row r="206">
          <cell r="A206">
            <v>37408</v>
          </cell>
          <cell r="D206">
            <v>-74.101233680000007</v>
          </cell>
        </row>
        <row r="207">
          <cell r="A207">
            <v>37438</v>
          </cell>
          <cell r="D207">
            <v>-76.423300949999998</v>
          </cell>
        </row>
        <row r="208">
          <cell r="A208">
            <v>37469</v>
          </cell>
          <cell r="D208">
            <v>-76.259362920000001</v>
          </cell>
        </row>
        <row r="209">
          <cell r="A209">
            <v>37500</v>
          </cell>
          <cell r="D209">
            <v>-73.637293900000003</v>
          </cell>
        </row>
        <row r="210">
          <cell r="A210">
            <v>37530</v>
          </cell>
          <cell r="D210">
            <v>-75.918248210000002</v>
          </cell>
        </row>
        <row r="211">
          <cell r="A211">
            <v>37561</v>
          </cell>
          <cell r="D211">
            <v>-249.15677851000001</v>
          </cell>
        </row>
        <row r="212">
          <cell r="A212">
            <v>37591</v>
          </cell>
          <cell r="D212">
            <v>-256.80142403999997</v>
          </cell>
        </row>
        <row r="213">
          <cell r="A213">
            <v>37622</v>
          </cell>
          <cell r="D213">
            <v>-391.64542459</v>
          </cell>
        </row>
        <row r="214">
          <cell r="A214">
            <v>37653</v>
          </cell>
          <cell r="D214">
            <v>-352.67808653999998</v>
          </cell>
        </row>
        <row r="215">
          <cell r="A215">
            <v>37681</v>
          </cell>
          <cell r="D215">
            <v>-389.36198495999997</v>
          </cell>
        </row>
        <row r="216">
          <cell r="A216">
            <v>37712</v>
          </cell>
          <cell r="D216">
            <v>-332.24472070000002</v>
          </cell>
        </row>
        <row r="217">
          <cell r="A217">
            <v>37742</v>
          </cell>
          <cell r="D217">
            <v>-342.20409699999999</v>
          </cell>
        </row>
        <row r="218">
          <cell r="A218">
            <v>37773</v>
          </cell>
          <cell r="D218">
            <v>-330.01481138000003</v>
          </cell>
        </row>
        <row r="219">
          <cell r="A219">
            <v>37803</v>
          </cell>
          <cell r="D219">
            <v>-339.83026742999999</v>
          </cell>
        </row>
        <row r="220">
          <cell r="A220">
            <v>37834</v>
          </cell>
          <cell r="D220">
            <v>-338.57041233000001</v>
          </cell>
        </row>
        <row r="221">
          <cell r="A221">
            <v>37865</v>
          </cell>
          <cell r="D221">
            <v>-326.39526871999999</v>
          </cell>
        </row>
        <row r="222">
          <cell r="A222">
            <v>37895</v>
          </cell>
          <cell r="D222">
            <v>-335.98828101999999</v>
          </cell>
        </row>
        <row r="223">
          <cell r="A223">
            <v>37926</v>
          </cell>
          <cell r="D223">
            <v>-408.30771123</v>
          </cell>
        </row>
        <row r="224">
          <cell r="A224">
            <v>37956</v>
          </cell>
          <cell r="D224">
            <v>-420.27214033000001</v>
          </cell>
        </row>
        <row r="225">
          <cell r="A225">
            <v>37987</v>
          </cell>
          <cell r="D225">
            <v>-187.66134256999999</v>
          </cell>
        </row>
        <row r="226">
          <cell r="A226">
            <v>38018</v>
          </cell>
          <cell r="D226">
            <v>-174.85236821000001</v>
          </cell>
        </row>
        <row r="227">
          <cell r="A227">
            <v>38047</v>
          </cell>
          <cell r="D227">
            <v>-186.19715116</v>
          </cell>
        </row>
        <row r="228">
          <cell r="A228">
            <v>38078</v>
          </cell>
          <cell r="D228">
            <v>-179.43971848999999</v>
          </cell>
        </row>
        <row r="229">
          <cell r="A229">
            <v>38108</v>
          </cell>
          <cell r="D229">
            <v>-184.65749395</v>
          </cell>
        </row>
        <row r="230">
          <cell r="A230">
            <v>38139</v>
          </cell>
          <cell r="D230">
            <v>-177.92496646000001</v>
          </cell>
        </row>
        <row r="231">
          <cell r="A231">
            <v>38169</v>
          </cell>
          <cell r="D231">
            <v>-183.06786876999999</v>
          </cell>
        </row>
        <row r="232">
          <cell r="A232">
            <v>38200</v>
          </cell>
          <cell r="D232">
            <v>-182.24137630999999</v>
          </cell>
        </row>
        <row r="233">
          <cell r="A233">
            <v>38231</v>
          </cell>
          <cell r="D233">
            <v>-175.55089358999999</v>
          </cell>
        </row>
        <row r="234">
          <cell r="A234">
            <v>38261</v>
          </cell>
          <cell r="D234">
            <v>-180.57935466999999</v>
          </cell>
        </row>
        <row r="235">
          <cell r="A235">
            <v>38292</v>
          </cell>
          <cell r="D235">
            <v>-173.91967242000001</v>
          </cell>
        </row>
        <row r="236">
          <cell r="A236">
            <v>38322</v>
          </cell>
          <cell r="D236">
            <v>-178.90225758</v>
          </cell>
        </row>
        <row r="237">
          <cell r="A237">
            <v>38353</v>
          </cell>
          <cell r="D237">
            <v>-164.39958021999999</v>
          </cell>
        </row>
        <row r="238">
          <cell r="A238">
            <v>38384</v>
          </cell>
          <cell r="D238">
            <v>-147.81431472</v>
          </cell>
        </row>
        <row r="239">
          <cell r="A239">
            <v>38412</v>
          </cell>
          <cell r="D239">
            <v>-162.9699804</v>
          </cell>
        </row>
        <row r="240">
          <cell r="A240">
            <v>38443</v>
          </cell>
          <cell r="D240">
            <v>-156.97635466</v>
          </cell>
        </row>
        <row r="241">
          <cell r="A241">
            <v>38473</v>
          </cell>
          <cell r="D241">
            <v>-161.46601428</v>
          </cell>
        </row>
        <row r="242">
          <cell r="A242">
            <v>38504</v>
          </cell>
          <cell r="D242">
            <v>-155.5083156</v>
          </cell>
        </row>
        <row r="243">
          <cell r="A243">
            <v>38534</v>
          </cell>
          <cell r="D243">
            <v>-159.9366996</v>
          </cell>
        </row>
        <row r="244">
          <cell r="A244">
            <v>38565</v>
          </cell>
          <cell r="D244">
            <v>-159.15011519999999</v>
          </cell>
        </row>
        <row r="245">
          <cell r="A245">
            <v>38596</v>
          </cell>
          <cell r="D245">
            <v>-153.24907497999999</v>
          </cell>
        </row>
        <row r="246">
          <cell r="A246">
            <v>38626</v>
          </cell>
          <cell r="D246">
            <v>-157.58447881999999</v>
          </cell>
        </row>
        <row r="247">
          <cell r="A247">
            <v>38657</v>
          </cell>
          <cell r="D247">
            <v>-139.07905284</v>
          </cell>
        </row>
        <row r="248">
          <cell r="A248">
            <v>38687</v>
          </cell>
          <cell r="D248">
            <v>-142.99636626</v>
          </cell>
        </row>
        <row r="249">
          <cell r="A249">
            <v>38718</v>
          </cell>
          <cell r="D249">
            <v>-116.38528685</v>
          </cell>
        </row>
        <row r="250">
          <cell r="A250">
            <v>38749</v>
          </cell>
          <cell r="D250">
            <v>-104.5659357</v>
          </cell>
        </row>
        <row r="251">
          <cell r="A251">
            <v>38777</v>
          </cell>
          <cell r="D251">
            <v>-115.20971487</v>
          </cell>
        </row>
        <row r="252">
          <cell r="A252">
            <v>38808</v>
          </cell>
          <cell r="D252">
            <v>-110.88996777</v>
          </cell>
        </row>
        <row r="253">
          <cell r="A253">
            <v>38838</v>
          </cell>
          <cell r="D253">
            <v>-113.97935439</v>
          </cell>
        </row>
        <row r="254">
          <cell r="A254">
            <v>38869</v>
          </cell>
          <cell r="D254">
            <v>-109.69211043999999</v>
          </cell>
        </row>
        <row r="255">
          <cell r="A255">
            <v>38899</v>
          </cell>
          <cell r="D255">
            <v>-112.73457375</v>
          </cell>
        </row>
        <row r="256">
          <cell r="A256">
            <v>38930</v>
          </cell>
          <cell r="D256">
            <v>-112.09670316</v>
          </cell>
        </row>
        <row r="257">
          <cell r="A257">
            <v>38961</v>
          </cell>
          <cell r="D257">
            <v>-107.86007555</v>
          </cell>
        </row>
        <row r="258">
          <cell r="A258">
            <v>38991</v>
          </cell>
          <cell r="D258">
            <v>-110.83164524</v>
          </cell>
        </row>
        <row r="259">
          <cell r="A259">
            <v>39022</v>
          </cell>
          <cell r="D259">
            <v>-106.62959978000001</v>
          </cell>
        </row>
        <row r="260">
          <cell r="A260">
            <v>39052</v>
          </cell>
          <cell r="D260">
            <v>-109.59752951999999</v>
          </cell>
        </row>
        <row r="261">
          <cell r="A261">
            <v>39083</v>
          </cell>
          <cell r="D261">
            <v>-96.949305289999998</v>
          </cell>
        </row>
        <row r="262">
          <cell r="A262">
            <v>39114</v>
          </cell>
          <cell r="D262">
            <v>-87.141767450000003</v>
          </cell>
        </row>
        <row r="263">
          <cell r="A263">
            <v>39142</v>
          </cell>
          <cell r="D263">
            <v>-96.052888479999993</v>
          </cell>
        </row>
        <row r="264">
          <cell r="A264">
            <v>39173</v>
          </cell>
          <cell r="D264">
            <v>-92.498380400000002</v>
          </cell>
        </row>
        <row r="265">
          <cell r="A265">
            <v>39203</v>
          </cell>
          <cell r="D265">
            <v>-95.125512000000001</v>
          </cell>
        </row>
        <row r="266">
          <cell r="A266">
            <v>39234</v>
          </cell>
          <cell r="D266">
            <v>-91.60070288</v>
          </cell>
        </row>
        <row r="267">
          <cell r="A267">
            <v>39264</v>
          </cell>
          <cell r="D267">
            <v>-94.197742169999998</v>
          </cell>
        </row>
        <row r="268">
          <cell r="A268">
            <v>39295</v>
          </cell>
          <cell r="D268">
            <v>-93.726162549999998</v>
          </cell>
        </row>
        <row r="269">
          <cell r="A269">
            <v>39326</v>
          </cell>
          <cell r="D269">
            <v>-90.246343359999997</v>
          </cell>
        </row>
        <row r="270">
          <cell r="A270">
            <v>39356</v>
          </cell>
          <cell r="D270">
            <v>-92.798156559999995</v>
          </cell>
        </row>
        <row r="271">
          <cell r="A271">
            <v>39387</v>
          </cell>
          <cell r="D271">
            <v>-89.348288719999999</v>
          </cell>
        </row>
        <row r="272">
          <cell r="A272">
            <v>39417</v>
          </cell>
          <cell r="D272">
            <v>-91.870228010000005</v>
          </cell>
        </row>
        <row r="273">
          <cell r="A273">
            <v>39448</v>
          </cell>
          <cell r="D273">
            <v>-91.398746630000005</v>
          </cell>
        </row>
        <row r="274">
          <cell r="A274">
            <v>39479</v>
          </cell>
          <cell r="D274">
            <v>-85.061075759999994</v>
          </cell>
        </row>
        <row r="275">
          <cell r="A275">
            <v>39508</v>
          </cell>
          <cell r="D275">
            <v>-90.486483370000002</v>
          </cell>
        </row>
        <row r="276">
          <cell r="A276">
            <v>39539</v>
          </cell>
          <cell r="D276">
            <v>-87.11161808</v>
          </cell>
        </row>
        <row r="277">
          <cell r="A277">
            <v>39569</v>
          </cell>
          <cell r="D277">
            <v>-89.559545510000007</v>
          </cell>
        </row>
        <row r="278">
          <cell r="A278">
            <v>39600</v>
          </cell>
          <cell r="D278">
            <v>-86.214910160000002</v>
          </cell>
        </row>
        <row r="279">
          <cell r="A279">
            <v>39630</v>
          </cell>
          <cell r="D279">
            <v>-88.633319929999999</v>
          </cell>
        </row>
        <row r="280">
          <cell r="A280">
            <v>39661</v>
          </cell>
          <cell r="D280">
            <v>-88.162945039999997</v>
          </cell>
        </row>
        <row r="281">
          <cell r="A281">
            <v>39692</v>
          </cell>
          <cell r="D281">
            <v>-84.864022160000005</v>
          </cell>
        </row>
        <row r="282">
          <cell r="A282">
            <v>39722</v>
          </cell>
          <cell r="D282">
            <v>-87.238128309999993</v>
          </cell>
        </row>
        <row r="283">
          <cell r="A283">
            <v>39753</v>
          </cell>
          <cell r="D283">
            <v>-83.969584170000005</v>
          </cell>
        </row>
        <row r="284">
          <cell r="A284">
            <v>39783</v>
          </cell>
          <cell r="D284">
            <v>-86.31446416</v>
          </cell>
        </row>
        <row r="285">
          <cell r="A285">
            <v>39814</v>
          </cell>
          <cell r="D285">
            <v>-85.845557920000005</v>
          </cell>
        </row>
        <row r="286">
          <cell r="A286">
            <v>39845</v>
          </cell>
          <cell r="D286">
            <v>-77.114724150000001</v>
          </cell>
        </row>
        <row r="287">
          <cell r="A287">
            <v>39873</v>
          </cell>
          <cell r="D287">
            <v>-84.954148470000007</v>
          </cell>
        </row>
        <row r="288">
          <cell r="A288">
            <v>39904</v>
          </cell>
          <cell r="D288">
            <v>-81.76099456</v>
          </cell>
        </row>
        <row r="289">
          <cell r="A289">
            <v>39934</v>
          </cell>
          <cell r="D289">
            <v>-84.034071119999993</v>
          </cell>
        </row>
        <row r="290">
          <cell r="A290">
            <v>39965</v>
          </cell>
          <cell r="D290">
            <v>-80.871432630000001</v>
          </cell>
        </row>
        <row r="291">
          <cell r="A291">
            <v>39995</v>
          </cell>
          <cell r="D291">
            <v>-83.115733039999995</v>
          </cell>
        </row>
        <row r="292">
          <cell r="A292">
            <v>40026</v>
          </cell>
          <cell r="D292">
            <v>-82.649755749999997</v>
          </cell>
        </row>
        <row r="293">
          <cell r="A293">
            <v>40057</v>
          </cell>
          <cell r="D293">
            <v>-79.533184950000006</v>
          </cell>
        </row>
        <row r="294">
          <cell r="A294">
            <v>40087</v>
          </cell>
          <cell r="D294">
            <v>-81.734349440000003</v>
          </cell>
        </row>
        <row r="295">
          <cell r="A295">
            <v>40118</v>
          </cell>
          <cell r="D295">
            <v>-78.648343600000004</v>
          </cell>
        </row>
        <row r="296">
          <cell r="A296">
            <v>40148</v>
          </cell>
          <cell r="D296">
            <v>-80.821088149999994</v>
          </cell>
        </row>
        <row r="297">
          <cell r="A297">
            <v>40179</v>
          </cell>
          <cell r="D297">
            <v>-80.357844249999999</v>
          </cell>
        </row>
        <row r="298">
          <cell r="A298">
            <v>40210</v>
          </cell>
          <cell r="D298">
            <v>-72.163420410000001</v>
          </cell>
        </row>
        <row r="299">
          <cell r="A299">
            <v>40238</v>
          </cell>
          <cell r="D299">
            <v>-79.477902720000003</v>
          </cell>
        </row>
        <row r="300">
          <cell r="A300">
            <v>40269</v>
          </cell>
          <cell r="D300">
            <v>-76.467580960000006</v>
          </cell>
        </row>
        <row r="301">
          <cell r="A301">
            <v>40299</v>
          </cell>
          <cell r="D301">
            <v>-78.570622869999994</v>
          </cell>
        </row>
        <row r="302">
          <cell r="A302">
            <v>40330</v>
          </cell>
          <cell r="D302">
            <v>-75.590868709999995</v>
          </cell>
        </row>
        <row r="303">
          <cell r="A303">
            <v>40360</v>
          </cell>
          <cell r="D303">
            <v>-77.666024160000006</v>
          </cell>
        </row>
        <row r="304">
          <cell r="A304">
            <v>40391</v>
          </cell>
          <cell r="D304">
            <v>-77.207385349999996</v>
          </cell>
        </row>
        <row r="305">
          <cell r="A305">
            <v>40422</v>
          </cell>
          <cell r="D305">
            <v>-74.273706390000001</v>
          </cell>
        </row>
        <row r="306">
          <cell r="A306">
            <v>40452</v>
          </cell>
          <cell r="D306">
            <v>-76.307110629999997</v>
          </cell>
        </row>
        <row r="307">
          <cell r="A307">
            <v>40483</v>
          </cell>
          <cell r="D307">
            <v>-73.403954889999994</v>
          </cell>
        </row>
        <row r="308">
          <cell r="A308">
            <v>40513</v>
          </cell>
          <cell r="D308">
            <v>-75.4098848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0.42258535923800006</v>
          </cell>
        </row>
        <row r="330">
          <cell r="A330">
            <v>37257</v>
          </cell>
          <cell r="D330">
            <v>-0.26386884692000001</v>
          </cell>
        </row>
        <row r="331">
          <cell r="A331">
            <v>37288</v>
          </cell>
          <cell r="D331">
            <v>-0.23786889210000001</v>
          </cell>
        </row>
        <row r="332">
          <cell r="A332">
            <v>37316</v>
          </cell>
          <cell r="D332">
            <v>-0.26290202457400003</v>
          </cell>
        </row>
        <row r="333">
          <cell r="A333">
            <v>37347</v>
          </cell>
          <cell r="D333">
            <v>25.125315862164001</v>
          </cell>
        </row>
        <row r="334">
          <cell r="A334">
            <v>37377</v>
          </cell>
          <cell r="D334">
            <v>25.914731809652</v>
          </cell>
        </row>
        <row r="335">
          <cell r="A335">
            <v>37408</v>
          </cell>
          <cell r="D335">
            <v>25.030925824996004</v>
          </cell>
        </row>
        <row r="336">
          <cell r="A336">
            <v>37438</v>
          </cell>
          <cell r="D336">
            <v>-4.7518445571660006</v>
          </cell>
        </row>
        <row r="337">
          <cell r="A337">
            <v>37469</v>
          </cell>
          <cell r="D337">
            <v>-4.741651167204</v>
          </cell>
        </row>
        <row r="338">
          <cell r="A338">
            <v>37500</v>
          </cell>
          <cell r="D338">
            <v>-4.5786162885259998</v>
          </cell>
        </row>
        <row r="339">
          <cell r="A339">
            <v>37530</v>
          </cell>
          <cell r="D339">
            <v>25.644701807788</v>
          </cell>
        </row>
        <row r="340">
          <cell r="A340">
            <v>37561</v>
          </cell>
          <cell r="D340">
            <v>24.753993081034</v>
          </cell>
        </row>
        <row r="341">
          <cell r="A341">
            <v>37591</v>
          </cell>
          <cell r="D341">
            <v>25.513496782774002</v>
          </cell>
        </row>
        <row r="342">
          <cell r="A342">
            <v>37622</v>
          </cell>
          <cell r="D342">
            <v>23.796702371036002</v>
          </cell>
        </row>
        <row r="343">
          <cell r="A343">
            <v>37653</v>
          </cell>
          <cell r="D343">
            <v>21.429014431944001</v>
          </cell>
        </row>
        <row r="344">
          <cell r="A344">
            <v>37681</v>
          </cell>
          <cell r="D344">
            <v>23.657958668036002</v>
          </cell>
        </row>
        <row r="345">
          <cell r="A345">
            <v>37712</v>
          </cell>
          <cell r="D345">
            <v>22.820613839380002</v>
          </cell>
        </row>
        <row r="346">
          <cell r="A346">
            <v>37742</v>
          </cell>
          <cell r="D346">
            <v>23.504685153124001</v>
          </cell>
        </row>
        <row r="347">
          <cell r="A347">
            <v>37773</v>
          </cell>
          <cell r="D347">
            <v>22.667449937538002</v>
          </cell>
        </row>
        <row r="348">
          <cell r="A348">
            <v>37803</v>
          </cell>
          <cell r="D348">
            <v>23.341635915276001</v>
          </cell>
        </row>
        <row r="349">
          <cell r="A349">
            <v>37834</v>
          </cell>
          <cell r="D349">
            <v>23.255101310854002</v>
          </cell>
        </row>
        <row r="350">
          <cell r="A350">
            <v>37865</v>
          </cell>
          <cell r="D350">
            <v>22.418837448097999</v>
          </cell>
        </row>
        <row r="351">
          <cell r="A351">
            <v>37895</v>
          </cell>
          <cell r="D351">
            <v>23.077744633929999</v>
          </cell>
        </row>
        <row r="352">
          <cell r="A352">
            <v>37926</v>
          </cell>
          <cell r="D352">
            <v>22.242656431771998</v>
          </cell>
        </row>
        <row r="353">
          <cell r="A353">
            <v>37956</v>
          </cell>
          <cell r="D353">
            <v>22.894421461226003</v>
          </cell>
        </row>
        <row r="354">
          <cell r="A354">
            <v>37987</v>
          </cell>
          <cell r="D354">
            <v>7.9463155250920012</v>
          </cell>
        </row>
        <row r="355">
          <cell r="A355">
            <v>38018</v>
          </cell>
          <cell r="D355">
            <v>7.4039334303200004</v>
          </cell>
        </row>
        <row r="356">
          <cell r="A356">
            <v>38047</v>
          </cell>
          <cell r="D356">
            <v>7.8843159368540006</v>
          </cell>
        </row>
        <row r="357">
          <cell r="A357">
            <v>38078</v>
          </cell>
          <cell r="D357">
            <v>7.5981797989860009</v>
          </cell>
        </row>
        <row r="358">
          <cell r="A358">
            <v>38108</v>
          </cell>
          <cell r="D358">
            <v>7.8191208219600004</v>
          </cell>
        </row>
        <row r="359">
          <cell r="A359">
            <v>38139</v>
          </cell>
          <cell r="D359">
            <v>7.534039272718001</v>
          </cell>
        </row>
        <row r="360">
          <cell r="A360">
            <v>38169</v>
          </cell>
          <cell r="D360">
            <v>7.7518098667800004</v>
          </cell>
        </row>
        <row r="361">
          <cell r="A361">
            <v>38200</v>
          </cell>
          <cell r="D361">
            <v>7.7168129488939998</v>
          </cell>
        </row>
        <row r="362">
          <cell r="A362">
            <v>38231</v>
          </cell>
          <cell r="D362">
            <v>7.4335117282160006</v>
          </cell>
        </row>
        <row r="363">
          <cell r="A363">
            <v>38261</v>
          </cell>
          <cell r="D363">
            <v>7.6464364483500011</v>
          </cell>
        </row>
        <row r="364">
          <cell r="A364">
            <v>38292</v>
          </cell>
          <cell r="D364">
            <v>7.3644394478620008</v>
          </cell>
        </row>
        <row r="365">
          <cell r="A365">
            <v>38322</v>
          </cell>
          <cell r="D365">
            <v>7.5754215950279997</v>
          </cell>
        </row>
        <row r="366">
          <cell r="A366">
            <v>38353</v>
          </cell>
          <cell r="D366">
            <v>7.5414316103840005</v>
          </cell>
        </row>
        <row r="367">
          <cell r="A367">
            <v>38384</v>
          </cell>
          <cell r="D367">
            <v>6.7806228259560006</v>
          </cell>
        </row>
        <row r="368">
          <cell r="A368">
            <v>38412</v>
          </cell>
          <cell r="D368">
            <v>7.4758521910240008</v>
          </cell>
        </row>
        <row r="369">
          <cell r="A369">
            <v>38443</v>
          </cell>
          <cell r="D369">
            <v>7.2009091636020006</v>
          </cell>
        </row>
        <row r="370">
          <cell r="A370">
            <v>38473</v>
          </cell>
          <cell r="D370">
            <v>7.4068614025140009</v>
          </cell>
        </row>
        <row r="371">
          <cell r="A371">
            <v>38504</v>
          </cell>
          <cell r="D371">
            <v>7.1335664381660004</v>
          </cell>
        </row>
        <row r="372">
          <cell r="A372">
            <v>38534</v>
          </cell>
          <cell r="D372">
            <v>7.3367077960960003</v>
          </cell>
        </row>
        <row r="373">
          <cell r="A373">
            <v>38565</v>
          </cell>
          <cell r="D373">
            <v>7.3006251448760002</v>
          </cell>
        </row>
        <row r="374">
          <cell r="A374">
            <v>38596</v>
          </cell>
          <cell r="D374">
            <v>7.0299292566440004</v>
          </cell>
        </row>
        <row r="375">
          <cell r="A375">
            <v>38626</v>
          </cell>
          <cell r="D375">
            <v>7.2288053818820002</v>
          </cell>
        </row>
        <row r="376">
          <cell r="A376">
            <v>38657</v>
          </cell>
          <cell r="D376">
            <v>6.959906067506</v>
          </cell>
        </row>
        <row r="377">
          <cell r="A377">
            <v>38687</v>
          </cell>
          <cell r="D377">
            <v>7.1559394182920002</v>
          </cell>
        </row>
        <row r="378">
          <cell r="A378">
            <v>38718</v>
          </cell>
          <cell r="D378">
            <v>7.1185232977739998</v>
          </cell>
        </row>
        <row r="379">
          <cell r="A379">
            <v>38749</v>
          </cell>
          <cell r="D379">
            <v>6.3956112442880002</v>
          </cell>
        </row>
        <row r="380">
          <cell r="A380">
            <v>38777</v>
          </cell>
          <cell r="D380">
            <v>7.046621284696001</v>
          </cell>
        </row>
        <row r="381">
          <cell r="A381">
            <v>38808</v>
          </cell>
          <cell r="D381">
            <v>6.7824107369200002</v>
          </cell>
        </row>
        <row r="382">
          <cell r="A382">
            <v>38838</v>
          </cell>
          <cell r="D382">
            <v>6.9713682109819999</v>
          </cell>
        </row>
        <row r="383">
          <cell r="A383">
            <v>38869</v>
          </cell>
          <cell r="D383">
            <v>6.7091456831840004</v>
          </cell>
        </row>
        <row r="384">
          <cell r="A384">
            <v>38899</v>
          </cell>
          <cell r="D384">
            <v>6.8952331714559998</v>
          </cell>
        </row>
        <row r="385">
          <cell r="A385">
            <v>38930</v>
          </cell>
          <cell r="D385">
            <v>6.85621881371</v>
          </cell>
        </row>
        <row r="386">
          <cell r="A386">
            <v>38961</v>
          </cell>
          <cell r="D386">
            <v>6.5970921419200002</v>
          </cell>
        </row>
        <row r="387">
          <cell r="A387">
            <v>38991</v>
          </cell>
          <cell r="D387">
            <v>6.778843530494</v>
          </cell>
        </row>
        <row r="388">
          <cell r="A388">
            <v>39022</v>
          </cell>
          <cell r="D388">
            <v>6.5218320165740007</v>
          </cell>
        </row>
        <row r="389">
          <cell r="A389">
            <v>39052</v>
          </cell>
          <cell r="D389">
            <v>6.7033607764060008</v>
          </cell>
        </row>
        <row r="390">
          <cell r="A390">
            <v>39083</v>
          </cell>
          <cell r="D390">
            <v>5.2927805745220002</v>
          </cell>
        </row>
        <row r="391">
          <cell r="A391">
            <v>39114</v>
          </cell>
          <cell r="D391">
            <v>4.7573549147179994</v>
          </cell>
        </row>
        <row r="392">
          <cell r="A392">
            <v>39142</v>
          </cell>
          <cell r="D392">
            <v>5.2438422389640005</v>
          </cell>
        </row>
        <row r="393">
          <cell r="A393">
            <v>39173</v>
          </cell>
          <cell r="D393">
            <v>5.0497899797380006</v>
          </cell>
        </row>
        <row r="394">
          <cell r="A394">
            <v>39203</v>
          </cell>
          <cell r="D394">
            <v>5.1932137106220004</v>
          </cell>
        </row>
        <row r="395">
          <cell r="A395">
            <v>39234</v>
          </cell>
          <cell r="D395">
            <v>5.0007828244220001</v>
          </cell>
        </row>
        <row r="396">
          <cell r="A396">
            <v>39264</v>
          </cell>
          <cell r="D396">
            <v>5.1425637146100005</v>
          </cell>
        </row>
        <row r="397">
          <cell r="A397">
            <v>39295</v>
          </cell>
          <cell r="D397">
            <v>5.1168186326880001</v>
          </cell>
        </row>
        <row r="398">
          <cell r="A398">
            <v>39326</v>
          </cell>
          <cell r="D398">
            <v>4.9268438943640005</v>
          </cell>
        </row>
        <row r="399">
          <cell r="A399">
            <v>39356</v>
          </cell>
          <cell r="D399">
            <v>5.0661557465960003</v>
          </cell>
        </row>
        <row r="400">
          <cell r="A400">
            <v>39387</v>
          </cell>
          <cell r="D400">
            <v>4.8778161433540008</v>
          </cell>
        </row>
        <row r="401">
          <cell r="A401">
            <v>39417</v>
          </cell>
          <cell r="D401">
            <v>5.0154970782140005</v>
          </cell>
        </row>
        <row r="402">
          <cell r="A402">
            <v>39448</v>
          </cell>
          <cell r="D402">
            <v>4.9897573608399997</v>
          </cell>
        </row>
        <row r="403">
          <cell r="A403">
            <v>39479</v>
          </cell>
          <cell r="D403">
            <v>4.6437631224880001</v>
          </cell>
        </row>
        <row r="404">
          <cell r="A404">
            <v>39508</v>
          </cell>
          <cell r="D404">
            <v>4.9399539208320009</v>
          </cell>
        </row>
        <row r="405">
          <cell r="A405">
            <v>39539</v>
          </cell>
          <cell r="D405">
            <v>4.7557089557600003</v>
          </cell>
        </row>
        <row r="406">
          <cell r="A406">
            <v>39569</v>
          </cell>
          <cell r="D406">
            <v>4.8893493433960007</v>
          </cell>
        </row>
        <row r="407">
          <cell r="A407">
            <v>39600</v>
          </cell>
          <cell r="D407">
            <v>4.7067547350740009</v>
          </cell>
        </row>
        <row r="408">
          <cell r="A408">
            <v>39630</v>
          </cell>
          <cell r="D408">
            <v>4.8387836541940006</v>
          </cell>
        </row>
        <row r="409">
          <cell r="A409">
            <v>39661</v>
          </cell>
          <cell r="D409">
            <v>4.8131043401140001</v>
          </cell>
        </row>
        <row r="410">
          <cell r="A410">
            <v>39692</v>
          </cell>
          <cell r="D410">
            <v>4.6330053271039997</v>
          </cell>
        </row>
        <row r="411">
          <cell r="A411">
            <v>39722</v>
          </cell>
          <cell r="D411">
            <v>4.7626155648820001</v>
          </cell>
        </row>
        <row r="412">
          <cell r="A412">
            <v>39753</v>
          </cell>
          <cell r="D412">
            <v>4.5841750217900001</v>
          </cell>
        </row>
        <row r="413">
          <cell r="A413">
            <v>39783</v>
          </cell>
          <cell r="D413">
            <v>4.7121897140920002</v>
          </cell>
        </row>
        <row r="414">
          <cell r="A414">
            <v>39814</v>
          </cell>
          <cell r="D414">
            <v>4.6865905838920003</v>
          </cell>
        </row>
        <row r="415">
          <cell r="A415">
            <v>39845</v>
          </cell>
          <cell r="D415">
            <v>4.2099457266579998</v>
          </cell>
        </row>
        <row r="416">
          <cell r="A416">
            <v>39873</v>
          </cell>
          <cell r="D416">
            <v>4.6379256128100002</v>
          </cell>
        </row>
        <row r="417">
          <cell r="A417">
            <v>39904</v>
          </cell>
          <cell r="D417">
            <v>4.4636008722620009</v>
          </cell>
        </row>
        <row r="418">
          <cell r="A418">
            <v>39934</v>
          </cell>
          <cell r="D418">
            <v>4.5876955774999999</v>
          </cell>
        </row>
        <row r="419">
          <cell r="A419">
            <v>39965</v>
          </cell>
          <cell r="D419">
            <v>4.4150367660559997</v>
          </cell>
        </row>
        <row r="420">
          <cell r="A420">
            <v>39995</v>
          </cell>
          <cell r="D420">
            <v>4.5375604833160006</v>
          </cell>
        </row>
        <row r="421">
          <cell r="A421">
            <v>40026</v>
          </cell>
          <cell r="D421">
            <v>4.5121212564539999</v>
          </cell>
        </row>
        <row r="422">
          <cell r="A422">
            <v>40057</v>
          </cell>
          <cell r="D422">
            <v>4.3419774323100002</v>
          </cell>
        </row>
        <row r="423">
          <cell r="A423">
            <v>40087</v>
          </cell>
          <cell r="D423">
            <v>4.4621462267340002</v>
          </cell>
        </row>
        <row r="424">
          <cell r="A424">
            <v>40118</v>
          </cell>
          <cell r="D424">
            <v>4.2936710424020008</v>
          </cell>
        </row>
        <row r="425">
          <cell r="A425">
            <v>40148</v>
          </cell>
          <cell r="D425">
            <v>4.4122882977040003</v>
          </cell>
        </row>
        <row r="426">
          <cell r="A426">
            <v>40179</v>
          </cell>
          <cell r="D426">
            <v>4.3869982924739999</v>
          </cell>
        </row>
        <row r="427">
          <cell r="A427">
            <v>40210</v>
          </cell>
          <cell r="D427">
            <v>3.9396378203559999</v>
          </cell>
        </row>
        <row r="428">
          <cell r="A428">
            <v>40238</v>
          </cell>
          <cell r="D428">
            <v>4.3389594001600003</v>
          </cell>
        </row>
        <row r="429">
          <cell r="A429">
            <v>40269</v>
          </cell>
          <cell r="D429">
            <v>4.1746160551480003</v>
          </cell>
        </row>
        <row r="430">
          <cell r="A430">
            <v>40299</v>
          </cell>
          <cell r="D430">
            <v>4.2894280166640009</v>
          </cell>
        </row>
        <row r="431">
          <cell r="A431">
            <v>40330</v>
          </cell>
          <cell r="D431">
            <v>4.1267534631120002</v>
          </cell>
        </row>
        <row r="432">
          <cell r="A432">
            <v>40360</v>
          </cell>
          <cell r="D432">
            <v>4.2400430019220003</v>
          </cell>
        </row>
        <row r="433">
          <cell r="A433">
            <v>40391</v>
          </cell>
          <cell r="D433">
            <v>4.215004400642</v>
          </cell>
        </row>
        <row r="434">
          <cell r="A434">
            <v>40422</v>
          </cell>
          <cell r="D434">
            <v>4.0548452514219999</v>
          </cell>
        </row>
        <row r="435">
          <cell r="A435">
            <v>40452</v>
          </cell>
          <cell r="D435">
            <v>4.1658554544459996</v>
          </cell>
        </row>
        <row r="436">
          <cell r="A436">
            <v>40483</v>
          </cell>
          <cell r="D436">
            <v>4.0073626608400001</v>
          </cell>
        </row>
        <row r="437">
          <cell r="A437">
            <v>40513</v>
          </cell>
          <cell r="D437">
            <v>4.1168729514080002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H8" sqref="H8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hidden="1" customWidth="1"/>
    <col min="6" max="6" width="11.7109375" customWidth="1"/>
    <col min="7" max="7" width="14.7109375" customWidth="1"/>
    <col min="8" max="8" width="12.42578125" customWidth="1"/>
    <col min="9" max="9" width="15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37215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1766101.2165985107</v>
      </c>
      <c r="D7" s="21">
        <f t="array" ref="D7">SUM(IF(YEAR('[2]Pricing Summary'!$AB$12:$AB$250)=YEAR($A7),'[2]Pricing Summary'!$AO$12:$AO$248))</f>
        <v>8623.3653171730166</v>
      </c>
      <c r="E7" s="42">
        <f>C7/D7</f>
        <v>204.8041746626929</v>
      </c>
      <c r="F7" s="48">
        <f t="array" ref="F7">SUM(IF(YEAR('[2]Pricing Summary'!$AB$12:$AB$250)=YEAR($A7),'[2]Pricing Summary'!$AK$12:$AK$248))/12</f>
        <v>44.782341314388553</v>
      </c>
      <c r="G7" s="48">
        <f>VLOOKUP(B7,'[2]Pricing Summary'!P$17:Q$36,2)</f>
        <v>4.0265009910090352</v>
      </c>
      <c r="H7" s="51">
        <f>F7/G7</f>
        <v>11.121899985715926</v>
      </c>
      <c r="I7" s="51">
        <v>14.25</v>
      </c>
      <c r="J7" s="59">
        <f>H7-I7</f>
        <v>-3.1281000142840742</v>
      </c>
      <c r="K7" s="54">
        <f>E7*24*H7/10000</f>
        <v>5.4667477134133584</v>
      </c>
      <c r="L7" s="54">
        <f t="array" ref="L7">-(SUM(IF(YEAR([2]GasPosn!$A$12:$A$188)=YEAR(A7),[2]GasPosn!$D$12:$D$188))*1.055/D7*24+SUM(IF(YEAR([2]GasPosn!$A$329:$A$445)=YEAR(A7),[2]GasPosn!$D$329:$D$445))/D7*24)</f>
        <v>3.0444265603293399</v>
      </c>
      <c r="M7" s="22">
        <f>L7/K7</f>
        <v>0.55689904124520939</v>
      </c>
      <c r="N7" s="63">
        <f t="array" ref="N7">-(SUM(IF(YEAR([2]GasPosn!$A$200:$A$316)=YEAR(A7),[2]GasPosn!$D$200:$D$316))*1.055/D7*24+SUM(IF(YEAR([2]GasPosn!$A$329:$A$445)=YEAR(A7),[2]GasPosn!$D$329:$D$445))/D7*24)</f>
        <v>2.6525689979007336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4922981.9760742188</v>
      </c>
      <c r="D8" s="1">
        <f t="array" ref="D8">SUM(IF(YEAR('[2]Pricing Summary'!$AB$12:$AB$250)=YEAR($A8),'[2]Pricing Summary'!$AO$12:$AO$248))</f>
        <v>8336.3907437708986</v>
      </c>
      <c r="E8" s="43">
        <f t="shared" ref="E8:E25" si="0">C8/D8</f>
        <v>590.54117391903196</v>
      </c>
      <c r="F8" s="49">
        <f t="array" ref="F8">SUM(IF(YEAR('[2]Pricing Summary'!$AB$12:$AB$250)=YEAR($A8),'[2]Pricing Summary'!$AK$12:$AK$248))/12</f>
        <v>41.645872237829764</v>
      </c>
      <c r="G8" s="49">
        <f>VLOOKUP(B8,'[2]Pricing Summary'!P$17:Q$36,2)</f>
        <v>4.721720073490169</v>
      </c>
      <c r="H8" s="52">
        <f t="shared" ref="H8:H25" si="1">F8/G8</f>
        <v>8.8200637881199615</v>
      </c>
      <c r="I8" s="52">
        <v>12.03</v>
      </c>
      <c r="J8" s="60">
        <f t="shared" ref="J8:J25" si="2">H8-I8</f>
        <v>-3.2099362118800379</v>
      </c>
      <c r="K8" s="55">
        <f t="shared" ref="K8:K25" si="3">E8*24*H8/10000</f>
        <v>12.500665976345054</v>
      </c>
      <c r="L8" s="55">
        <f t="array" ref="L8">-(SUM(IF(YEAR([2]GasPosn!$A$12:$A$188)=YEAR(A8),[2]GasPosn!$D$12:$D$188))*1.055/D8*24+SUM(IF(YEAR([2]GasPosn!$A$329:$A$445)=YEAR(A8),[2]GasPosn!$D$329:$D$445))/D8*24)</f>
        <v>11.478925221754826</v>
      </c>
      <c r="M8" s="5">
        <f t="shared" ref="M8:M26" si="4">L8/K8</f>
        <v>0.91826509431388192</v>
      </c>
      <c r="N8" s="64">
        <f t="array" ref="N8">-(SUM(IF(YEAR([2]GasPosn!$A$200:$A$316)=YEAR(A8),[2]GasPosn!$D$200:$D$316))*1.055/D8*24+SUM(IF(YEAR([2]GasPosn!$A$329:$A$445)=YEAR(A8),[2]GasPosn!$D$329:$D$445))/D8*24)</f>
        <v>12.291130995731356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3158884.1669921875</v>
      </c>
      <c r="D9" s="1">
        <f t="array" ref="D9">SUM(IF(YEAR('[2]Pricing Summary'!$AB$12:$AB$250)=YEAR($A9),'[2]Pricing Summary'!$AO$12:$AO$248))</f>
        <v>7967.155874411902</v>
      </c>
      <c r="E9" s="43">
        <f t="shared" si="0"/>
        <v>396.48830985440731</v>
      </c>
      <c r="F9" s="49">
        <f t="array" ref="F9">SUM(IF(YEAR('[2]Pricing Summary'!$AB$12:$AB$250)=YEAR($A9),'[2]Pricing Summary'!$AK$12:$AK$248))/12</f>
        <v>40.907296050430254</v>
      </c>
      <c r="G9" s="49">
        <f>VLOOKUP(B9,'[2]Pricing Summary'!P$17:Q$36,2)</f>
        <v>4.8912080687579937</v>
      </c>
      <c r="H9" s="52">
        <f t="shared" si="1"/>
        <v>8.3634340382533949</v>
      </c>
      <c r="I9" s="52">
        <v>8.9</v>
      </c>
      <c r="J9" s="60">
        <f t="shared" si="2"/>
        <v>-0.53656596174660542</v>
      </c>
      <c r="K9" s="55">
        <f t="shared" si="3"/>
        <v>7.9584091833741812</v>
      </c>
      <c r="L9" s="55">
        <f t="array" ref="L9">-(SUM(IF(YEAR([2]GasPosn!$A$12:$A$188)=YEAR(A9),[2]GasPosn!$D$12:$D$188))*1.055/D9*24+SUM(IF(YEAR([2]GasPosn!$A$329:$A$445)=YEAR(A9),[2]GasPosn!$D$329:$D$445))/D9*24)</f>
        <v>6.8689314159536208</v>
      </c>
      <c r="M9" s="5">
        <f t="shared" si="4"/>
        <v>0.86310357480781763</v>
      </c>
      <c r="N9" s="64">
        <f t="array" ref="N9">-(SUM(IF(YEAR([2]GasPosn!$A$200:$A$316)=YEAR(A9),[2]GasPosn!$D$200:$D$316))*1.055/D9*24+SUM(IF(YEAR([2]GasPosn!$A$329:$A$445)=YEAR(A9),[2]GasPosn!$D$329:$D$445))/D9*24)</f>
        <v>6.6042985199177036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3040357.212890625</v>
      </c>
      <c r="D10" s="1">
        <f t="array" ref="D10">SUM(IF(YEAR('[2]Pricing Summary'!$AB$12:$AB$250)=YEAR($A10),'[2]Pricing Summary'!$AO$12:$AO$248))</f>
        <v>7518.4106354718442</v>
      </c>
      <c r="E10" s="43">
        <f t="shared" si="0"/>
        <v>404.38828900169761</v>
      </c>
      <c r="F10" s="49">
        <f t="array" ref="F10">SUM(IF(YEAR('[2]Pricing Summary'!$AB$12:$AB$250)=YEAR($A10),'[2]Pricing Summary'!$AK$12:$AK$248))/12</f>
        <v>40.377506111545266</v>
      </c>
      <c r="G10" s="49">
        <f>VLOOKUP(B10,'[2]Pricing Summary'!P$17:Q$36,2)</f>
        <v>5.0547359094387536</v>
      </c>
      <c r="H10" s="52">
        <f t="shared" si="1"/>
        <v>7.9880545363701367</v>
      </c>
      <c r="I10" s="52">
        <v>9.06</v>
      </c>
      <c r="J10" s="60">
        <f t="shared" si="2"/>
        <v>-1.0719454636298638</v>
      </c>
      <c r="K10" s="55">
        <f t="shared" si="3"/>
        <v>7.7526616953959255</v>
      </c>
      <c r="L10" s="55">
        <f t="array" ref="L10">-(SUM(IF(YEAR([2]GasPosn!$A$12:$A$188)=YEAR(A10),[2]GasPosn!$D$12:$D$188))*1.055/D10*24+SUM(IF(YEAR([2]GasPosn!$A$329:$A$445)=YEAR(A10),[2]GasPosn!$D$329:$D$445))/D10*24)</f>
        <v>6.6073766922957295</v>
      </c>
      <c r="M10" s="5">
        <f t="shared" si="4"/>
        <v>0.85227202629255105</v>
      </c>
      <c r="N10" s="64">
        <f t="array" ref="N10">-(SUM(IF(YEAR([2]GasPosn!$A$200:$A$316)=YEAR(A10),[2]GasPosn!$D$200:$D$316))*1.055/D10*24+SUM(IF(YEAR([2]GasPosn!$A$329:$A$445)=YEAR(A10),[2]GasPosn!$D$329:$D$445))/D10*24)</f>
        <v>5.9915046974781161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3390531.412109375</v>
      </c>
      <c r="D11" s="1">
        <f t="array" ref="D11">SUM(IF(YEAR('[2]Pricing Summary'!$AB$12:$AB$250)=YEAR($A11),'[2]Pricing Summary'!$AO$12:$AO$248))</f>
        <v>7066.0420238573352</v>
      </c>
      <c r="E11" s="43">
        <f t="shared" si="0"/>
        <v>479.83459490642713</v>
      </c>
      <c r="F11" s="49">
        <f t="array" ref="F11">SUM(IF(YEAR('[2]Pricing Summary'!$AB$12:$AB$250)=YEAR($A11),'[2]Pricing Summary'!$AK$12:$AK$248))/12</f>
        <v>37.815151983329706</v>
      </c>
      <c r="G11" s="49">
        <f>VLOOKUP(B11,'[2]Pricing Summary'!P$17:Q$36,2)</f>
        <v>5.1826997074502641</v>
      </c>
      <c r="H11" s="52">
        <f t="shared" si="1"/>
        <v>7.2964196495832958</v>
      </c>
      <c r="I11" s="52">
        <v>7.5</v>
      </c>
      <c r="J11" s="60">
        <f t="shared" si="2"/>
        <v>-0.20358035041670419</v>
      </c>
      <c r="K11" s="55">
        <f t="shared" si="3"/>
        <v>8.4025789603802306</v>
      </c>
      <c r="L11" s="55">
        <f t="array" ref="L11">-(SUM(IF(YEAR([2]GasPosn!$A$12:$A$188)=YEAR(A11),[2]GasPosn!$D$12:$D$188))*1.055/D11*24+SUM(IF(YEAR([2]GasPosn!$A$329:$A$445)=YEAR(A11),[2]GasPosn!$D$329:$D$445))/D11*24)</f>
        <v>7.139760323753956</v>
      </c>
      <c r="M11" s="5">
        <f t="shared" si="4"/>
        <v>0.84971058973909008</v>
      </c>
      <c r="N11" s="64">
        <f t="array" ref="N11">-(SUM(IF(YEAR([2]GasPosn!$A$200:$A$316)=YEAR(A11),[2]GasPosn!$D$200:$D$316))*1.055/D11*24+SUM(IF(YEAR([2]GasPosn!$A$329:$A$445)=YEAR(A11),[2]GasPosn!$D$329:$D$445))/D11*24)</f>
        <v>4.4911328372514987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3219566.7231445313</v>
      </c>
      <c r="D12" s="1">
        <f t="array" ref="D12">SUM(IF(YEAR('[2]Pricing Summary'!$AB$12:$AB$250)=YEAR($A12),'[2]Pricing Summary'!$AO$12:$AO$248))</f>
        <v>6639.5408951165573</v>
      </c>
      <c r="E12" s="43">
        <f t="shared" si="0"/>
        <v>484.90803415527597</v>
      </c>
      <c r="F12" s="49">
        <f t="array" ref="F12">SUM(IF(YEAR('[2]Pricing Summary'!$AB$12:$AB$250)=YEAR($A12),'[2]Pricing Summary'!$AK$12:$AK$248))/12</f>
        <v>38.741367609526655</v>
      </c>
      <c r="G12" s="49">
        <f>VLOOKUP(B12,'[2]Pricing Summary'!P$17:Q$36,2)</f>
        <v>5.3081135159357151</v>
      </c>
      <c r="H12" s="52">
        <f t="shared" si="1"/>
        <v>7.298519048852202</v>
      </c>
      <c r="I12" s="52">
        <v>7.02</v>
      </c>
      <c r="J12" s="60">
        <f t="shared" si="2"/>
        <v>0.27851904885220247</v>
      </c>
      <c r="K12" s="55">
        <f t="shared" si="3"/>
        <v>8.4938652581370153</v>
      </c>
      <c r="L12" s="55">
        <f t="array" ref="L12">-(SUM(IF(YEAR([2]GasPosn!$A$12:$A$188)=YEAR(A12),[2]GasPosn!$D$12:$D$188))*1.055/D12*24+SUM(IF(YEAR([2]GasPosn!$A$329:$A$445)=YEAR(A12),[2]GasPosn!$D$329:$D$445))/D12*24)</f>
        <v>7.1987839147338271</v>
      </c>
      <c r="M12" s="5">
        <f t="shared" si="4"/>
        <v>0.84752744433254146</v>
      </c>
      <c r="N12" s="64">
        <f t="array" ref="N12">-(SUM(IF(YEAR([2]GasPosn!$A$200:$A$316)=YEAR(A12),[2]GasPosn!$D$200:$D$316))*1.055/D12*24+SUM(IF(YEAR([2]GasPosn!$A$329:$A$445)=YEAR(A12),[2]GasPosn!$D$329:$D$445))/D12*24)</f>
        <v>4.0195823919738665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3126100.1264648438</v>
      </c>
      <c r="D13" s="1">
        <f t="array" ref="D13">SUM(IF(YEAR('[2]Pricing Summary'!$AB$12:$AB$250)=YEAR($A13),'[2]Pricing Summary'!$AO$12:$AO$248))</f>
        <v>6264.8873433000945</v>
      </c>
      <c r="E13" s="43">
        <f t="shared" si="0"/>
        <v>498.98744465182006</v>
      </c>
      <c r="F13" s="49">
        <f t="array" ref="F13">SUM(IF(YEAR('[2]Pricing Summary'!$AB$12:$AB$250)=YEAR($A13),'[2]Pricing Summary'!$AK$12:$AK$248))/12</f>
        <v>39.447014889893481</v>
      </c>
      <c r="G13" s="49">
        <f>VLOOKUP(B13,'[2]Pricing Summary'!P$17:Q$36,2)</f>
        <v>5.4049281649965755</v>
      </c>
      <c r="H13" s="52">
        <f t="shared" si="1"/>
        <v>7.2983421214291893</v>
      </c>
      <c r="I13" s="52">
        <v>7.09</v>
      </c>
      <c r="J13" s="60">
        <f t="shared" si="2"/>
        <v>0.2083421214291894</v>
      </c>
      <c r="K13" s="55">
        <f t="shared" si="3"/>
        <v>8.7402746048800655</v>
      </c>
      <c r="L13" s="55">
        <f t="array" ref="L13">-(SUM(IF(YEAR([2]GasPosn!$A$12:$A$188)=YEAR(A13),[2]GasPosn!$D$12:$D$188))*1.055/D13*24+SUM(IF(YEAR([2]GasPosn!$A$329:$A$445)=YEAR(A13),[2]GasPosn!$D$329:$D$445))/D13*24)</f>
        <v>7.2000317593137177</v>
      </c>
      <c r="M13" s="5">
        <f t="shared" si="4"/>
        <v>0.82377637829521222</v>
      </c>
      <c r="N13" s="64">
        <f t="array" ref="N13">-(SUM(IF(YEAR([2]GasPosn!$A$200:$A$316)=YEAR(A13),[2]GasPosn!$D$200:$D$316))*1.055/D13*24+SUM(IF(YEAR([2]GasPosn!$A$329:$A$445)=YEAR(A13),[2]GasPosn!$D$329:$D$445))/D13*24)</f>
        <v>4.0202791504832893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2922259.5971679688</v>
      </c>
      <c r="D14" s="1">
        <f t="array" ref="D14">SUM(IF(YEAR('[2]Pricing Summary'!$AB$12:$AB$250)=YEAR($A14),'[2]Pricing Summary'!$AO$12:$AO$248))</f>
        <v>5858.2939600502496</v>
      </c>
      <c r="E14" s="43">
        <f t="shared" si="0"/>
        <v>498.82433641873837</v>
      </c>
      <c r="F14" s="49">
        <f t="array" ref="F14">SUM(IF(YEAR('[2]Pricing Summary'!$AB$12:$AB$250)=YEAR($A14),'[2]Pricing Summary'!$AK$12:$AK$248))/12</f>
        <v>39.943919716128619</v>
      </c>
      <c r="G14" s="49">
        <f>VLOOKUP(B14,'[2]Pricing Summary'!P$17:Q$36,2)</f>
        <v>5.4719731785598826</v>
      </c>
      <c r="H14" s="52">
        <f t="shared" si="1"/>
        <v>7.2997287107757876</v>
      </c>
      <c r="I14" s="52">
        <v>7.1</v>
      </c>
      <c r="J14" s="60">
        <f t="shared" si="2"/>
        <v>0.19972871077578791</v>
      </c>
      <c r="K14" s="55">
        <f t="shared" si="3"/>
        <v>8.7390775924549082</v>
      </c>
      <c r="L14" s="55">
        <f t="array" ref="L14">-(SUM(IF(YEAR([2]GasPosn!$A$12:$A$188)=YEAR(A14),[2]GasPosn!$D$12:$D$188))*1.055/D14*24+SUM(IF(YEAR([2]GasPosn!$A$329:$A$445)=YEAR(A14),[2]GasPosn!$D$329:$D$445))/D14*24)</f>
        <v>7.2011325459323636</v>
      </c>
      <c r="M14" s="5">
        <f t="shared" si="4"/>
        <v>0.82401517434169869</v>
      </c>
      <c r="N14" s="64">
        <f t="array" ref="N14">-(SUM(IF(YEAR([2]GasPosn!$A$200:$A$316)=YEAR(A14),[2]GasPosn!$D$200:$D$316))*1.055/D14*24+SUM(IF(YEAR([2]GasPosn!$A$329:$A$445)=YEAR(A14),[2]GasPosn!$D$329:$D$445))/D14*24)</f>
        <v>4.0208937961920235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2759377.7016601563</v>
      </c>
      <c r="D15" s="1">
        <f t="array" ref="D15">SUM(IF(YEAR('[2]Pricing Summary'!$AB$12:$AB$250)=YEAR($A15),'[2]Pricing Summary'!$AO$12:$AO$248))</f>
        <v>5474.1264088110856</v>
      </c>
      <c r="E15" s="43">
        <f t="shared" si="0"/>
        <v>504.07635768488944</v>
      </c>
      <c r="F15" s="49">
        <f t="array" ref="F15">SUM(IF(YEAR('[2]Pricing Summary'!$AB$12:$AB$250)=YEAR($A15),'[2]Pricing Summary'!$AK$12:$AK$248))/12</f>
        <v>40.529126052793401</v>
      </c>
      <c r="G15" s="49">
        <f>VLOOKUP(B15,'[2]Pricing Summary'!P$17:Q$36,2)</f>
        <v>5.5514387855475062</v>
      </c>
      <c r="H15" s="52">
        <f t="shared" si="1"/>
        <v>7.3006526088887149</v>
      </c>
      <c r="I15" s="52">
        <v>7.14</v>
      </c>
      <c r="J15" s="60">
        <f t="shared" si="2"/>
        <v>0.16065260888871524</v>
      </c>
      <c r="K15" s="55">
        <f t="shared" si="3"/>
        <v>8.8322073019471414</v>
      </c>
      <c r="L15" s="55">
        <f t="array" ref="L15">-(SUM(IF(YEAR([2]GasPosn!$A$12:$A$188)=YEAR(A15),[2]GasPosn!$D$12:$D$188))*1.055/D15*24+SUM(IF(YEAR([2]GasPosn!$A$329:$A$445)=YEAR(A15),[2]GasPosn!$D$329:$D$445))/D15*24)</f>
        <v>7.2023039547528214</v>
      </c>
      <c r="M15" s="5">
        <f t="shared" si="4"/>
        <v>0.81545911554465067</v>
      </c>
      <c r="N15" s="64">
        <f t="array" ref="N15">-(SUM(IF(YEAR([2]GasPosn!$A$200:$A$316)=YEAR(A15),[2]GasPosn!$D$200:$D$316))*1.055/D15*24+SUM(IF(YEAR([2]GasPosn!$A$329:$A$445)=YEAR(A15),[2]GasPosn!$D$329:$D$445))/D15*24)</f>
        <v>4.0215478753987739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2678796.6870117188</v>
      </c>
      <c r="D16" s="1">
        <f t="array" ref="D16">SUM(IF(YEAR('[2]Pricing Summary'!$AB$12:$AB$250)=YEAR($A16),'[2]Pricing Summary'!$AO$12:$AO$248))</f>
        <v>5097.2113951561041</v>
      </c>
      <c r="E16" s="43">
        <f t="shared" si="0"/>
        <v>525.54161076336516</v>
      </c>
      <c r="F16" s="49">
        <f t="array" ref="F16">SUM(IF(YEAR('[2]Pricing Summary'!$AB$12:$AB$250)=YEAR($A16),'[2]Pricing Summary'!$AK$12:$AK$248))/12</f>
        <v>33.799943600558144</v>
      </c>
      <c r="G16" s="49">
        <f>VLOOKUP(B16,'[2]Pricing Summary'!P$17:Q$36,2)</f>
        <v>5.7097434781888436</v>
      </c>
      <c r="H16" s="52">
        <f t="shared" si="1"/>
        <v>5.9196956447646993</v>
      </c>
      <c r="I16" s="52">
        <v>7.11</v>
      </c>
      <c r="J16" s="60">
        <f t="shared" si="2"/>
        <v>-1.190304355235301</v>
      </c>
      <c r="K16" s="55">
        <f t="shared" si="3"/>
        <v>7.4665113225084427</v>
      </c>
      <c r="L16" s="55">
        <f t="array" ref="L16">-(SUM(IF(YEAR([2]GasPosn!$A$12:$A$188)=YEAR(A16),[2]GasPosn!$D$12:$D$188))*1.055/D16*24+SUM(IF(YEAR([2]GasPosn!$A$329:$A$445)=YEAR(A16),[2]GasPosn!$D$329:$D$445))/D16*24)</f>
        <v>2.4919966825738036</v>
      </c>
      <c r="M16" s="5">
        <f t="shared" si="4"/>
        <v>0.3337564995128936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2510256.9799804688</v>
      </c>
      <c r="D17" s="1">
        <f t="array" ref="D17">SUM(IF(YEAR('[2]Pricing Summary'!$AB$12:$AB$250)=YEAR($A17),'[2]Pricing Summary'!$AO$12:$AO$248))</f>
        <v>4771.3804712084848</v>
      </c>
      <c r="E17" s="43">
        <f t="shared" si="0"/>
        <v>526.10706589589495</v>
      </c>
      <c r="F17" s="49">
        <f t="array" ref="F17">SUM(IF(YEAR('[2]Pricing Summary'!$AB$12:$AB$250)=YEAR($A17),'[2]Pricing Summary'!$AK$12:$AK$248))/12</f>
        <v>33.775154031901025</v>
      </c>
      <c r="G17" s="49">
        <f>VLOOKUP(B17,'[2]Pricing Summary'!P$17:Q$36,2)</f>
        <v>5.8256767251551684</v>
      </c>
      <c r="H17" s="52">
        <f t="shared" si="1"/>
        <v>5.7976361589136092</v>
      </c>
      <c r="I17" s="52">
        <v>7.08</v>
      </c>
      <c r="J17" s="60">
        <f t="shared" si="2"/>
        <v>-1.2823638410863909</v>
      </c>
      <c r="K17" s="55">
        <f t="shared" si="3"/>
        <v>7.3204256368751652</v>
      </c>
      <c r="L17" s="55">
        <f t="array" ref="L17">-(SUM(IF(YEAR([2]GasPosn!$A$12:$A$188)=YEAR(A17),[2]GasPosn!$D$12:$D$188))*1.055/D17*24+SUM(IF(YEAR([2]GasPosn!$A$329:$A$445)=YEAR(A17),[2]GasPosn!$D$329:$D$445))/D17*24)</f>
        <v>2.4922998037501904</v>
      </c>
      <c r="M17" s="5">
        <f t="shared" si="4"/>
        <v>0.34045831859772385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2334003.8869628906</v>
      </c>
      <c r="D18" s="1">
        <f t="array" ref="D18">SUM(IF(YEAR('[2]Pricing Summary'!$AB$12:$AB$250)=YEAR($A18),'[2]Pricing Summary'!$AO$12:$AO$248))</f>
        <v>4454.113941264427</v>
      </c>
      <c r="E18" s="43">
        <f t="shared" si="0"/>
        <v>524.01081735693481</v>
      </c>
      <c r="F18" s="49">
        <f t="array" ref="F18">SUM(IF(YEAR('[2]Pricing Summary'!$AB$12:$AB$250)=YEAR($A18),'[2]Pricing Summary'!$AK$12:$AK$248))/12</f>
        <v>33.796712615623662</v>
      </c>
      <c r="G18" s="49">
        <f>VLOOKUP(B18,'[2]Pricing Summary'!P$17:Q$36,2)</f>
        <v>5.9318081598630519</v>
      </c>
      <c r="H18" s="52">
        <f t="shared" si="1"/>
        <v>5.6975397222562787</v>
      </c>
      <c r="I18" s="52">
        <v>7.04</v>
      </c>
      <c r="J18" s="60">
        <f t="shared" si="2"/>
        <v>-1.3424602777437213</v>
      </c>
      <c r="K18" s="55">
        <f t="shared" si="3"/>
        <v>7.1653738722794795</v>
      </c>
      <c r="L18" s="55">
        <f t="array" ref="L18">-(SUM(IF(YEAR([2]GasPosn!$A$12:$A$188)=YEAR(A18),[2]GasPosn!$D$12:$D$188))*1.055/D18*24+SUM(IF(YEAR([2]GasPosn!$A$329:$A$445)=YEAR(A18),[2]GasPosn!$D$329:$D$445))/D18*24)</f>
        <v>2.492443408133759</v>
      </c>
      <c r="M18" s="5">
        <f t="shared" si="4"/>
        <v>0.34784554896377684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2181362.1066894531</v>
      </c>
      <c r="D19" s="1">
        <f t="array" ref="D19">SUM(IF(YEAR('[2]Pricing Summary'!$AB$12:$AB$250)=YEAR($A19),'[2]Pricing Summary'!$AO$12:$AO$248))</f>
        <v>4163.4172200051471</v>
      </c>
      <c r="E19" s="43">
        <f t="shared" si="0"/>
        <v>523.93550572064851</v>
      </c>
      <c r="F19" s="49">
        <f t="array" ref="F19">SUM(IF(YEAR('[2]Pricing Summary'!$AB$12:$AB$250)=YEAR($A19),'[2]Pricing Summary'!$AK$12:$AK$248))/12</f>
        <v>33.797850383136108</v>
      </c>
      <c r="G19" s="49">
        <f>VLOOKUP(B19,'[2]Pricing Summary'!P$17:Q$36,2)</f>
        <v>6.0423968856977126</v>
      </c>
      <c r="H19" s="52">
        <f t="shared" si="1"/>
        <v>5.5934509140131548</v>
      </c>
      <c r="I19" s="52">
        <v>7.03</v>
      </c>
      <c r="J19" s="60">
        <f t="shared" si="2"/>
        <v>-1.4365490859868455</v>
      </c>
      <c r="K19" s="55">
        <f t="shared" si="3"/>
        <v>7.0334580800570548</v>
      </c>
      <c r="L19" s="55">
        <f t="array" ref="L19">-(SUM(IF(YEAR([2]GasPosn!$A$12:$A$188)=YEAR(A19),[2]GasPosn!$D$12:$D$188))*1.055/D19*24+SUM(IF(YEAR([2]GasPosn!$A$329:$A$445)=YEAR(A19),[2]GasPosn!$D$329:$D$445))/D19*24)</f>
        <v>2.4926155879203407</v>
      </c>
      <c r="M19" s="5">
        <f t="shared" si="4"/>
        <v>0.35439403484723986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2036386.2985839844</v>
      </c>
      <c r="D20" s="1">
        <f t="array" ref="D20">SUM(IF(YEAR('[2]Pricing Summary'!$AB$12:$AB$250)=YEAR($A20),'[2]Pricing Summary'!$AO$12:$AO$248))</f>
        <v>3885.8418889562668</v>
      </c>
      <c r="E20" s="43">
        <f t="shared" si="0"/>
        <v>524.05279390586725</v>
      </c>
      <c r="F20" s="49">
        <f t="array" ref="F20">SUM(IF(YEAR('[2]Pricing Summary'!$AB$12:$AB$250)=YEAR($A20),'[2]Pricing Summary'!$AK$12:$AK$248))/12</f>
        <v>33.802578146103798</v>
      </c>
      <c r="G20" s="49">
        <f>VLOOKUP(B20,'[2]Pricing Summary'!P$17:Q$36,2)</f>
        <v>6.1055999376092664</v>
      </c>
      <c r="H20" s="52">
        <f t="shared" si="1"/>
        <v>5.5363237833331862</v>
      </c>
      <c r="I20" s="52">
        <v>7</v>
      </c>
      <c r="J20" s="60">
        <f t="shared" si="2"/>
        <v>-1.4636762166668138</v>
      </c>
      <c r="K20" s="55">
        <f t="shared" si="3"/>
        <v>6.9631822718958185</v>
      </c>
      <c r="L20" s="55">
        <f t="array" ref="L20">-(SUM(IF(YEAR([2]GasPosn!$A$12:$A$188)=YEAR(A20),[2]GasPosn!$D$12:$D$188))*1.055/D20*24+SUM(IF(YEAR([2]GasPosn!$A$329:$A$445)=YEAR(A20),[2]GasPosn!$D$329:$D$445))/D20*24)</f>
        <v>2.4927877140607508</v>
      </c>
      <c r="M20" s="5">
        <f t="shared" si="4"/>
        <v>0.35799547056550862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1900554.4448242188</v>
      </c>
      <c r="D21" s="1">
        <f t="array" ref="D21">SUM(IF(YEAR('[2]Pricing Summary'!$AB$12:$AB$250)=YEAR($A21),'[2]Pricing Summary'!$AO$12:$AO$248))</f>
        <v>3630.9425057680405</v>
      </c>
      <c r="E21" s="43">
        <f t="shared" si="0"/>
        <v>523.43281167494035</v>
      </c>
      <c r="F21" s="49">
        <f t="array" ref="F21">SUM(IF(YEAR('[2]Pricing Summary'!$AB$12:$AB$250)=YEAR($A21),'[2]Pricing Summary'!$AK$12:$AK$248))/12</f>
        <v>33.800737195534296</v>
      </c>
      <c r="G21" s="49">
        <f>VLOOKUP(B21,'[2]Pricing Summary'!P$17:Q$36,2)</f>
        <v>6.2792571024524531</v>
      </c>
      <c r="H21" s="52">
        <f t="shared" si="1"/>
        <v>5.3829197696544293</v>
      </c>
      <c r="I21" s="52">
        <v>7</v>
      </c>
      <c r="J21" s="60">
        <f t="shared" si="2"/>
        <v>-1.6170802303455707</v>
      </c>
      <c r="K21" s="55">
        <f t="shared" si="3"/>
        <v>6.7622323921220175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1769190.3837890625</v>
      </c>
      <c r="D22" s="1">
        <f t="array" ref="D22">SUM(IF(YEAR('[2]Pricing Summary'!$AB$12:$AB$250)=YEAR($A22),'[2]Pricing Summary'!$AO$12:$AO$248))</f>
        <v>3385.6354747317537</v>
      </c>
      <c r="E22" s="43">
        <f t="shared" si="0"/>
        <v>522.55784681876798</v>
      </c>
      <c r="F22" s="49">
        <f t="array" ref="F22">SUM(IF(YEAR('[2]Pricing Summary'!$AB$12:$AB$250)=YEAR($A22),'[2]Pricing Summary'!$AK$12:$AK$248))/12</f>
        <v>33.771414908818699</v>
      </c>
      <c r="G22" s="49">
        <f>VLOOKUP(B22,'[2]Pricing Summary'!P$17:Q$36,2)</f>
        <v>6.4383293781999598</v>
      </c>
      <c r="H22" s="52">
        <f t="shared" si="1"/>
        <v>5.2453692448801954</v>
      </c>
      <c r="I22" s="52">
        <v>7</v>
      </c>
      <c r="J22" s="60">
        <f t="shared" si="2"/>
        <v>-1.7546307551198046</v>
      </c>
      <c r="K22" s="55">
        <f t="shared" si="3"/>
        <v>6.5784212600975556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1659236.3515625</v>
      </c>
      <c r="D23" s="1">
        <f t="array" ref="D23">SUM(IF(YEAR('[2]Pricing Summary'!$AB$12:$AB$250)=YEAR($A23),'[2]Pricing Summary'!$AO$12:$AO$248))</f>
        <v>3175.5727043572965</v>
      </c>
      <c r="E23" s="43">
        <f t="shared" si="0"/>
        <v>522.49987830094813</v>
      </c>
      <c r="F23" s="49">
        <f t="array" ref="F23">SUM(IF(YEAR('[2]Pricing Summary'!$AB$12:$AB$250)=YEAR($A23),'[2]Pricing Summary'!$AK$12:$AK$248))/12</f>
        <v>33.797602716002956</v>
      </c>
      <c r="G23" s="49">
        <f>VLOOKUP(B23,'[2]Pricing Summary'!P$17:Q$36,2)</f>
        <v>6.5722767611952655</v>
      </c>
      <c r="H23" s="52">
        <f t="shared" si="1"/>
        <v>5.1424497086845689</v>
      </c>
      <c r="I23" s="52">
        <v>7</v>
      </c>
      <c r="J23" s="60">
        <f t="shared" si="2"/>
        <v>-1.8575502913154311</v>
      </c>
      <c r="K23" s="55">
        <f t="shared" si="3"/>
        <v>6.44863043269544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1508212.4152832031</v>
      </c>
      <c r="D24" s="1">
        <f t="array" ref="D24">SUM(IF(YEAR('[2]Pricing Summary'!$AB$12:$AB$250)=YEAR($A24),'[2]Pricing Summary'!$AO$12:$AO$248))</f>
        <v>2977.3258780118094</v>
      </c>
      <c r="E24" s="43">
        <f t="shared" si="0"/>
        <v>506.56611908749238</v>
      </c>
      <c r="F24" s="49">
        <f t="array" ref="F24">SUM(IF(YEAR('[2]Pricing Summary'!$AB$12:$AB$250)=YEAR($A24),'[2]Pricing Summary'!$AK$12:$AK$248))/12</f>
        <v>33.796712615623662</v>
      </c>
      <c r="G24" s="49">
        <f>VLOOKUP(B24,'[2]Pricing Summary'!P$17:Q$36,2)</f>
        <v>6.7015217283995723</v>
      </c>
      <c r="H24" s="52">
        <f t="shared" si="1"/>
        <v>5.043140048684859</v>
      </c>
      <c r="I24" s="52">
        <v>7</v>
      </c>
      <c r="J24" s="60">
        <f t="shared" si="2"/>
        <v>-1.956859951315141</v>
      </c>
      <c r="K24" s="55">
        <f t="shared" si="3"/>
        <v>6.1312413179447915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1393784.3532714844</v>
      </c>
      <c r="D25" s="23">
        <f t="array" ref="D25">SUM(IF(YEAR('[2]Pricing Summary'!$AB$12:$AB$250)=YEAR($A25),'[2]Pricing Summary'!$AO$12:$AO$248))</f>
        <v>2797.6958700747346</v>
      </c>
      <c r="E25" s="44">
        <f t="shared" si="0"/>
        <v>498.190088558215</v>
      </c>
      <c r="F25" s="50">
        <f t="array" ref="F25">SUM(IF(YEAR('[2]Pricing Summary'!$AB$12:$AB$250)=YEAR($A25),'[2]Pricing Summary'!$AK$12:$AK$248))/12</f>
        <v>33.807017762328826</v>
      </c>
      <c r="G25" s="50">
        <f>VLOOKUP(B25,'[2]Pricing Summary'!P$17:Q$36,2)</f>
        <v>6.8266395794176065</v>
      </c>
      <c r="H25" s="53">
        <f t="shared" si="1"/>
        <v>4.9522195172361752</v>
      </c>
      <c r="I25" s="53">
        <v>7</v>
      </c>
      <c r="J25" s="61">
        <f t="shared" si="2"/>
        <v>-2.0477804827638248</v>
      </c>
      <c r="K25" s="56">
        <f t="shared" si="3"/>
        <v>5.9211520316438664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48277944.041061401</v>
      </c>
      <c r="D26" s="12"/>
      <c r="E26" s="12"/>
      <c r="F26" s="12"/>
      <c r="G26" s="12"/>
      <c r="H26" s="12"/>
      <c r="I26" s="12"/>
      <c r="J26" s="12"/>
      <c r="K26" s="65">
        <f>SUM(K7:K25)*365</f>
        <v>52807.147670123341</v>
      </c>
      <c r="L26" s="65">
        <f>SUM(L7:L25)*365</f>
        <v>27887.392688619548</v>
      </c>
      <c r="M26" s="19">
        <f t="shared" si="4"/>
        <v>0.5280988259927808</v>
      </c>
      <c r="N26" s="65">
        <f>SUM(N7:N25)*365</f>
        <v>17561.222830749488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honeticPr fontId="0" type="noConversion"/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2023-09-10T14:30:16Z</dcterms:modified>
</cp:coreProperties>
</file>