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CAC813-1CBB-421F-BC3D-374B910F6E6B}" xr6:coauthVersionLast="47" xr6:coauthVersionMax="47" xr10:uidLastSave="{00000000-0000-0000-0000-000000000000}"/>
  <bookViews>
    <workbookView xWindow="-120" yWindow="-120" windowWidth="38640" windowHeight="15720"/>
  </bookViews>
  <sheets>
    <sheet name="Calc. (july 26)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L53" i="1"/>
  <c r="P53" i="1"/>
</calcChain>
</file>

<file path=xl/sharedStrings.xml><?xml version="1.0" encoding="utf-8"?>
<sst xmlns="http://schemas.openxmlformats.org/spreadsheetml/2006/main" count="226" uniqueCount="63">
  <si>
    <t>ENRON POWER TRADING &amp; TRANSMISSION</t>
  </si>
  <si>
    <t>Run Date</t>
  </si>
  <si>
    <t>:       07/27</t>
  </si>
  <si>
    <t>/01</t>
  </si>
  <si>
    <t>Report Date:</t>
  </si>
  <si>
    <t>Deal Summary</t>
  </si>
  <si>
    <t>Run Time</t>
  </si>
  <si>
    <t>:       14:46</t>
  </si>
  <si>
    <t>:56</t>
  </si>
  <si>
    <t>Post ID:</t>
  </si>
  <si>
    <t xml:space="preserve">Desk: </t>
  </si>
  <si>
    <t>HEDGECDN</t>
  </si>
  <si>
    <t>Trade</t>
  </si>
  <si>
    <t>Start</t>
  </si>
  <si>
    <t>End</t>
  </si>
  <si>
    <t>Current</t>
  </si>
  <si>
    <t>Prior Day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</si>
  <si>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</si>
  <si>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</si>
  <si>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</si>
  <si>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</si>
  <si>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</si>
  <si>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</si>
  <si>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</si>
  <si>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</si>
  <si>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</si>
  <si>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Notional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</si>
  <si>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</si>
  <si>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</si>
  <si>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</si>
  <si>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</si>
  <si>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</si>
  <si>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</si>
  <si>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</si>
  <si>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</si>
  <si>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</si>
  <si>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</si>
  <si>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</si>
  <si>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</si>
  <si>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</si>
  <si>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</si>
  <si>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</si>
  <si>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</si>
  <si>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</si>
  <si>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</si>
  <si>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---------</t>
  </si>
  <si>
    <t>------------------</t>
  </si>
  <si>
    <t>--------</t>
  </si>
  <si>
    <t>----</t>
  </si>
  <si>
    <t>------------------------------</t>
  </si>
  <si>
    <t>------------</t>
  </si>
  <si>
    <t>----------------</t>
  </si>
  <si>
    <t>---------------</t>
  </si>
  <si>
    <t>-------------</t>
  </si>
  <si>
    <t>ENRONDIRLIM1</t>
  </si>
  <si>
    <t>No</t>
  </si>
  <si>
    <t>Alberta Power Pool</t>
  </si>
  <si>
    <t>Total for Region R21</t>
  </si>
  <si>
    <t>============</t>
  </si>
  <si>
    <t>=============</t>
  </si>
  <si>
    <t>================</t>
  </si>
  <si>
    <t>Total Power Price Book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</si>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</sst>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$&quot;* #,##0.00_-;\-&quot;$&quot;* #,##0.00_-;_-&quot;$&quot;* &quot;-&quot;??_-;_-@_-"/>
    <numFmt numFmtId="187" formatCode="mm/dd/yy"/>
    <numFmt numFmtId="189" formatCode="_-&quot;$&quot;* #,##0_-;\-&quot;$&quot;* #,##0_-;_-&quot;$&quot;* &quot;-&quot;??_-;_-@_-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87" fontId="0" fillId="0" borderId="0" xfId="0" applyNumberFormat="1"/>
    <xf numFmtId="0" fontId="0" fillId="2" borderId="0" xfId="0" applyFill="1"/>
    <xf numFmtId="189" fontId="1" fillId="0" borderId="0" xfId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33" workbookViewId="0">
      <selection activeCell="J55" sqref="J55"/>
    </sheetView>
  </sheetViews>
  <sheetFormatPr defaultRowHeight="12.75" x14ac:dyDescent="0.2"/>
  <cols>
    <col min="1" max="1" width="10.28515625" bestFit="1" customWidth="1"/>
    <col min="2" max="2" width="14.7109375" bestFit="1" customWidth="1"/>
    <col min="3" max="5" width="10.42578125" bestFit="1" customWidth="1"/>
    <col min="6" max="6" width="4.85546875" bestFit="1" customWidth="1"/>
    <col min="7" max="7" width="18.42578125" bestFit="1" customWidth="1"/>
    <col min="8" max="8" width="14.85546875" bestFit="1" customWidth="1"/>
    <col min="9" max="11" width="16" bestFit="1" customWidth="1"/>
    <col min="12" max="12" width="14.85546875" bestFit="1" customWidth="1"/>
    <col min="13" max="13" width="16" bestFit="1" customWidth="1"/>
    <col min="14" max="14" width="14.85546875" bestFit="1" customWidth="1"/>
    <col min="15" max="17" width="16" bestFit="1" customWidth="1"/>
    <col min="18" max="19" width="19.5703125" bestFit="1" customWidth="1"/>
    <col min="20" max="20" width="16" bestFit="1" customWidth="1"/>
  </cols>
  <sheetData>
    <row r="1" spans="1:20" x14ac:dyDescent="0.2">
      <c r="H1" t="s">
        <v>0</v>
      </c>
      <c r="P1" t="s">
        <v>1</v>
      </c>
      <c r="Q1" t="s">
        <v>2</v>
      </c>
      <c r="R1" t="s">
        <v>3</v>
      </c>
    </row>
    <row r="2" spans="1:20" x14ac:dyDescent="0.2">
      <c r="A2" t="s">
        <v>4</v>
      </c>
      <c r="B2" s="1">
        <v>37098</v>
      </c>
      <c r="I2" t="s">
        <v>5</v>
      </c>
      <c r="P2" t="s">
        <v>6</v>
      </c>
      <c r="Q2" t="s">
        <v>7</v>
      </c>
      <c r="R2" t="s">
        <v>8</v>
      </c>
    </row>
    <row r="3" spans="1:20" x14ac:dyDescent="0.2">
      <c r="A3" t="s">
        <v>9</v>
      </c>
      <c r="B3">
        <v>11856</v>
      </c>
    </row>
    <row r="4" spans="1:20" x14ac:dyDescent="0.2">
      <c r="A4" t="s">
        <v>10</v>
      </c>
      <c r="B4" t="s">
        <v>11</v>
      </c>
    </row>
    <row r="6" spans="1:20" x14ac:dyDescent="0.2">
      <c r="C6" t="s">
        <v>12</v>
      </c>
      <c r="D6" t="s">
        <v>13</v>
      </c>
      <c r="E6" t="s">
        <v>14</v>
      </c>
      <c r="O6" t="s">
        <v>15</v>
      </c>
      <c r="S6" t="s">
        <v>16</v>
      </c>
      <c r="T6" t="s">
        <v>17</v>
      </c>
    </row>
    <row r="7" spans="1:20" x14ac:dyDescent="0.2">
      <c r="A7" t="s">
        <v>18</v>
      </c>
      <c r="B7" t="s">
        <v>19</v>
      </c>
      <c r="C7" t="s">
        <v>20</v>
      </c>
      <c r="D7" t="s">
        <v>20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23</v>
      </c>
      <c r="K7" t="s">
        <v>25</v>
      </c>
      <c r="L7" t="s">
        <v>26</v>
      </c>
      <c r="M7" t="s">
        <v>27</v>
      </c>
      <c r="O7" t="s">
        <v>18</v>
      </c>
      <c r="P7" t="s">
        <v>28</v>
      </c>
      <c r="R7" t="s">
        <v>29</v>
      </c>
      <c r="S7" t="s">
        <v>30</v>
      </c>
      <c r="T7" t="s">
        <v>31</v>
      </c>
    </row>
    <row r="8" spans="1:20" x14ac:dyDescent="0.2">
      <c r="A8" t="s">
        <v>32</v>
      </c>
      <c r="B8" t="s">
        <v>33</v>
      </c>
      <c r="C8" t="s">
        <v>34</v>
      </c>
      <c r="D8" t="s">
        <v>34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37</v>
      </c>
      <c r="K8" t="s">
        <v>38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43</v>
      </c>
    </row>
    <row r="9" spans="1:20" x14ac:dyDescent="0.2">
      <c r="A9" t="s">
        <v>45</v>
      </c>
      <c r="B9" t="s">
        <v>46</v>
      </c>
      <c r="C9" t="s">
        <v>47</v>
      </c>
      <c r="D9" t="s">
        <v>47</v>
      </c>
      <c r="E9" t="s">
        <v>47</v>
      </c>
      <c r="F9" t="s">
        <v>48</v>
      </c>
      <c r="G9" t="s">
        <v>49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51</v>
      </c>
      <c r="S9" t="s">
        <v>52</v>
      </c>
      <c r="T9" t="s">
        <v>53</v>
      </c>
    </row>
    <row r="11" spans="1:20" x14ac:dyDescent="0.2">
      <c r="A11">
        <v>705325</v>
      </c>
      <c r="B11" t="s">
        <v>54</v>
      </c>
      <c r="C11" s="2">
        <v>37098</v>
      </c>
      <c r="D11" s="2">
        <v>37104</v>
      </c>
      <c r="E11" s="2">
        <v>37134</v>
      </c>
      <c r="F11" t="s">
        <v>55</v>
      </c>
      <c r="G11" t="s">
        <v>56</v>
      </c>
      <c r="H11">
        <v>-89</v>
      </c>
      <c r="I11">
        <v>-73</v>
      </c>
      <c r="J11">
        <v>0</v>
      </c>
      <c r="K11">
        <v>0</v>
      </c>
      <c r="L11">
        <v>-89</v>
      </c>
      <c r="M11">
        <v>-74</v>
      </c>
      <c r="N11">
        <v>804</v>
      </c>
      <c r="O11">
        <v>0</v>
      </c>
      <c r="P11">
        <v>804</v>
      </c>
      <c r="Q11">
        <v>804</v>
      </c>
      <c r="S11">
        <v>0</v>
      </c>
      <c r="T11">
        <v>0</v>
      </c>
    </row>
    <row r="12" spans="1:20" x14ac:dyDescent="0.2">
      <c r="A12">
        <v>705325</v>
      </c>
      <c r="B12" t="s">
        <v>54</v>
      </c>
      <c r="C12" s="2">
        <v>37098</v>
      </c>
      <c r="D12" s="2">
        <v>37135</v>
      </c>
      <c r="E12" s="2">
        <v>37164</v>
      </c>
      <c r="F12" t="s">
        <v>55</v>
      </c>
      <c r="G12" t="s">
        <v>56</v>
      </c>
      <c r="H12">
        <v>-74</v>
      </c>
      <c r="I12">
        <v>-82</v>
      </c>
      <c r="J12">
        <v>0</v>
      </c>
      <c r="K12">
        <v>0</v>
      </c>
      <c r="L12">
        <v>-75</v>
      </c>
      <c r="M12">
        <v>-83</v>
      </c>
      <c r="N12">
        <v>1238</v>
      </c>
      <c r="O12">
        <v>0</v>
      </c>
      <c r="P12">
        <v>1238</v>
      </c>
      <c r="Q12">
        <v>1238</v>
      </c>
      <c r="S12">
        <v>0</v>
      </c>
      <c r="T12">
        <v>0</v>
      </c>
    </row>
    <row r="13" spans="1:20" x14ac:dyDescent="0.2">
      <c r="A13">
        <v>705325</v>
      </c>
      <c r="B13" t="s">
        <v>54</v>
      </c>
      <c r="C13" s="2">
        <v>37098</v>
      </c>
      <c r="D13" s="2">
        <v>37165</v>
      </c>
      <c r="E13" s="2">
        <v>37195</v>
      </c>
      <c r="F13" t="s">
        <v>55</v>
      </c>
      <c r="G13" t="s">
        <v>56</v>
      </c>
      <c r="H13">
        <v>-88</v>
      </c>
      <c r="I13">
        <v>-73</v>
      </c>
      <c r="J13">
        <v>0</v>
      </c>
      <c r="K13">
        <v>0</v>
      </c>
      <c r="L13">
        <v>-89</v>
      </c>
      <c r="M13">
        <v>-74</v>
      </c>
      <c r="N13">
        <v>1025</v>
      </c>
      <c r="O13">
        <v>0</v>
      </c>
      <c r="P13">
        <v>1025</v>
      </c>
      <c r="Q13">
        <v>1025</v>
      </c>
      <c r="S13">
        <v>0</v>
      </c>
      <c r="T13">
        <v>0</v>
      </c>
    </row>
    <row r="14" spans="1:20" x14ac:dyDescent="0.2">
      <c r="A14">
        <v>705325</v>
      </c>
      <c r="B14" t="s">
        <v>54</v>
      </c>
      <c r="C14" s="2">
        <v>37098</v>
      </c>
      <c r="D14" s="2">
        <v>37196</v>
      </c>
      <c r="E14" s="2">
        <v>37225</v>
      </c>
      <c r="F14" t="s">
        <v>55</v>
      </c>
      <c r="G14" t="s">
        <v>56</v>
      </c>
      <c r="H14">
        <v>-80</v>
      </c>
      <c r="I14">
        <v>-75</v>
      </c>
      <c r="J14">
        <v>0</v>
      </c>
      <c r="K14">
        <v>0</v>
      </c>
      <c r="L14">
        <v>-81</v>
      </c>
      <c r="M14">
        <v>-76</v>
      </c>
      <c r="N14">
        <v>1467</v>
      </c>
      <c r="O14">
        <v>0</v>
      </c>
      <c r="P14">
        <v>1467</v>
      </c>
      <c r="Q14">
        <v>1467</v>
      </c>
      <c r="S14">
        <v>0</v>
      </c>
      <c r="T14">
        <v>0</v>
      </c>
    </row>
    <row r="15" spans="1:20" x14ac:dyDescent="0.2">
      <c r="A15">
        <v>705325</v>
      </c>
      <c r="B15" t="s">
        <v>54</v>
      </c>
      <c r="C15" s="2">
        <v>37098</v>
      </c>
      <c r="D15" s="2">
        <v>37226</v>
      </c>
      <c r="E15" s="2">
        <v>37256</v>
      </c>
      <c r="F15" t="s">
        <v>55</v>
      </c>
      <c r="G15" t="s">
        <v>56</v>
      </c>
      <c r="H15">
        <v>-77</v>
      </c>
      <c r="I15">
        <v>-83</v>
      </c>
      <c r="J15">
        <v>0</v>
      </c>
      <c r="K15">
        <v>0</v>
      </c>
      <c r="L15">
        <v>-78</v>
      </c>
      <c r="M15">
        <v>-84</v>
      </c>
      <c r="N15">
        <v>716</v>
      </c>
      <c r="O15">
        <v>0</v>
      </c>
      <c r="P15">
        <v>716</v>
      </c>
      <c r="Q15">
        <v>716</v>
      </c>
      <c r="S15">
        <v>0</v>
      </c>
      <c r="T15">
        <v>0</v>
      </c>
    </row>
    <row r="16" spans="1:20" x14ac:dyDescent="0.2">
      <c r="A16">
        <v>705325</v>
      </c>
      <c r="B16" t="s">
        <v>54</v>
      </c>
      <c r="C16" s="2">
        <v>37098</v>
      </c>
      <c r="D16" s="2">
        <v>37257</v>
      </c>
      <c r="E16" s="2">
        <v>37287</v>
      </c>
      <c r="F16" t="s">
        <v>55</v>
      </c>
      <c r="G16" t="s">
        <v>56</v>
      </c>
      <c r="H16">
        <v>-87</v>
      </c>
      <c r="I16">
        <v>-79</v>
      </c>
      <c r="J16">
        <v>0</v>
      </c>
      <c r="K16">
        <v>0</v>
      </c>
      <c r="L16">
        <v>-89</v>
      </c>
      <c r="M16">
        <v>-81</v>
      </c>
      <c r="N16">
        <v>1033</v>
      </c>
      <c r="O16">
        <v>0</v>
      </c>
      <c r="P16">
        <v>1033</v>
      </c>
      <c r="Q16">
        <v>1033</v>
      </c>
      <c r="S16">
        <v>0</v>
      </c>
      <c r="T16">
        <v>0</v>
      </c>
    </row>
    <row r="17" spans="1:20" x14ac:dyDescent="0.2">
      <c r="A17">
        <v>705325</v>
      </c>
      <c r="B17" t="s">
        <v>54</v>
      </c>
      <c r="C17" s="2">
        <v>37098</v>
      </c>
      <c r="D17" s="2">
        <v>37288</v>
      </c>
      <c r="E17" s="2">
        <v>37315</v>
      </c>
      <c r="F17" t="s">
        <v>55</v>
      </c>
      <c r="G17" t="s">
        <v>56</v>
      </c>
      <c r="H17">
        <v>-76</v>
      </c>
      <c r="I17">
        <v>-67</v>
      </c>
      <c r="J17">
        <v>0</v>
      </c>
      <c r="K17">
        <v>0</v>
      </c>
      <c r="L17">
        <v>-78</v>
      </c>
      <c r="M17">
        <v>-69</v>
      </c>
      <c r="N17">
        <v>981</v>
      </c>
      <c r="O17">
        <v>0</v>
      </c>
      <c r="P17">
        <v>981</v>
      </c>
      <c r="Q17">
        <v>966</v>
      </c>
      <c r="S17">
        <v>0</v>
      </c>
      <c r="T17">
        <v>0</v>
      </c>
    </row>
    <row r="18" spans="1:20" x14ac:dyDescent="0.2">
      <c r="A18">
        <v>705325</v>
      </c>
      <c r="B18" t="s">
        <v>54</v>
      </c>
      <c r="C18" s="2">
        <v>37098</v>
      </c>
      <c r="D18" s="2">
        <v>37316</v>
      </c>
      <c r="E18" s="2">
        <v>37346</v>
      </c>
      <c r="F18" t="s">
        <v>55</v>
      </c>
      <c r="G18" t="s">
        <v>56</v>
      </c>
      <c r="H18">
        <v>-80</v>
      </c>
      <c r="I18">
        <v>-78</v>
      </c>
      <c r="J18">
        <v>0</v>
      </c>
      <c r="K18">
        <v>0</v>
      </c>
      <c r="L18">
        <v>-82</v>
      </c>
      <c r="M18">
        <v>-80</v>
      </c>
      <c r="N18">
        <v>1379</v>
      </c>
      <c r="O18">
        <v>0</v>
      </c>
      <c r="P18">
        <v>1379</v>
      </c>
      <c r="Q18">
        <v>1363</v>
      </c>
      <c r="S18">
        <v>0</v>
      </c>
      <c r="T18">
        <v>0</v>
      </c>
    </row>
    <row r="19" spans="1:20" x14ac:dyDescent="0.2">
      <c r="A19">
        <v>705325</v>
      </c>
      <c r="B19" t="s">
        <v>54</v>
      </c>
      <c r="C19" s="2">
        <v>37098</v>
      </c>
      <c r="D19" s="2">
        <v>37347</v>
      </c>
      <c r="E19" s="2">
        <v>37376</v>
      </c>
      <c r="F19" t="s">
        <v>55</v>
      </c>
      <c r="G19" t="s">
        <v>56</v>
      </c>
      <c r="H19">
        <v>-83</v>
      </c>
      <c r="I19">
        <v>-70</v>
      </c>
      <c r="J19">
        <v>0</v>
      </c>
      <c r="K19">
        <v>0</v>
      </c>
      <c r="L19">
        <v>-85</v>
      </c>
      <c r="M19">
        <v>-72</v>
      </c>
      <c r="N19">
        <v>1651</v>
      </c>
      <c r="O19">
        <v>0</v>
      </c>
      <c r="P19">
        <v>1651</v>
      </c>
      <c r="Q19">
        <v>1636</v>
      </c>
      <c r="S19">
        <v>0</v>
      </c>
      <c r="T19">
        <v>0</v>
      </c>
    </row>
    <row r="20" spans="1:20" x14ac:dyDescent="0.2">
      <c r="A20">
        <v>705325.1</v>
      </c>
      <c r="B20" t="s">
        <v>54</v>
      </c>
      <c r="C20" s="2">
        <v>37098</v>
      </c>
      <c r="D20" s="2">
        <v>37377</v>
      </c>
      <c r="E20" s="2">
        <v>37407</v>
      </c>
      <c r="F20" t="s">
        <v>55</v>
      </c>
      <c r="G20" t="s">
        <v>56</v>
      </c>
      <c r="H20">
        <v>-82</v>
      </c>
      <c r="I20">
        <v>-75</v>
      </c>
      <c r="J20">
        <v>0</v>
      </c>
      <c r="K20">
        <v>0</v>
      </c>
      <c r="L20">
        <v>-85</v>
      </c>
      <c r="M20">
        <v>-77</v>
      </c>
      <c r="N20">
        <v>1701</v>
      </c>
      <c r="O20">
        <v>0</v>
      </c>
      <c r="P20">
        <v>1701</v>
      </c>
      <c r="Q20">
        <v>1685</v>
      </c>
      <c r="S20">
        <v>0</v>
      </c>
      <c r="T20">
        <v>0</v>
      </c>
    </row>
    <row r="21" spans="1:20" x14ac:dyDescent="0.2">
      <c r="A21">
        <v>705325.1</v>
      </c>
      <c r="B21" t="s">
        <v>54</v>
      </c>
      <c r="C21" s="2">
        <v>37098</v>
      </c>
      <c r="D21" s="2">
        <v>37408</v>
      </c>
      <c r="E21" s="2">
        <v>37437</v>
      </c>
      <c r="F21" t="s">
        <v>55</v>
      </c>
      <c r="G21" t="s">
        <v>56</v>
      </c>
      <c r="H21">
        <v>-75</v>
      </c>
      <c r="I21">
        <v>-76</v>
      </c>
      <c r="J21">
        <v>0</v>
      </c>
      <c r="K21">
        <v>0</v>
      </c>
      <c r="L21">
        <v>-79</v>
      </c>
      <c r="M21">
        <v>-79</v>
      </c>
      <c r="N21">
        <v>1552</v>
      </c>
      <c r="O21">
        <v>0</v>
      </c>
      <c r="P21">
        <v>1552</v>
      </c>
      <c r="Q21">
        <v>1537</v>
      </c>
      <c r="S21">
        <v>0</v>
      </c>
      <c r="T21">
        <v>0</v>
      </c>
    </row>
    <row r="22" spans="1:20" x14ac:dyDescent="0.2">
      <c r="A22">
        <v>705325.1</v>
      </c>
      <c r="B22" t="s">
        <v>54</v>
      </c>
      <c r="C22" s="2">
        <v>37098</v>
      </c>
      <c r="D22" s="2">
        <v>37438</v>
      </c>
      <c r="E22" s="2">
        <v>37468</v>
      </c>
      <c r="F22" t="s">
        <v>55</v>
      </c>
      <c r="G22" t="s">
        <v>56</v>
      </c>
      <c r="H22">
        <v>-85</v>
      </c>
      <c r="I22">
        <v>-77</v>
      </c>
      <c r="J22">
        <v>0</v>
      </c>
      <c r="K22">
        <v>0</v>
      </c>
      <c r="L22">
        <v>-89</v>
      </c>
      <c r="M22">
        <v>-81</v>
      </c>
      <c r="N22">
        <v>1529</v>
      </c>
      <c r="O22">
        <v>0</v>
      </c>
      <c r="P22">
        <v>1529</v>
      </c>
      <c r="Q22">
        <v>1513</v>
      </c>
      <c r="S22">
        <v>0</v>
      </c>
      <c r="T22">
        <v>0</v>
      </c>
    </row>
    <row r="23" spans="1:20" x14ac:dyDescent="0.2">
      <c r="A23">
        <v>705325.1</v>
      </c>
      <c r="B23" t="s">
        <v>54</v>
      </c>
      <c r="C23" s="2">
        <v>37098</v>
      </c>
      <c r="D23" s="2">
        <v>37469</v>
      </c>
      <c r="E23" s="2">
        <v>37499</v>
      </c>
      <c r="F23" t="s">
        <v>55</v>
      </c>
      <c r="G23" t="s">
        <v>56</v>
      </c>
      <c r="H23">
        <v>-82</v>
      </c>
      <c r="I23">
        <v>-73</v>
      </c>
      <c r="J23">
        <v>0</v>
      </c>
      <c r="K23">
        <v>0</v>
      </c>
      <c r="L23">
        <v>-86</v>
      </c>
      <c r="M23">
        <v>-77</v>
      </c>
      <c r="N23">
        <v>1352</v>
      </c>
      <c r="O23">
        <v>0</v>
      </c>
      <c r="P23">
        <v>1352</v>
      </c>
      <c r="Q23">
        <v>1337</v>
      </c>
      <c r="S23">
        <v>0</v>
      </c>
      <c r="T23">
        <v>0</v>
      </c>
    </row>
    <row r="24" spans="1:20" x14ac:dyDescent="0.2">
      <c r="A24">
        <v>705325.1</v>
      </c>
      <c r="B24" t="s">
        <v>54</v>
      </c>
      <c r="C24" s="2">
        <v>37098</v>
      </c>
      <c r="D24" s="2">
        <v>37500</v>
      </c>
      <c r="E24" s="2">
        <v>37529</v>
      </c>
      <c r="F24" t="s">
        <v>55</v>
      </c>
      <c r="G24" t="s">
        <v>56</v>
      </c>
      <c r="H24">
        <v>-74</v>
      </c>
      <c r="I24">
        <v>-75</v>
      </c>
      <c r="J24">
        <v>0</v>
      </c>
      <c r="K24">
        <v>0</v>
      </c>
      <c r="L24">
        <v>-78</v>
      </c>
      <c r="M24">
        <v>-79</v>
      </c>
      <c r="N24">
        <v>1427</v>
      </c>
      <c r="O24">
        <v>0</v>
      </c>
      <c r="P24">
        <v>1427</v>
      </c>
      <c r="Q24">
        <v>1412</v>
      </c>
      <c r="S24">
        <v>0</v>
      </c>
      <c r="T24">
        <v>0</v>
      </c>
    </row>
    <row r="25" spans="1:20" x14ac:dyDescent="0.2">
      <c r="A25">
        <v>705325.1</v>
      </c>
      <c r="B25" t="s">
        <v>54</v>
      </c>
      <c r="C25" s="2">
        <v>37098</v>
      </c>
      <c r="D25" s="2">
        <v>37530</v>
      </c>
      <c r="E25" s="2">
        <v>37560</v>
      </c>
      <c r="F25" t="s">
        <v>55</v>
      </c>
      <c r="G25" t="s">
        <v>56</v>
      </c>
      <c r="H25">
        <v>-84</v>
      </c>
      <c r="I25">
        <v>-69</v>
      </c>
      <c r="J25">
        <v>0</v>
      </c>
      <c r="K25">
        <v>0</v>
      </c>
      <c r="L25">
        <v>-89</v>
      </c>
      <c r="M25">
        <v>-74</v>
      </c>
      <c r="N25">
        <v>1327</v>
      </c>
      <c r="O25">
        <v>0</v>
      </c>
      <c r="P25">
        <v>1327</v>
      </c>
      <c r="Q25">
        <v>1312</v>
      </c>
      <c r="S25">
        <v>0</v>
      </c>
      <c r="T25">
        <v>0</v>
      </c>
    </row>
    <row r="26" spans="1:20" x14ac:dyDescent="0.2">
      <c r="A26">
        <v>705325.1</v>
      </c>
      <c r="B26" t="s">
        <v>54</v>
      </c>
      <c r="C26" s="2">
        <v>37098</v>
      </c>
      <c r="D26" s="2">
        <v>37561</v>
      </c>
      <c r="E26" s="2">
        <v>37590</v>
      </c>
      <c r="F26" t="s">
        <v>55</v>
      </c>
      <c r="G26" t="s">
        <v>56</v>
      </c>
      <c r="H26">
        <v>-73</v>
      </c>
      <c r="I26">
        <v>-75</v>
      </c>
      <c r="J26">
        <v>0</v>
      </c>
      <c r="K26">
        <v>0</v>
      </c>
      <c r="L26">
        <v>-78</v>
      </c>
      <c r="M26">
        <v>-79</v>
      </c>
      <c r="N26">
        <v>997</v>
      </c>
      <c r="O26">
        <v>0</v>
      </c>
      <c r="P26">
        <v>997</v>
      </c>
      <c r="Q26">
        <v>975</v>
      </c>
      <c r="S26">
        <v>0</v>
      </c>
      <c r="T26">
        <v>0</v>
      </c>
    </row>
    <row r="27" spans="1:20" x14ac:dyDescent="0.2">
      <c r="A27">
        <v>705325.1</v>
      </c>
      <c r="B27" t="s">
        <v>54</v>
      </c>
      <c r="C27" s="2">
        <v>37098</v>
      </c>
      <c r="D27" s="2">
        <v>37591</v>
      </c>
      <c r="E27" s="2">
        <v>37621</v>
      </c>
      <c r="F27" t="s">
        <v>55</v>
      </c>
      <c r="G27" t="s">
        <v>56</v>
      </c>
      <c r="H27">
        <v>-77</v>
      </c>
      <c r="I27">
        <v>-76</v>
      </c>
      <c r="J27">
        <v>0</v>
      </c>
      <c r="K27">
        <v>0</v>
      </c>
      <c r="L27">
        <v>-82</v>
      </c>
      <c r="M27">
        <v>-81</v>
      </c>
      <c r="N27">
        <v>661</v>
      </c>
      <c r="O27">
        <v>0</v>
      </c>
      <c r="P27">
        <v>661</v>
      </c>
      <c r="Q27">
        <v>639</v>
      </c>
      <c r="S27">
        <v>0</v>
      </c>
      <c r="T27">
        <v>0</v>
      </c>
    </row>
    <row r="28" spans="1:20" x14ac:dyDescent="0.2">
      <c r="A28">
        <v>705325.1</v>
      </c>
      <c r="B28" t="s">
        <v>54</v>
      </c>
      <c r="C28" s="2">
        <v>37098</v>
      </c>
      <c r="D28" s="2">
        <v>37622</v>
      </c>
      <c r="E28" s="2">
        <v>37652</v>
      </c>
      <c r="F28" t="s">
        <v>55</v>
      </c>
      <c r="G28" t="s">
        <v>56</v>
      </c>
      <c r="H28">
        <v>-83</v>
      </c>
      <c r="I28">
        <v>-75</v>
      </c>
      <c r="J28">
        <v>0</v>
      </c>
      <c r="K28">
        <v>0</v>
      </c>
      <c r="L28">
        <v>-89</v>
      </c>
      <c r="M28">
        <v>-81</v>
      </c>
      <c r="N28">
        <v>1117</v>
      </c>
      <c r="O28">
        <v>0</v>
      </c>
      <c r="P28">
        <v>1117</v>
      </c>
      <c r="Q28">
        <v>1093</v>
      </c>
      <c r="S28">
        <v>0</v>
      </c>
      <c r="T28">
        <v>0</v>
      </c>
    </row>
    <row r="29" spans="1:20" x14ac:dyDescent="0.2">
      <c r="A29">
        <v>705325.1</v>
      </c>
      <c r="B29" t="s">
        <v>54</v>
      </c>
      <c r="C29" s="2">
        <v>37098</v>
      </c>
      <c r="D29" s="2">
        <v>37653</v>
      </c>
      <c r="E29" s="2">
        <v>37680</v>
      </c>
      <c r="F29" t="s">
        <v>55</v>
      </c>
      <c r="G29" t="s">
        <v>56</v>
      </c>
      <c r="H29">
        <v>-72</v>
      </c>
      <c r="I29">
        <v>-64</v>
      </c>
      <c r="J29">
        <v>0</v>
      </c>
      <c r="K29">
        <v>0</v>
      </c>
      <c r="L29">
        <v>-78</v>
      </c>
      <c r="M29">
        <v>-69</v>
      </c>
      <c r="N29">
        <v>1145</v>
      </c>
      <c r="O29">
        <v>0</v>
      </c>
      <c r="P29">
        <v>1145</v>
      </c>
      <c r="Q29">
        <v>1124</v>
      </c>
      <c r="S29">
        <v>0</v>
      </c>
      <c r="T29">
        <v>0</v>
      </c>
    </row>
    <row r="30" spans="1:20" x14ac:dyDescent="0.2">
      <c r="A30">
        <v>705325.2</v>
      </c>
      <c r="B30" t="s">
        <v>54</v>
      </c>
      <c r="C30" s="2">
        <v>37098</v>
      </c>
      <c r="D30" s="2">
        <v>37681</v>
      </c>
      <c r="E30" s="2">
        <v>37711</v>
      </c>
      <c r="F30" t="s">
        <v>55</v>
      </c>
      <c r="G30" t="s">
        <v>56</v>
      </c>
      <c r="H30">
        <v>-76</v>
      </c>
      <c r="I30">
        <v>-74</v>
      </c>
      <c r="J30">
        <v>0</v>
      </c>
      <c r="K30">
        <v>0</v>
      </c>
      <c r="L30">
        <v>-82</v>
      </c>
      <c r="M30">
        <v>-80</v>
      </c>
      <c r="N30">
        <v>1542</v>
      </c>
      <c r="O30">
        <v>0</v>
      </c>
      <c r="P30">
        <v>1542</v>
      </c>
      <c r="Q30">
        <v>1520</v>
      </c>
      <c r="S30">
        <v>0</v>
      </c>
      <c r="T30">
        <v>0</v>
      </c>
    </row>
    <row r="31" spans="1:20" x14ac:dyDescent="0.2">
      <c r="A31">
        <v>705325.2</v>
      </c>
      <c r="B31" t="s">
        <v>54</v>
      </c>
      <c r="C31" s="2">
        <v>37098</v>
      </c>
      <c r="D31" s="2">
        <v>37712</v>
      </c>
      <c r="E31" s="2">
        <v>37741</v>
      </c>
      <c r="F31" t="s">
        <v>55</v>
      </c>
      <c r="G31" t="s">
        <v>56</v>
      </c>
      <c r="H31">
        <v>-79</v>
      </c>
      <c r="I31">
        <v>-66</v>
      </c>
      <c r="J31">
        <v>0</v>
      </c>
      <c r="K31">
        <v>0</v>
      </c>
      <c r="L31">
        <v>-85</v>
      </c>
      <c r="M31">
        <v>-72</v>
      </c>
      <c r="N31">
        <v>1915</v>
      </c>
      <c r="O31">
        <v>0</v>
      </c>
      <c r="P31">
        <v>1915</v>
      </c>
      <c r="Q31">
        <v>1893</v>
      </c>
      <c r="S31">
        <v>0</v>
      </c>
      <c r="T31">
        <v>0</v>
      </c>
    </row>
    <row r="32" spans="1:20" x14ac:dyDescent="0.2">
      <c r="A32">
        <v>705325.2</v>
      </c>
      <c r="B32" t="s">
        <v>54</v>
      </c>
      <c r="C32" s="2">
        <v>37098</v>
      </c>
      <c r="D32" s="2">
        <v>37742</v>
      </c>
      <c r="E32" s="2">
        <v>37772</v>
      </c>
      <c r="F32" t="s">
        <v>55</v>
      </c>
      <c r="G32" t="s">
        <v>56</v>
      </c>
      <c r="H32">
        <v>-75</v>
      </c>
      <c r="I32">
        <v>-74</v>
      </c>
      <c r="J32">
        <v>0</v>
      </c>
      <c r="K32">
        <v>0</v>
      </c>
      <c r="L32">
        <v>-82</v>
      </c>
      <c r="M32">
        <v>-81</v>
      </c>
      <c r="N32">
        <v>1977</v>
      </c>
      <c r="O32">
        <v>0</v>
      </c>
      <c r="P32">
        <v>1977</v>
      </c>
      <c r="Q32">
        <v>1955</v>
      </c>
      <c r="S32">
        <v>0</v>
      </c>
      <c r="T32">
        <v>0</v>
      </c>
    </row>
    <row r="33" spans="1:20" x14ac:dyDescent="0.2">
      <c r="A33">
        <v>705325.2</v>
      </c>
      <c r="B33" t="s">
        <v>54</v>
      </c>
      <c r="C33" s="2">
        <v>37098</v>
      </c>
      <c r="D33" s="2">
        <v>37773</v>
      </c>
      <c r="E33" s="2">
        <v>37802</v>
      </c>
      <c r="F33" t="s">
        <v>55</v>
      </c>
      <c r="G33" t="s">
        <v>56</v>
      </c>
      <c r="H33">
        <v>-75</v>
      </c>
      <c r="I33">
        <v>-69</v>
      </c>
      <c r="J33">
        <v>0</v>
      </c>
      <c r="K33">
        <v>0</v>
      </c>
      <c r="L33">
        <v>-82</v>
      </c>
      <c r="M33">
        <v>-75</v>
      </c>
      <c r="N33">
        <v>1790</v>
      </c>
      <c r="O33">
        <v>0</v>
      </c>
      <c r="P33">
        <v>1790</v>
      </c>
      <c r="Q33">
        <v>1769</v>
      </c>
      <c r="S33">
        <v>0</v>
      </c>
      <c r="T33">
        <v>0</v>
      </c>
    </row>
    <row r="34" spans="1:20" x14ac:dyDescent="0.2">
      <c r="A34">
        <v>705325.2</v>
      </c>
      <c r="B34" t="s">
        <v>54</v>
      </c>
      <c r="C34" s="2">
        <v>37098</v>
      </c>
      <c r="D34" s="2">
        <v>37803</v>
      </c>
      <c r="E34" s="2">
        <v>37833</v>
      </c>
      <c r="F34" t="s">
        <v>55</v>
      </c>
      <c r="G34" t="s">
        <v>56</v>
      </c>
      <c r="H34">
        <v>-81</v>
      </c>
      <c r="I34">
        <v>-73</v>
      </c>
      <c r="J34">
        <v>0</v>
      </c>
      <c r="K34">
        <v>0</v>
      </c>
      <c r="L34">
        <v>-89</v>
      </c>
      <c r="M34">
        <v>-81</v>
      </c>
      <c r="N34">
        <v>1820</v>
      </c>
      <c r="O34">
        <v>0</v>
      </c>
      <c r="P34">
        <v>1820</v>
      </c>
      <c r="Q34">
        <v>1797</v>
      </c>
      <c r="S34">
        <v>0</v>
      </c>
      <c r="T34">
        <v>0</v>
      </c>
    </row>
    <row r="35" spans="1:20" x14ac:dyDescent="0.2">
      <c r="A35">
        <v>705325.2</v>
      </c>
      <c r="B35" t="s">
        <v>54</v>
      </c>
      <c r="C35" s="2">
        <v>37098</v>
      </c>
      <c r="D35" s="2">
        <v>37834</v>
      </c>
      <c r="E35" s="2">
        <v>37864</v>
      </c>
      <c r="F35" t="s">
        <v>55</v>
      </c>
      <c r="G35" t="s">
        <v>56</v>
      </c>
      <c r="H35">
        <v>-74</v>
      </c>
      <c r="I35">
        <v>-72</v>
      </c>
      <c r="J35">
        <v>0</v>
      </c>
      <c r="K35">
        <v>0</v>
      </c>
      <c r="L35">
        <v>-82</v>
      </c>
      <c r="M35">
        <v>-80</v>
      </c>
      <c r="N35">
        <v>1665</v>
      </c>
      <c r="O35">
        <v>0</v>
      </c>
      <c r="P35">
        <v>1665</v>
      </c>
      <c r="Q35">
        <v>1643</v>
      </c>
      <c r="S35">
        <v>0</v>
      </c>
      <c r="T35">
        <v>0</v>
      </c>
    </row>
    <row r="36" spans="1:20" x14ac:dyDescent="0.2">
      <c r="A36">
        <v>705325.2</v>
      </c>
      <c r="B36" t="s">
        <v>54</v>
      </c>
      <c r="C36" s="2">
        <v>37098</v>
      </c>
      <c r="D36" s="2">
        <v>37865</v>
      </c>
      <c r="E36" s="2">
        <v>37894</v>
      </c>
      <c r="F36" t="s">
        <v>55</v>
      </c>
      <c r="G36" t="s">
        <v>56</v>
      </c>
      <c r="H36">
        <v>-73</v>
      </c>
      <c r="I36">
        <v>-68</v>
      </c>
      <c r="J36">
        <v>0</v>
      </c>
      <c r="K36">
        <v>0</v>
      </c>
      <c r="L36">
        <v>-81</v>
      </c>
      <c r="M36">
        <v>-76</v>
      </c>
      <c r="N36">
        <v>1602</v>
      </c>
      <c r="O36">
        <v>0</v>
      </c>
      <c r="P36">
        <v>1602</v>
      </c>
      <c r="Q36">
        <v>1581</v>
      </c>
      <c r="S36">
        <v>0</v>
      </c>
      <c r="T36">
        <v>0</v>
      </c>
    </row>
    <row r="37" spans="1:20" x14ac:dyDescent="0.2">
      <c r="A37">
        <v>705325.2</v>
      </c>
      <c r="B37" t="s">
        <v>54</v>
      </c>
      <c r="C37" s="2">
        <v>37098</v>
      </c>
      <c r="D37" s="2">
        <v>37895</v>
      </c>
      <c r="E37" s="2">
        <v>37925</v>
      </c>
      <c r="F37" t="s">
        <v>55</v>
      </c>
      <c r="G37" t="s">
        <v>56</v>
      </c>
      <c r="H37">
        <v>-80</v>
      </c>
      <c r="I37">
        <v>-66</v>
      </c>
      <c r="J37">
        <v>0</v>
      </c>
      <c r="K37">
        <v>0</v>
      </c>
      <c r="L37">
        <v>-89</v>
      </c>
      <c r="M37">
        <v>-74</v>
      </c>
      <c r="N37">
        <v>1566</v>
      </c>
      <c r="O37">
        <v>0</v>
      </c>
      <c r="P37">
        <v>1566</v>
      </c>
      <c r="Q37">
        <v>1545</v>
      </c>
      <c r="S37">
        <v>0</v>
      </c>
      <c r="T37">
        <v>0</v>
      </c>
    </row>
    <row r="38" spans="1:20" x14ac:dyDescent="0.2">
      <c r="A38">
        <v>705325.2</v>
      </c>
      <c r="B38" t="s">
        <v>54</v>
      </c>
      <c r="C38" s="2">
        <v>37098</v>
      </c>
      <c r="D38" s="2">
        <v>37926</v>
      </c>
      <c r="E38" s="2">
        <v>37955</v>
      </c>
      <c r="F38" t="s">
        <v>55</v>
      </c>
      <c r="G38" t="s">
        <v>56</v>
      </c>
      <c r="H38">
        <v>-66</v>
      </c>
      <c r="I38">
        <v>-74</v>
      </c>
      <c r="J38">
        <v>0</v>
      </c>
      <c r="K38">
        <v>0</v>
      </c>
      <c r="L38">
        <v>-75</v>
      </c>
      <c r="M38">
        <v>-83</v>
      </c>
      <c r="N38">
        <v>1278</v>
      </c>
      <c r="O38">
        <v>0</v>
      </c>
      <c r="P38">
        <v>1278</v>
      </c>
      <c r="Q38">
        <v>1243</v>
      </c>
      <c r="S38">
        <v>0</v>
      </c>
      <c r="T38">
        <v>0</v>
      </c>
    </row>
    <row r="39" spans="1:20" x14ac:dyDescent="0.2">
      <c r="A39">
        <v>705325.2</v>
      </c>
      <c r="B39" t="s">
        <v>54</v>
      </c>
      <c r="C39" s="2">
        <v>37098</v>
      </c>
      <c r="D39" s="2">
        <v>37956</v>
      </c>
      <c r="E39" s="2">
        <v>37986</v>
      </c>
      <c r="F39" t="s">
        <v>55</v>
      </c>
      <c r="G39" t="s">
        <v>56</v>
      </c>
      <c r="H39">
        <v>-75</v>
      </c>
      <c r="I39">
        <v>-68</v>
      </c>
      <c r="J39">
        <v>0</v>
      </c>
      <c r="K39">
        <v>0</v>
      </c>
      <c r="L39">
        <v>-85</v>
      </c>
      <c r="M39">
        <v>-77</v>
      </c>
      <c r="N39">
        <v>972</v>
      </c>
      <c r="O39">
        <v>0</v>
      </c>
      <c r="P39">
        <v>972</v>
      </c>
      <c r="Q39">
        <v>936</v>
      </c>
      <c r="S39">
        <v>0</v>
      </c>
      <c r="T39">
        <v>0</v>
      </c>
    </row>
    <row r="40" spans="1:20" x14ac:dyDescent="0.2">
      <c r="A40">
        <v>705325.3</v>
      </c>
      <c r="B40" t="s">
        <v>54</v>
      </c>
      <c r="C40" s="2">
        <v>37098</v>
      </c>
      <c r="D40" s="2">
        <v>37987</v>
      </c>
      <c r="E40" s="2">
        <v>38017</v>
      </c>
      <c r="F40" t="s">
        <v>55</v>
      </c>
      <c r="G40" t="s">
        <v>56</v>
      </c>
      <c r="H40">
        <v>-75</v>
      </c>
      <c r="I40">
        <v>-74</v>
      </c>
      <c r="J40">
        <v>0</v>
      </c>
      <c r="K40">
        <v>0</v>
      </c>
      <c r="L40">
        <v>-86</v>
      </c>
      <c r="M40">
        <v>-84</v>
      </c>
      <c r="N40">
        <v>1514</v>
      </c>
      <c r="O40">
        <v>0</v>
      </c>
      <c r="P40">
        <v>1514</v>
      </c>
      <c r="Q40">
        <v>1477</v>
      </c>
      <c r="S40">
        <v>0</v>
      </c>
      <c r="T40">
        <v>0</v>
      </c>
    </row>
    <row r="41" spans="1:20" x14ac:dyDescent="0.2">
      <c r="A41">
        <v>705325.3</v>
      </c>
      <c r="B41" t="s">
        <v>54</v>
      </c>
      <c r="C41" s="2">
        <v>37098</v>
      </c>
      <c r="D41" s="2">
        <v>38018</v>
      </c>
      <c r="E41" s="2">
        <v>38046</v>
      </c>
      <c r="F41" t="s">
        <v>55</v>
      </c>
      <c r="G41" t="s">
        <v>56</v>
      </c>
      <c r="H41">
        <v>-66</v>
      </c>
      <c r="I41">
        <v>-63</v>
      </c>
      <c r="J41">
        <v>0</v>
      </c>
      <c r="K41">
        <v>0</v>
      </c>
      <c r="L41">
        <v>-76</v>
      </c>
      <c r="M41">
        <v>-71</v>
      </c>
      <c r="N41">
        <v>1477</v>
      </c>
      <c r="O41">
        <v>0</v>
      </c>
      <c r="P41">
        <v>1477</v>
      </c>
      <c r="Q41">
        <v>1444</v>
      </c>
      <c r="S41">
        <v>0</v>
      </c>
      <c r="T41">
        <v>0</v>
      </c>
    </row>
    <row r="42" spans="1:20" x14ac:dyDescent="0.2">
      <c r="A42">
        <v>705325.3</v>
      </c>
      <c r="B42" t="s">
        <v>54</v>
      </c>
      <c r="C42" s="2">
        <v>37098</v>
      </c>
      <c r="D42" s="2">
        <v>38047</v>
      </c>
      <c r="E42" s="2">
        <v>38077</v>
      </c>
      <c r="F42" t="s">
        <v>55</v>
      </c>
      <c r="G42" t="s">
        <v>56</v>
      </c>
      <c r="H42">
        <v>-78</v>
      </c>
      <c r="I42">
        <v>-64</v>
      </c>
      <c r="J42">
        <v>0</v>
      </c>
      <c r="K42">
        <v>0</v>
      </c>
      <c r="L42">
        <v>-89</v>
      </c>
      <c r="M42">
        <v>-74</v>
      </c>
      <c r="N42">
        <v>1841</v>
      </c>
      <c r="O42">
        <v>0</v>
      </c>
      <c r="P42">
        <v>1841</v>
      </c>
      <c r="Q42">
        <v>1805</v>
      </c>
      <c r="S42">
        <v>0</v>
      </c>
      <c r="T42">
        <v>0</v>
      </c>
    </row>
    <row r="43" spans="1:20" x14ac:dyDescent="0.2">
      <c r="A43">
        <v>705325.3</v>
      </c>
      <c r="B43" t="s">
        <v>54</v>
      </c>
      <c r="C43" s="2">
        <v>37098</v>
      </c>
      <c r="D43" s="2">
        <v>38078</v>
      </c>
      <c r="E43" s="2">
        <v>38107</v>
      </c>
      <c r="F43" t="s">
        <v>55</v>
      </c>
      <c r="G43" t="s">
        <v>56</v>
      </c>
      <c r="H43">
        <v>-74</v>
      </c>
      <c r="I43">
        <v>-62</v>
      </c>
      <c r="J43">
        <v>0</v>
      </c>
      <c r="K43">
        <v>0</v>
      </c>
      <c r="L43">
        <v>-85</v>
      </c>
      <c r="M43">
        <v>-72</v>
      </c>
      <c r="N43">
        <v>2222</v>
      </c>
      <c r="O43">
        <v>0</v>
      </c>
      <c r="P43">
        <v>2222</v>
      </c>
      <c r="Q43">
        <v>2188</v>
      </c>
      <c r="S43">
        <v>0</v>
      </c>
      <c r="T43">
        <v>0</v>
      </c>
    </row>
    <row r="44" spans="1:20" x14ac:dyDescent="0.2">
      <c r="A44">
        <v>705325.3</v>
      </c>
      <c r="B44" t="s">
        <v>54</v>
      </c>
      <c r="C44" s="2">
        <v>37098</v>
      </c>
      <c r="D44" s="2">
        <v>38108</v>
      </c>
      <c r="E44" s="2">
        <v>38138</v>
      </c>
      <c r="F44" t="s">
        <v>55</v>
      </c>
      <c r="G44" t="s">
        <v>56</v>
      </c>
      <c r="H44">
        <v>-68</v>
      </c>
      <c r="I44">
        <v>-73</v>
      </c>
      <c r="J44">
        <v>0</v>
      </c>
      <c r="K44">
        <v>0</v>
      </c>
      <c r="L44">
        <v>-78</v>
      </c>
      <c r="M44">
        <v>-84</v>
      </c>
      <c r="N44">
        <v>2326</v>
      </c>
      <c r="O44">
        <v>0</v>
      </c>
      <c r="P44">
        <v>2326</v>
      </c>
      <c r="Q44">
        <v>2291</v>
      </c>
      <c r="S44">
        <v>0</v>
      </c>
      <c r="T44">
        <v>0</v>
      </c>
    </row>
    <row r="45" spans="1:20" x14ac:dyDescent="0.2">
      <c r="A45">
        <v>705325.3</v>
      </c>
      <c r="B45" t="s">
        <v>54</v>
      </c>
      <c r="C45" s="2">
        <v>37098</v>
      </c>
      <c r="D45" s="2">
        <v>38139</v>
      </c>
      <c r="E45" s="2">
        <v>38168</v>
      </c>
      <c r="F45" t="s">
        <v>55</v>
      </c>
      <c r="G45" t="s">
        <v>56</v>
      </c>
      <c r="H45">
        <v>-73</v>
      </c>
      <c r="I45">
        <v>-62</v>
      </c>
      <c r="J45">
        <v>0</v>
      </c>
      <c r="K45">
        <v>0</v>
      </c>
      <c r="L45">
        <v>-85</v>
      </c>
      <c r="M45">
        <v>-72</v>
      </c>
      <c r="N45">
        <v>2124</v>
      </c>
      <c r="O45">
        <v>0</v>
      </c>
      <c r="P45">
        <v>2124</v>
      </c>
      <c r="Q45">
        <v>2090</v>
      </c>
      <c r="S45">
        <v>0</v>
      </c>
      <c r="T45">
        <v>0</v>
      </c>
    </row>
    <row r="46" spans="1:20" x14ac:dyDescent="0.2">
      <c r="A46">
        <v>705325.3</v>
      </c>
      <c r="B46" t="s">
        <v>54</v>
      </c>
      <c r="C46" s="2">
        <v>37098</v>
      </c>
      <c r="D46" s="2">
        <v>38169</v>
      </c>
      <c r="E46" s="2">
        <v>38199</v>
      </c>
      <c r="F46" t="s">
        <v>55</v>
      </c>
      <c r="G46" t="s">
        <v>56</v>
      </c>
      <c r="H46">
        <v>-73</v>
      </c>
      <c r="I46">
        <v>-72</v>
      </c>
      <c r="J46">
        <v>0</v>
      </c>
      <c r="K46">
        <v>0</v>
      </c>
      <c r="L46">
        <v>-86</v>
      </c>
      <c r="M46">
        <v>-84</v>
      </c>
      <c r="N46">
        <v>2212</v>
      </c>
      <c r="O46">
        <v>0</v>
      </c>
      <c r="P46">
        <v>2212</v>
      </c>
      <c r="Q46">
        <v>2176</v>
      </c>
      <c r="S46">
        <v>0</v>
      </c>
      <c r="T46">
        <v>0</v>
      </c>
    </row>
    <row r="47" spans="1:20" x14ac:dyDescent="0.2">
      <c r="H47" t="s">
        <v>50</v>
      </c>
      <c r="I47" t="s">
        <v>53</v>
      </c>
      <c r="J47" t="s">
        <v>53</v>
      </c>
      <c r="K47" t="s">
        <v>53</v>
      </c>
      <c r="L47" t="s">
        <v>50</v>
      </c>
      <c r="M47" t="s">
        <v>53</v>
      </c>
      <c r="N47" t="s">
        <v>50</v>
      </c>
      <c r="O47" t="s">
        <v>53</v>
      </c>
      <c r="P47" t="s">
        <v>53</v>
      </c>
      <c r="Q47" t="s">
        <v>53</v>
      </c>
      <c r="R47" t="s">
        <v>51</v>
      </c>
      <c r="S47" t="s">
        <v>51</v>
      </c>
      <c r="T47" t="s">
        <v>53</v>
      </c>
    </row>
    <row r="48" spans="1:20" x14ac:dyDescent="0.2">
      <c r="A48" t="s">
        <v>57</v>
      </c>
      <c r="H48">
        <v>-2782</v>
      </c>
      <c r="I48">
        <v>-2590</v>
      </c>
      <c r="J48">
        <v>0</v>
      </c>
      <c r="K48">
        <v>0</v>
      </c>
      <c r="L48">
        <v>-2998</v>
      </c>
      <c r="M48">
        <v>-2790</v>
      </c>
      <c r="N48">
        <v>52947</v>
      </c>
      <c r="O48">
        <v>0</v>
      </c>
      <c r="P48">
        <v>52947</v>
      </c>
      <c r="Q48">
        <v>52228</v>
      </c>
      <c r="S48">
        <v>0</v>
      </c>
      <c r="T48">
        <v>0</v>
      </c>
    </row>
    <row r="49" spans="1:20" x14ac:dyDescent="0.2">
      <c r="H49" t="s">
        <v>58</v>
      </c>
      <c r="I49" t="s">
        <v>59</v>
      </c>
      <c r="J49" t="s">
        <v>59</v>
      </c>
      <c r="K49" t="s">
        <v>59</v>
      </c>
      <c r="L49" t="s">
        <v>58</v>
      </c>
      <c r="M49" t="s">
        <v>59</v>
      </c>
      <c r="N49" t="s">
        <v>58</v>
      </c>
      <c r="O49" t="s">
        <v>59</v>
      </c>
      <c r="P49" t="s">
        <v>59</v>
      </c>
      <c r="Q49" t="s">
        <v>59</v>
      </c>
      <c r="R49" t="s">
        <v>60</v>
      </c>
      <c r="S49" t="s">
        <v>60</v>
      </c>
      <c r="T49" t="s">
        <v>59</v>
      </c>
    </row>
    <row r="50" spans="1:20" x14ac:dyDescent="0.2">
      <c r="A50" t="s">
        <v>61</v>
      </c>
      <c r="H50" s="3">
        <v>-2782</v>
      </c>
      <c r="I50" s="3">
        <v>-2590</v>
      </c>
      <c r="J50">
        <v>0</v>
      </c>
      <c r="K50">
        <v>0</v>
      </c>
      <c r="L50" s="3">
        <v>-2998</v>
      </c>
      <c r="M50" s="3">
        <v>-2790</v>
      </c>
      <c r="N50">
        <v>52947</v>
      </c>
      <c r="O50">
        <v>0</v>
      </c>
      <c r="P50" s="3">
        <v>52947</v>
      </c>
      <c r="Q50">
        <v>52228</v>
      </c>
      <c r="S50">
        <v>0</v>
      </c>
      <c r="T50">
        <v>0</v>
      </c>
    </row>
    <row r="51" spans="1:20" x14ac:dyDescent="0.2">
      <c r="H51" t="s">
        <v>58</v>
      </c>
      <c r="I51" t="s">
        <v>59</v>
      </c>
      <c r="J51" t="s">
        <v>59</v>
      </c>
      <c r="K51" t="s">
        <v>59</v>
      </c>
      <c r="L51" t="s">
        <v>58</v>
      </c>
      <c r="M51" t="s">
        <v>59</v>
      </c>
      <c r="N51" t="s">
        <v>58</v>
      </c>
      <c r="O51" t="s">
        <v>59</v>
      </c>
      <c r="P51" t="s">
        <v>59</v>
      </c>
      <c r="Q51" t="s">
        <v>59</v>
      </c>
      <c r="R51" t="s">
        <v>60</v>
      </c>
      <c r="S51" t="s">
        <v>60</v>
      </c>
      <c r="T51" t="s">
        <v>59</v>
      </c>
    </row>
    <row r="53" spans="1:20" x14ac:dyDescent="0.2">
      <c r="G53" t="s">
        <v>62</v>
      </c>
      <c r="H53">
        <f>H50+I50</f>
        <v>-5372</v>
      </c>
      <c r="L53">
        <f>L50+M50</f>
        <v>-5788</v>
      </c>
      <c r="P53" s="4">
        <f>P50</f>
        <v>52947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Calc. (july 26)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Jan Havlíček</cp:lastModifiedBy>
  <dcterms:created xsi:type="dcterms:W3CDTF">2001-07-27T19:55:14Z</dcterms:created>
  <dcterms:modified xsi:type="dcterms:W3CDTF">2023-09-10T14:33:01Z</dcterms:modified>
</cp:coreProperties>
</file>