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C41377-7C1F-4213-AC86-8EAEFC8880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<sst xmlns="http://schemas.openxmlformats.org/spreadsheetml/2006/main" count="46" uniqueCount="45">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</sst>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37201</v>
          </cell>
          <cell r="O30">
            <v>6159.40869140625</v>
          </cell>
          <cell r="P30">
            <v>2906.270263671875</v>
          </cell>
          <cell r="Q30">
            <v>0</v>
          </cell>
          <cell r="R30">
            <v>0</v>
          </cell>
        </row>
        <row r="31">
          <cell r="D31">
            <v>37202</v>
          </cell>
          <cell r="O31">
            <v>6168.9892578125</v>
          </cell>
          <cell r="P31">
            <v>2911.095458984375</v>
          </cell>
          <cell r="Q31">
            <v>0</v>
          </cell>
          <cell r="R31">
            <v>0</v>
          </cell>
        </row>
        <row r="32">
          <cell r="D32">
            <v>37203</v>
          </cell>
          <cell r="O32">
            <v>6178.5283203125</v>
          </cell>
          <cell r="P32">
            <v>2915.9052734375</v>
          </cell>
          <cell r="Q32">
            <v>0</v>
          </cell>
          <cell r="R32">
            <v>0</v>
          </cell>
        </row>
        <row r="33">
          <cell r="D33">
            <v>37204</v>
          </cell>
          <cell r="O33">
            <v>6161.310546875</v>
          </cell>
          <cell r="P33">
            <v>2907.25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87618.234375</v>
          </cell>
          <cell r="P34">
            <v>61814.109375</v>
          </cell>
          <cell r="Q34">
            <v>18664.462890625</v>
          </cell>
          <cell r="R34">
            <v>23238.92578125</v>
          </cell>
        </row>
        <row r="35">
          <cell r="D35">
            <v>37226</v>
          </cell>
          <cell r="O35">
            <v>116013.65625</v>
          </cell>
          <cell r="P35">
            <v>84031.546875</v>
          </cell>
          <cell r="Q35">
            <v>28742.73046875</v>
          </cell>
          <cell r="R35">
            <v>32104.224609375</v>
          </cell>
        </row>
        <row r="36">
          <cell r="D36">
            <v>37257</v>
          </cell>
          <cell r="O36">
            <v>95398.40625</v>
          </cell>
          <cell r="P36">
            <v>85946.1875</v>
          </cell>
          <cell r="Q36">
            <v>17290.75390625</v>
          </cell>
          <cell r="R36">
            <v>27285.513671875</v>
          </cell>
        </row>
        <row r="37">
          <cell r="D37">
            <v>37288</v>
          </cell>
          <cell r="O37">
            <v>86459.515625</v>
          </cell>
          <cell r="P37">
            <v>77439.921875</v>
          </cell>
          <cell r="Q37">
            <v>17230.17578125</v>
          </cell>
          <cell r="R37">
            <v>21828.201171875</v>
          </cell>
        </row>
        <row r="38">
          <cell r="D38">
            <v>37316</v>
          </cell>
          <cell r="O38">
            <v>90334.5</v>
          </cell>
          <cell r="P38">
            <v>85372.4609375</v>
          </cell>
          <cell r="Q38">
            <v>21474.3046875</v>
          </cell>
          <cell r="R38">
            <v>27205.771484375</v>
          </cell>
        </row>
        <row r="39">
          <cell r="D39">
            <v>37347</v>
          </cell>
          <cell r="O39">
            <v>93760.2734375</v>
          </cell>
          <cell r="P39">
            <v>81676.7265625</v>
          </cell>
          <cell r="Q39">
            <v>17044.3828125</v>
          </cell>
          <cell r="R39">
            <v>21641.83203125</v>
          </cell>
        </row>
        <row r="40">
          <cell r="D40">
            <v>37377</v>
          </cell>
          <cell r="O40">
            <v>93898.640625</v>
          </cell>
          <cell r="P40">
            <v>84636</v>
          </cell>
          <cell r="Q40">
            <v>17032.59765625</v>
          </cell>
          <cell r="R40">
            <v>26922.05078125</v>
          </cell>
        </row>
        <row r="41">
          <cell r="D41">
            <v>37408</v>
          </cell>
          <cell r="O41">
            <v>85430.328125</v>
          </cell>
          <cell r="P41">
            <v>81907.015625</v>
          </cell>
          <cell r="Q41">
            <v>21287.5703125</v>
          </cell>
          <cell r="R41">
            <v>26998.990234375</v>
          </cell>
        </row>
        <row r="42">
          <cell r="D42">
            <v>37438</v>
          </cell>
          <cell r="O42">
            <v>155165.515625</v>
          </cell>
          <cell r="P42">
            <v>127671.3828125</v>
          </cell>
          <cell r="Q42">
            <v>28076.443359375</v>
          </cell>
          <cell r="R42">
            <v>40768.90234375</v>
          </cell>
        </row>
        <row r="43">
          <cell r="D43">
            <v>37469</v>
          </cell>
          <cell r="O43">
            <v>155599.375</v>
          </cell>
          <cell r="P43">
            <v>127836.7265625</v>
          </cell>
          <cell r="Q43">
            <v>35215.0859375</v>
          </cell>
          <cell r="R43">
            <v>32746.392578125</v>
          </cell>
        </row>
        <row r="44">
          <cell r="D44">
            <v>37500</v>
          </cell>
          <cell r="O44">
            <v>141107.453125</v>
          </cell>
          <cell r="P44">
            <v>123306.7421875</v>
          </cell>
          <cell r="Q44">
            <v>28099.212890625</v>
          </cell>
          <cell r="R44">
            <v>48934.296875</v>
          </cell>
        </row>
        <row r="45">
          <cell r="D45">
            <v>37530</v>
          </cell>
          <cell r="O45">
            <v>98690.8359375</v>
          </cell>
          <cell r="P45">
            <v>85015.2421875</v>
          </cell>
          <cell r="Q45">
            <v>17052.947265625</v>
          </cell>
          <cell r="R45">
            <v>21603.435546875</v>
          </cell>
        </row>
        <row r="46">
          <cell r="D46">
            <v>37561</v>
          </cell>
          <cell r="O46">
            <v>86876.296875</v>
          </cell>
          <cell r="P46">
            <v>82637.7734375</v>
          </cell>
          <cell r="Q46">
            <v>21574.099609375</v>
          </cell>
          <cell r="R46">
            <v>27145.533203125</v>
          </cell>
        </row>
        <row r="47">
          <cell r="D47">
            <v>37591</v>
          </cell>
          <cell r="O47">
            <v>91906.234375</v>
          </cell>
          <cell r="P47">
            <v>85737.96875</v>
          </cell>
          <cell r="Q47">
            <v>17366.134765625</v>
          </cell>
          <cell r="R47">
            <v>32732.74609375</v>
          </cell>
        </row>
        <row r="48">
          <cell r="D48">
            <v>37622</v>
          </cell>
          <cell r="O48">
            <v>171386.953125</v>
          </cell>
          <cell r="P48">
            <v>121200.703125</v>
          </cell>
          <cell r="Q48">
            <v>31298.82421875</v>
          </cell>
          <cell r="R48">
            <v>39032.234375</v>
          </cell>
        </row>
        <row r="49">
          <cell r="D49">
            <v>37653</v>
          </cell>
          <cell r="O49">
            <v>155305.671875</v>
          </cell>
          <cell r="P49">
            <v>109128.9140625</v>
          </cell>
          <cell r="Q49">
            <v>31180.583984375</v>
          </cell>
          <cell r="R49">
            <v>31180.583984375</v>
          </cell>
        </row>
        <row r="50">
          <cell r="D50">
            <v>37681</v>
          </cell>
          <cell r="O50">
            <v>162553.5</v>
          </cell>
          <cell r="P50">
            <v>120465.671875</v>
          </cell>
          <cell r="Q50">
            <v>38873.34765625</v>
          </cell>
          <cell r="R50">
            <v>38873.34765625</v>
          </cell>
        </row>
        <row r="51">
          <cell r="D51">
            <v>37712</v>
          </cell>
          <cell r="O51">
            <v>169806.34375</v>
          </cell>
          <cell r="P51">
            <v>115727.65625</v>
          </cell>
          <cell r="Q51">
            <v>31005.623046875</v>
          </cell>
          <cell r="R51">
            <v>31005.623046875</v>
          </cell>
        </row>
        <row r="52">
          <cell r="D52">
            <v>37742</v>
          </cell>
          <cell r="O52">
            <v>161504.0625</v>
          </cell>
          <cell r="P52">
            <v>119627.671875</v>
          </cell>
          <cell r="Q52">
            <v>38623.53515625</v>
          </cell>
          <cell r="R52">
            <v>38566.91015625</v>
          </cell>
        </row>
        <row r="53">
          <cell r="D53">
            <v>37773</v>
          </cell>
          <cell r="O53">
            <v>160890.109375</v>
          </cell>
          <cell r="P53">
            <v>115324.0390625</v>
          </cell>
          <cell r="Q53">
            <v>30771.818359375</v>
          </cell>
          <cell r="R53">
            <v>38464.7734375</v>
          </cell>
        </row>
        <row r="54">
          <cell r="D54">
            <v>37803</v>
          </cell>
          <cell r="O54">
            <v>167849.828125</v>
          </cell>
          <cell r="P54">
            <v>118636.7734375</v>
          </cell>
          <cell r="Q54">
            <v>30629.880859375</v>
          </cell>
          <cell r="R54">
            <v>38226.1171875</v>
          </cell>
        </row>
        <row r="55">
          <cell r="D55">
            <v>37834</v>
          </cell>
          <cell r="O55">
            <v>159645.375</v>
          </cell>
          <cell r="P55">
            <v>118240.96875</v>
          </cell>
          <cell r="Q55">
            <v>38162.796875</v>
          </cell>
          <cell r="R55">
            <v>38162.796875</v>
          </cell>
        </row>
        <row r="56">
          <cell r="D56">
            <v>37865</v>
          </cell>
          <cell r="O56">
            <v>159309.5</v>
          </cell>
          <cell r="P56">
            <v>114046.2265625</v>
          </cell>
          <cell r="Q56">
            <v>30417.912109375</v>
          </cell>
          <cell r="R56">
            <v>37958.734375</v>
          </cell>
        </row>
        <row r="57">
          <cell r="D57">
            <v>37895</v>
          </cell>
          <cell r="O57">
            <v>173588.671875</v>
          </cell>
          <cell r="P57">
            <v>117755.7890625</v>
          </cell>
          <cell r="Q57">
            <v>30252.287109375</v>
          </cell>
          <cell r="R57">
            <v>30267.158203125</v>
          </cell>
        </row>
        <row r="58">
          <cell r="D58">
            <v>37926</v>
          </cell>
          <cell r="O58">
            <v>143219.875</v>
          </cell>
          <cell r="P58">
            <v>113405.734375</v>
          </cell>
          <cell r="Q58">
            <v>37792.97265625</v>
          </cell>
          <cell r="R58">
            <v>45302.18359375</v>
          </cell>
        </row>
        <row r="59">
          <cell r="D59">
            <v>37956</v>
          </cell>
          <cell r="O59">
            <v>165280.234375</v>
          </cell>
          <cell r="P59">
            <v>116746.75</v>
          </cell>
          <cell r="Q59">
            <v>30122.69921875</v>
          </cell>
          <cell r="R59">
            <v>37612.24609375</v>
          </cell>
        </row>
        <row r="60">
          <cell r="D60">
            <v>37987</v>
          </cell>
          <cell r="O60">
            <v>127174.34375</v>
          </cell>
          <cell r="P60">
            <v>94188.234375</v>
          </cell>
          <cell r="Q60">
            <v>30389.65625</v>
          </cell>
          <cell r="R60">
            <v>30350.5078125</v>
          </cell>
        </row>
        <row r="61">
          <cell r="D61">
            <v>38018</v>
          </cell>
          <cell r="O61">
            <v>120585.5078125</v>
          </cell>
          <cell r="P61">
            <v>87733.984375</v>
          </cell>
          <cell r="Q61">
            <v>24194.291015625</v>
          </cell>
          <cell r="R61">
            <v>30242.865234375</v>
          </cell>
        </row>
        <row r="62">
          <cell r="D62">
            <v>38047</v>
          </cell>
          <cell r="O62">
            <v>138145.078125</v>
          </cell>
          <cell r="P62">
            <v>93427.953125</v>
          </cell>
          <cell r="Q62">
            <v>24113.29296875</v>
          </cell>
          <cell r="R62">
            <v>24113.29296875</v>
          </cell>
        </row>
        <row r="63">
          <cell r="D63">
            <v>38078</v>
          </cell>
          <cell r="O63">
            <v>131959.9375</v>
          </cell>
          <cell r="P63">
            <v>89890.453125</v>
          </cell>
          <cell r="Q63">
            <v>24068.37890625</v>
          </cell>
          <cell r="R63">
            <v>24082.896484375</v>
          </cell>
        </row>
        <row r="64">
          <cell r="D64">
            <v>38108</v>
          </cell>
          <cell r="O64">
            <v>119458.6875</v>
          </cell>
          <cell r="P64">
            <v>92887.6875</v>
          </cell>
          <cell r="Q64">
            <v>29978.44921875</v>
          </cell>
          <cell r="R64">
            <v>35933.828125</v>
          </cell>
        </row>
        <row r="65">
          <cell r="D65">
            <v>38139</v>
          </cell>
          <cell r="O65">
            <v>130993.453125</v>
          </cell>
          <cell r="P65">
            <v>89578.421875</v>
          </cell>
          <cell r="Q65">
            <v>23874.263671875</v>
          </cell>
          <cell r="R65">
            <v>23874.263671875</v>
          </cell>
        </row>
        <row r="66">
          <cell r="D66">
            <v>38169</v>
          </cell>
          <cell r="O66">
            <v>124652.046875</v>
          </cell>
          <cell r="P66">
            <v>92258.4375</v>
          </cell>
          <cell r="Q66">
            <v>29757.046875</v>
          </cell>
          <cell r="R66">
            <v>29730.833984375</v>
          </cell>
        </row>
        <row r="67">
          <cell r="D67">
            <v>38200</v>
          </cell>
          <cell r="O67">
            <v>130129.9609375</v>
          </cell>
          <cell r="P67">
            <v>91896.265625</v>
          </cell>
          <cell r="Q67">
            <v>23714.96875</v>
          </cell>
          <cell r="R67">
            <v>29640.7109375</v>
          </cell>
        </row>
        <row r="68">
          <cell r="D68">
            <v>38231</v>
          </cell>
          <cell r="O68">
            <v>123671.7578125</v>
          </cell>
          <cell r="P68">
            <v>88526.8671875</v>
          </cell>
          <cell r="Q68">
            <v>23607.8203125</v>
          </cell>
          <cell r="R68">
            <v>29488.154296875</v>
          </cell>
        </row>
        <row r="69">
          <cell r="D69">
            <v>38261</v>
          </cell>
          <cell r="O69">
            <v>123209.6875</v>
          </cell>
          <cell r="P69">
            <v>91497.7109375</v>
          </cell>
          <cell r="Q69">
            <v>29392.623046875</v>
          </cell>
          <cell r="R69">
            <v>29392.623046875</v>
          </cell>
        </row>
        <row r="70">
          <cell r="D70">
            <v>38292</v>
          </cell>
          <cell r="O70">
            <v>122682.359375</v>
          </cell>
          <cell r="P70">
            <v>87840.7578125</v>
          </cell>
          <cell r="Q70">
            <v>23415.951171875</v>
          </cell>
          <cell r="R70">
            <v>29247.01953125</v>
          </cell>
        </row>
        <row r="71">
          <cell r="D71">
            <v>38322</v>
          </cell>
          <cell r="O71">
            <v>133807.84375</v>
          </cell>
          <cell r="P71">
            <v>90351.5859375</v>
          </cell>
          <cell r="Q71">
            <v>17482.314453125</v>
          </cell>
          <cell r="R71">
            <v>29116.349609375</v>
          </cell>
        </row>
        <row r="72">
          <cell r="D72">
            <v>38353</v>
          </cell>
          <cell r="O72">
            <v>123400.2734375</v>
          </cell>
          <cell r="P72">
            <v>91240.5</v>
          </cell>
          <cell r="Q72">
            <v>23539.853515625</v>
          </cell>
          <cell r="R72">
            <v>35290.08203125</v>
          </cell>
        </row>
        <row r="73">
          <cell r="D73">
            <v>38384</v>
          </cell>
          <cell r="O73">
            <v>117016.1015625</v>
          </cell>
          <cell r="P73">
            <v>82075.8671875</v>
          </cell>
          <cell r="Q73">
            <v>23441.458984375</v>
          </cell>
          <cell r="R73">
            <v>23441.458984375</v>
          </cell>
        </row>
        <row r="74">
          <cell r="D74">
            <v>38412</v>
          </cell>
          <cell r="O74">
            <v>133930.890625</v>
          </cell>
          <cell r="P74">
            <v>90440.5</v>
          </cell>
          <cell r="Q74">
            <v>23332.59765625</v>
          </cell>
          <cell r="R74">
            <v>23332.59765625</v>
          </cell>
        </row>
        <row r="75">
          <cell r="D75">
            <v>38443</v>
          </cell>
          <cell r="O75">
            <v>121736.390625</v>
          </cell>
          <cell r="P75">
            <v>86766.625</v>
          </cell>
          <cell r="Q75">
            <v>29040.060546875</v>
          </cell>
          <cell r="R75">
            <v>23232.048828125</v>
          </cell>
        </row>
        <row r="76">
          <cell r="D76">
            <v>38473</v>
          </cell>
          <cell r="O76">
            <v>121174.9375</v>
          </cell>
          <cell r="P76">
            <v>89596.8359375</v>
          </cell>
          <cell r="Q76">
            <v>23123.8984375</v>
          </cell>
          <cell r="R76">
            <v>34666.2109375</v>
          </cell>
        </row>
        <row r="77">
          <cell r="D77">
            <v>38504</v>
          </cell>
          <cell r="O77">
            <v>126350.03125</v>
          </cell>
          <cell r="P77">
            <v>86306.828125</v>
          </cell>
          <cell r="Q77">
            <v>23014.25</v>
          </cell>
          <cell r="R77">
            <v>23014.25</v>
          </cell>
        </row>
        <row r="78">
          <cell r="D78">
            <v>38534</v>
          </cell>
          <cell r="O78">
            <v>114267.125</v>
          </cell>
          <cell r="P78">
            <v>88730.109375</v>
          </cell>
          <cell r="Q78">
            <v>28622.1796875</v>
          </cell>
          <cell r="R78">
            <v>34325.46875</v>
          </cell>
        </row>
        <row r="79">
          <cell r="D79">
            <v>38565</v>
          </cell>
          <cell r="O79">
            <v>130807.4453125</v>
          </cell>
          <cell r="P79">
            <v>88309.25</v>
          </cell>
          <cell r="Q79">
            <v>22791.095703125</v>
          </cell>
          <cell r="R79">
            <v>22791.095703125</v>
          </cell>
        </row>
        <row r="80">
          <cell r="D80">
            <v>38596</v>
          </cell>
          <cell r="O80">
            <v>118849.8671875</v>
          </cell>
          <cell r="P80">
            <v>85029.609375</v>
          </cell>
          <cell r="Q80">
            <v>22677.927734375</v>
          </cell>
          <cell r="R80">
            <v>28327.310546875</v>
          </cell>
        </row>
        <row r="81">
          <cell r="D81">
            <v>38626</v>
          </cell>
          <cell r="O81">
            <v>117958.03125</v>
          </cell>
          <cell r="P81">
            <v>87595.5234375</v>
          </cell>
          <cell r="Q81">
            <v>28139.142578125</v>
          </cell>
          <cell r="R81">
            <v>28139.142578125</v>
          </cell>
        </row>
        <row r="82">
          <cell r="D82">
            <v>38657</v>
          </cell>
          <cell r="O82">
            <v>117646.8828125</v>
          </cell>
          <cell r="P82">
            <v>84232.5078125</v>
          </cell>
          <cell r="Q82">
            <v>22454.205078125</v>
          </cell>
          <cell r="R82">
            <v>28046.083984375</v>
          </cell>
        </row>
        <row r="83">
          <cell r="D83">
            <v>38687</v>
          </cell>
          <cell r="O83">
            <v>117093.484375</v>
          </cell>
          <cell r="P83">
            <v>86595.109375</v>
          </cell>
          <cell r="Q83">
            <v>27925.263671875</v>
          </cell>
          <cell r="R83">
            <v>27905.36328125</v>
          </cell>
        </row>
        <row r="84">
          <cell r="D84">
            <v>38718</v>
          </cell>
          <cell r="O84">
            <v>138593.28125</v>
          </cell>
          <cell r="P84">
            <v>102445.34375</v>
          </cell>
          <cell r="Q84">
            <v>26431.80859375</v>
          </cell>
          <cell r="R84">
            <v>39628.90625</v>
          </cell>
        </row>
        <row r="85">
          <cell r="D85">
            <v>38749</v>
          </cell>
          <cell r="O85">
            <v>131349.75</v>
          </cell>
          <cell r="P85">
            <v>92100.171875</v>
          </cell>
          <cell r="Q85">
            <v>26306.0390625</v>
          </cell>
          <cell r="R85">
            <v>26306.0390625</v>
          </cell>
        </row>
        <row r="86">
          <cell r="D86">
            <v>38777</v>
          </cell>
          <cell r="O86">
            <v>150241.453125</v>
          </cell>
          <cell r="P86">
            <v>101422.0234375</v>
          </cell>
          <cell r="Q86">
            <v>26166.9296875</v>
          </cell>
          <cell r="R86">
            <v>26166.9296875</v>
          </cell>
        </row>
        <row r="87">
          <cell r="D87">
            <v>38808</v>
          </cell>
          <cell r="O87">
            <v>129972.015625</v>
          </cell>
          <cell r="P87">
            <v>97239.3125</v>
          </cell>
          <cell r="Q87">
            <v>32545.06640625</v>
          </cell>
          <cell r="R87">
            <v>32545.06640625</v>
          </cell>
        </row>
        <row r="88">
          <cell r="D88">
            <v>38838</v>
          </cell>
          <cell r="O88">
            <v>142219.25</v>
          </cell>
          <cell r="P88">
            <v>100346.234375</v>
          </cell>
          <cell r="Q88">
            <v>25898.5234375</v>
          </cell>
          <cell r="R88">
            <v>32354.654296875</v>
          </cell>
        </row>
        <row r="89">
          <cell r="D89">
            <v>38869</v>
          </cell>
          <cell r="O89">
            <v>141474.3125</v>
          </cell>
          <cell r="P89">
            <v>96609.4609375</v>
          </cell>
          <cell r="Q89">
            <v>25761.669921875</v>
          </cell>
          <cell r="R89">
            <v>25761.669921875</v>
          </cell>
        </row>
        <row r="90">
          <cell r="D90">
            <v>38899</v>
          </cell>
          <cell r="O90">
            <v>128305.0234375</v>
          </cell>
          <cell r="P90">
            <v>99440.2265625</v>
          </cell>
          <cell r="Q90">
            <v>32067.009765625</v>
          </cell>
          <cell r="R90">
            <v>38482.36328125</v>
          </cell>
        </row>
        <row r="91">
          <cell r="D91">
            <v>38930</v>
          </cell>
          <cell r="O91">
            <v>146754.84375</v>
          </cell>
          <cell r="P91">
            <v>98907.375</v>
          </cell>
          <cell r="Q91">
            <v>25523.28125</v>
          </cell>
          <cell r="R91">
            <v>25523.28125</v>
          </cell>
        </row>
        <row r="92">
          <cell r="D92">
            <v>38961</v>
          </cell>
          <cell r="O92">
            <v>126979.6796875</v>
          </cell>
          <cell r="P92">
            <v>95237.328125</v>
          </cell>
          <cell r="Q92">
            <v>31745.51953125</v>
          </cell>
          <cell r="R92">
            <v>31744.77734375</v>
          </cell>
        </row>
        <row r="93">
          <cell r="D93">
            <v>38991</v>
          </cell>
          <cell r="O93">
            <v>139003.78125</v>
          </cell>
          <cell r="P93">
            <v>98330.59375</v>
          </cell>
          <cell r="Q93">
            <v>25273.4921875</v>
          </cell>
          <cell r="R93">
            <v>31591.763671875</v>
          </cell>
        </row>
        <row r="94">
          <cell r="D94">
            <v>39022</v>
          </cell>
          <cell r="O94">
            <v>132056.59375</v>
          </cell>
          <cell r="P94">
            <v>94326.8125</v>
          </cell>
          <cell r="Q94">
            <v>25153.6484375</v>
          </cell>
          <cell r="R94">
            <v>31442.05859375</v>
          </cell>
        </row>
        <row r="95">
          <cell r="D95">
            <v>39052</v>
          </cell>
          <cell r="O95">
            <v>125151.2578125</v>
          </cell>
          <cell r="P95">
            <v>96992.8828125</v>
          </cell>
          <cell r="Q95">
            <v>31287.841796875</v>
          </cell>
          <cell r="R95">
            <v>37545.40234375</v>
          </cell>
        </row>
        <row r="96">
          <cell r="D96">
            <v>39083</v>
          </cell>
          <cell r="O96">
            <v>137116.890625</v>
          </cell>
          <cell r="P96">
            <v>96605.078125</v>
          </cell>
          <cell r="Q96">
            <v>24930.37109375</v>
          </cell>
          <cell r="R96">
            <v>31162.8125</v>
          </cell>
        </row>
        <row r="97">
          <cell r="D97">
            <v>39114</v>
          </cell>
          <cell r="O97">
            <v>124089.171875</v>
          </cell>
          <cell r="P97">
            <v>86862.421875</v>
          </cell>
          <cell r="Q97">
            <v>24817.8359375</v>
          </cell>
          <cell r="R97">
            <v>24817.8359375</v>
          </cell>
        </row>
        <row r="98">
          <cell r="D98">
            <v>39142</v>
          </cell>
          <cell r="O98">
            <v>135807.65625</v>
          </cell>
          <cell r="P98">
            <v>95682.671875</v>
          </cell>
          <cell r="Q98">
            <v>30865.376953125</v>
          </cell>
          <cell r="R98">
            <v>24692.302734375</v>
          </cell>
        </row>
        <row r="99">
          <cell r="D99">
            <v>39173</v>
          </cell>
          <cell r="O99">
            <v>129004.90625</v>
          </cell>
          <cell r="P99">
            <v>91762.421875</v>
          </cell>
          <cell r="Q99">
            <v>24572.36328125</v>
          </cell>
          <cell r="R99">
            <v>30715.453125</v>
          </cell>
        </row>
        <row r="100">
          <cell r="D100">
            <v>39203</v>
          </cell>
          <cell r="O100">
            <v>134461.078125</v>
          </cell>
          <cell r="P100">
            <v>94733.9453125</v>
          </cell>
          <cell r="Q100">
            <v>24447.470703125</v>
          </cell>
          <cell r="R100">
            <v>30559.337890625</v>
          </cell>
        </row>
        <row r="101">
          <cell r="D101">
            <v>39234</v>
          </cell>
          <cell r="O101">
            <v>127723.03125</v>
          </cell>
          <cell r="P101">
            <v>91230.734375</v>
          </cell>
          <cell r="Q101">
            <v>30410.24609375</v>
          </cell>
          <cell r="R101">
            <v>24328.1953125</v>
          </cell>
        </row>
        <row r="102">
          <cell r="D102">
            <v>39264</v>
          </cell>
          <cell r="O102">
            <v>127057.7109375</v>
          </cell>
          <cell r="P102">
            <v>93780.6875</v>
          </cell>
          <cell r="Q102">
            <v>24201.46875</v>
          </cell>
          <cell r="R102">
            <v>36302.203125</v>
          </cell>
        </row>
        <row r="103">
          <cell r="D103">
            <v>39295</v>
          </cell>
          <cell r="O103">
            <v>138453.40625</v>
          </cell>
          <cell r="P103">
            <v>93305.5546875</v>
          </cell>
          <cell r="Q103">
            <v>24078.853515625</v>
          </cell>
          <cell r="R103">
            <v>24078.853515625</v>
          </cell>
        </row>
        <row r="104">
          <cell r="D104">
            <v>39326</v>
          </cell>
          <cell r="O104">
            <v>113779.203125</v>
          </cell>
          <cell r="P104">
            <v>89825.6875</v>
          </cell>
          <cell r="Q104">
            <v>29941.89453125</v>
          </cell>
          <cell r="R104">
            <v>35930.2734375</v>
          </cell>
        </row>
        <row r="105">
          <cell r="D105">
            <v>39356</v>
          </cell>
          <cell r="O105">
            <v>137022.203125</v>
          </cell>
          <cell r="P105">
            <v>92713.390625</v>
          </cell>
          <cell r="Q105">
            <v>23829.947265625</v>
          </cell>
          <cell r="R105">
            <v>23829.947265625</v>
          </cell>
        </row>
        <row r="106">
          <cell r="D106">
            <v>39387</v>
          </cell>
          <cell r="O106">
            <v>124470.6640625</v>
          </cell>
          <cell r="P106">
            <v>88907.625</v>
          </cell>
          <cell r="Q106">
            <v>23708.69921875</v>
          </cell>
          <cell r="R106">
            <v>29635.873046875</v>
          </cell>
        </row>
        <row r="107">
          <cell r="D107">
            <v>39417</v>
          </cell>
          <cell r="O107">
            <v>117921.03125</v>
          </cell>
          <cell r="P107">
            <v>91388.8046875</v>
          </cell>
          <cell r="Q107">
            <v>29480.2578125</v>
          </cell>
          <cell r="R107">
            <v>35376.30859375</v>
          </cell>
        </row>
        <row r="108">
          <cell r="D108">
            <v>39448</v>
          </cell>
          <cell r="O108">
            <v>131444.71875</v>
          </cell>
          <cell r="P108">
            <v>92608.78125</v>
          </cell>
          <cell r="Q108">
            <v>23899.041015625</v>
          </cell>
          <cell r="R108">
            <v>29873.80078125</v>
          </cell>
        </row>
        <row r="109">
          <cell r="D109">
            <v>39479</v>
          </cell>
          <cell r="O109">
            <v>124842.609375</v>
          </cell>
          <cell r="P109">
            <v>86200.84375</v>
          </cell>
          <cell r="Q109">
            <v>23779.54296875</v>
          </cell>
          <cell r="R109">
            <v>23779.54296875</v>
          </cell>
        </row>
        <row r="110">
          <cell r="D110">
            <v>39508</v>
          </cell>
          <cell r="O110">
            <v>124171.890625</v>
          </cell>
          <cell r="P110">
            <v>91650.6796875</v>
          </cell>
          <cell r="Q110">
            <v>29564.736328125</v>
          </cell>
          <cell r="R110">
            <v>29564.736328125</v>
          </cell>
        </row>
        <row r="111">
          <cell r="D111">
            <v>39539</v>
          </cell>
          <cell r="O111">
            <v>129404.7890625</v>
          </cell>
          <cell r="P111">
            <v>87862.90625</v>
          </cell>
          <cell r="Q111">
            <v>23528.14453125</v>
          </cell>
          <cell r="R111">
            <v>23528.14453125</v>
          </cell>
        </row>
        <row r="112">
          <cell r="D112">
            <v>39569</v>
          </cell>
          <cell r="O112">
            <v>122847.9609375</v>
          </cell>
          <cell r="P112">
            <v>90673.4921875</v>
          </cell>
          <cell r="Q112">
            <v>29249.513671875</v>
          </cell>
          <cell r="R112">
            <v>29249.513671875</v>
          </cell>
        </row>
        <row r="113">
          <cell r="D113">
            <v>39600</v>
          </cell>
          <cell r="O113">
            <v>122206.8515625</v>
          </cell>
          <cell r="P113">
            <v>87290.609375</v>
          </cell>
          <cell r="Q113">
            <v>23277.494140625</v>
          </cell>
          <cell r="R113">
            <v>29096.869140625</v>
          </cell>
        </row>
        <row r="114">
          <cell r="D114">
            <v>39630</v>
          </cell>
          <cell r="O114">
            <v>127319.3828125</v>
          </cell>
          <cell r="P114">
            <v>89702.296875</v>
          </cell>
          <cell r="Q114">
            <v>23148.978515625</v>
          </cell>
          <cell r="R114">
            <v>28936.224609375</v>
          </cell>
        </row>
        <row r="115">
          <cell r="D115">
            <v>39661</v>
          </cell>
          <cell r="O115">
            <v>120865.546875</v>
          </cell>
          <cell r="P115">
            <v>89210.28125</v>
          </cell>
          <cell r="Q115">
            <v>28777.51171875</v>
          </cell>
          <cell r="R115">
            <v>28777.51171875</v>
          </cell>
        </row>
        <row r="116">
          <cell r="D116">
            <v>39692</v>
          </cell>
          <cell r="O116">
            <v>120212.7109375</v>
          </cell>
          <cell r="P116">
            <v>85866.2265625</v>
          </cell>
          <cell r="Q116">
            <v>22897.658203125</v>
          </cell>
          <cell r="R116">
            <v>28622.07421875</v>
          </cell>
        </row>
        <row r="117">
          <cell r="D117">
            <v>39722</v>
          </cell>
          <cell r="O117">
            <v>130927.421875</v>
          </cell>
          <cell r="P117">
            <v>88589.484375</v>
          </cell>
          <cell r="Q117">
            <v>22769.986328125</v>
          </cell>
          <cell r="R117">
            <v>22769.986328125</v>
          </cell>
        </row>
        <row r="118">
          <cell r="D118">
            <v>39753</v>
          </cell>
          <cell r="O118">
            <v>107563.5</v>
          </cell>
          <cell r="P118">
            <v>84918.546875</v>
          </cell>
          <cell r="Q118">
            <v>28306.18359375</v>
          </cell>
          <cell r="R118">
            <v>33967.421875</v>
          </cell>
        </row>
        <row r="119">
          <cell r="D119">
            <v>39783</v>
          </cell>
          <cell r="O119">
            <v>123858.078125</v>
          </cell>
          <cell r="P119">
            <v>87263.6484375</v>
          </cell>
          <cell r="Q119">
            <v>22519.650390625</v>
          </cell>
          <cell r="R119">
            <v>28149.5625</v>
          </cell>
        </row>
        <row r="120">
          <cell r="D120">
            <v>39814</v>
          </cell>
          <cell r="O120">
            <v>117550.6484375</v>
          </cell>
          <cell r="P120">
            <v>86763.5703125</v>
          </cell>
          <cell r="Q120">
            <v>27988.25</v>
          </cell>
          <cell r="R120">
            <v>27988.25</v>
          </cell>
        </row>
        <row r="121">
          <cell r="D121">
            <v>39845</v>
          </cell>
          <cell r="O121">
            <v>111377.34375</v>
          </cell>
          <cell r="P121">
            <v>77964.140625</v>
          </cell>
          <cell r="Q121">
            <v>22275.46875</v>
          </cell>
          <cell r="R121">
            <v>22275.46875</v>
          </cell>
        </row>
        <row r="122">
          <cell r="D122">
            <v>39873</v>
          </cell>
          <cell r="O122">
            <v>121818.5625</v>
          </cell>
          <cell r="P122">
            <v>85826.71875</v>
          </cell>
          <cell r="Q122">
            <v>22148.830078125</v>
          </cell>
          <cell r="R122">
            <v>27686.037109375</v>
          </cell>
        </row>
        <row r="123">
          <cell r="D123">
            <v>39904</v>
          </cell>
          <cell r="O123">
            <v>121140.8671875</v>
          </cell>
          <cell r="P123">
            <v>82251.890625</v>
          </cell>
          <cell r="Q123">
            <v>22025.61328125</v>
          </cell>
          <cell r="R123">
            <v>22025.61328125</v>
          </cell>
        </row>
        <row r="124">
          <cell r="D124">
            <v>39934</v>
          </cell>
          <cell r="O124">
            <v>109484.2578125</v>
          </cell>
          <cell r="P124">
            <v>84850.296875</v>
          </cell>
          <cell r="Q124">
            <v>27371.064453125</v>
          </cell>
          <cell r="R124">
            <v>32845.27734375</v>
          </cell>
        </row>
        <row r="125">
          <cell r="D125">
            <v>39965</v>
          </cell>
          <cell r="O125">
            <v>119764.265625</v>
          </cell>
          <cell r="P125">
            <v>81657.453125</v>
          </cell>
          <cell r="Q125">
            <v>21775.3203125</v>
          </cell>
          <cell r="R125">
            <v>21775.3203125</v>
          </cell>
        </row>
        <row r="126">
          <cell r="D126">
            <v>39995</v>
          </cell>
          <cell r="O126">
            <v>124477.53125</v>
          </cell>
          <cell r="P126">
            <v>83887.03125</v>
          </cell>
          <cell r="Q126">
            <v>16236.19921875</v>
          </cell>
          <cell r="R126">
            <v>27060.33203125</v>
          </cell>
        </row>
        <row r="127">
          <cell r="D127">
            <v>40026</v>
          </cell>
          <cell r="O127">
            <v>112990.890625</v>
          </cell>
          <cell r="P127">
            <v>83398.0390625</v>
          </cell>
          <cell r="Q127">
            <v>26902.59375</v>
          </cell>
          <cell r="R127">
            <v>26902.59375</v>
          </cell>
        </row>
        <row r="128">
          <cell r="D128">
            <v>40057</v>
          </cell>
          <cell r="O128">
            <v>112342.484375</v>
          </cell>
          <cell r="P128">
            <v>80244.6328125</v>
          </cell>
          <cell r="Q128">
            <v>21398.568359375</v>
          </cell>
          <cell r="R128">
            <v>26748.2109375</v>
          </cell>
        </row>
        <row r="129">
          <cell r="D129">
            <v>40087</v>
          </cell>
          <cell r="O129">
            <v>116990.984375</v>
          </cell>
          <cell r="P129">
            <v>82757.828125</v>
          </cell>
          <cell r="Q129">
            <v>26588.861328125</v>
          </cell>
          <cell r="R129">
            <v>21271.087890625</v>
          </cell>
        </row>
        <row r="130">
          <cell r="D130">
            <v>40118</v>
          </cell>
          <cell r="O130">
            <v>105746.6484375</v>
          </cell>
          <cell r="P130">
            <v>79309.9921875</v>
          </cell>
          <cell r="Q130">
            <v>21149.330078125</v>
          </cell>
          <cell r="R130">
            <v>31723.99609375</v>
          </cell>
        </row>
        <row r="131">
          <cell r="D131">
            <v>40148</v>
          </cell>
          <cell r="O131">
            <v>115629.890625</v>
          </cell>
          <cell r="P131">
            <v>81466.515625</v>
          </cell>
          <cell r="Q131">
            <v>21023.6171875</v>
          </cell>
          <cell r="R131">
            <v>26279.521484375</v>
          </cell>
        </row>
        <row r="132">
          <cell r="D132">
            <v>40179</v>
          </cell>
          <cell r="O132">
            <v>104067.578125</v>
          </cell>
          <cell r="P132">
            <v>80652.375</v>
          </cell>
          <cell r="Q132">
            <v>26016.89453125</v>
          </cell>
          <cell r="R132">
            <v>31220.2734375</v>
          </cell>
        </row>
        <row r="133">
          <cell r="D133">
            <v>40210</v>
          </cell>
          <cell r="O133">
            <v>103499.90625</v>
          </cell>
          <cell r="P133">
            <v>72449.9375</v>
          </cell>
          <cell r="Q133">
            <v>20699.98046875</v>
          </cell>
          <cell r="R133">
            <v>20699.98046875</v>
          </cell>
        </row>
        <row r="134">
          <cell r="D134">
            <v>40238</v>
          </cell>
          <cell r="O134">
            <v>118311.6171875</v>
          </cell>
          <cell r="P134">
            <v>79731.734375</v>
          </cell>
          <cell r="Q134">
            <v>20575.93359375</v>
          </cell>
          <cell r="R134">
            <v>20575.93359375</v>
          </cell>
        </row>
        <row r="135">
          <cell r="D135">
            <v>40269</v>
          </cell>
          <cell r="O135">
            <v>114708.453125</v>
          </cell>
          <cell r="P135">
            <v>77884.4375</v>
          </cell>
          <cell r="Q135">
            <v>20856.08203125</v>
          </cell>
          <cell r="R135">
            <v>20856.08203125</v>
          </cell>
        </row>
        <row r="136">
          <cell r="D136">
            <v>40299</v>
          </cell>
          <cell r="O136">
            <v>103641.953125</v>
          </cell>
          <cell r="P136">
            <v>80322.515625</v>
          </cell>
          <cell r="Q136">
            <v>25910.48828125</v>
          </cell>
          <cell r="R136">
            <v>31092.5859375</v>
          </cell>
        </row>
        <row r="137">
          <cell r="D137">
            <v>40330</v>
          </cell>
          <cell r="O137">
            <v>113331.09375</v>
          </cell>
          <cell r="P137">
            <v>77271.1953125</v>
          </cell>
          <cell r="Q137">
            <v>20605.654296875</v>
          </cell>
          <cell r="R137">
            <v>20605.654296875</v>
          </cell>
        </row>
        <row r="138">
          <cell r="D138">
            <v>40360</v>
          </cell>
          <cell r="O138">
            <v>107504.078125</v>
          </cell>
          <cell r="P138">
            <v>79348.25</v>
          </cell>
          <cell r="Q138">
            <v>25596.208984375</v>
          </cell>
          <cell r="R138">
            <v>25596.208984375</v>
          </cell>
        </row>
        <row r="139">
          <cell r="D139">
            <v>40391</v>
          </cell>
          <cell r="O139">
            <v>111931.3203125</v>
          </cell>
          <cell r="P139">
            <v>78860.703125</v>
          </cell>
          <cell r="Q139">
            <v>20351.1484375</v>
          </cell>
          <cell r="R139">
            <v>25438.935546875</v>
          </cell>
        </row>
        <row r="140">
          <cell r="D140">
            <v>40422</v>
          </cell>
          <cell r="O140">
            <v>106194.9375</v>
          </cell>
          <cell r="P140">
            <v>75853.5234375</v>
          </cell>
          <cell r="Q140">
            <v>20227.607421875</v>
          </cell>
          <cell r="R140">
            <v>25284.5078125</v>
          </cell>
        </row>
        <row r="141">
          <cell r="D141">
            <v>40452</v>
          </cell>
          <cell r="O141">
            <v>105522.375</v>
          </cell>
          <cell r="P141">
            <v>78199.6171875</v>
          </cell>
          <cell r="Q141">
            <v>25124.375</v>
          </cell>
          <cell r="R141">
            <v>25124.375</v>
          </cell>
        </row>
        <row r="142">
          <cell r="D142">
            <v>40483</v>
          </cell>
          <cell r="O142">
            <v>104886.3125</v>
          </cell>
          <cell r="P142">
            <v>74918.796875</v>
          </cell>
          <cell r="Q142">
            <v>19978.345703125</v>
          </cell>
          <cell r="R142">
            <v>24972.931640625</v>
          </cell>
        </row>
        <row r="143">
          <cell r="D143">
            <v>40513</v>
          </cell>
          <cell r="O143">
            <v>114148.8984375</v>
          </cell>
          <cell r="P143">
            <v>76926.4375</v>
          </cell>
          <cell r="Q143">
            <v>14888.9873046875</v>
          </cell>
          <cell r="R143">
            <v>24814.978515625</v>
          </cell>
        </row>
        <row r="144">
          <cell r="D144">
            <v>40544</v>
          </cell>
          <cell r="O144">
            <v>106950.3203125</v>
          </cell>
          <cell r="P144">
            <v>78939.515625</v>
          </cell>
          <cell r="Q144">
            <v>20371.48828125</v>
          </cell>
          <cell r="R144">
            <v>30557.234375</v>
          </cell>
        </row>
        <row r="145">
          <cell r="D145">
            <v>40575</v>
          </cell>
          <cell r="O145">
            <v>101270.140625</v>
          </cell>
          <cell r="P145">
            <v>70889.09375</v>
          </cell>
          <cell r="Q145">
            <v>20254.02734375</v>
          </cell>
          <cell r="R145">
            <v>20254.02734375</v>
          </cell>
        </row>
        <row r="146">
          <cell r="D146">
            <v>40603</v>
          </cell>
          <cell r="O146">
            <v>115714.1953125</v>
          </cell>
          <cell r="P146">
            <v>77981.296875</v>
          </cell>
          <cell r="Q146">
            <v>20124.20703125</v>
          </cell>
          <cell r="R146">
            <v>20124.20703125</v>
          </cell>
        </row>
        <row r="147">
          <cell r="D147">
            <v>40634</v>
          </cell>
          <cell r="O147">
            <v>104990.953125</v>
          </cell>
          <cell r="P147">
            <v>74681.0625</v>
          </cell>
          <cell r="Q147">
            <v>24997.845703125</v>
          </cell>
          <cell r="R147">
            <v>19998.27734375</v>
          </cell>
        </row>
        <row r="148">
          <cell r="D148">
            <v>40664</v>
          </cell>
          <cell r="O148">
            <v>104314.703125</v>
          </cell>
          <cell r="P148">
            <v>76994.1796875</v>
          </cell>
          <cell r="Q148">
            <v>19869.466796875</v>
          </cell>
          <cell r="R148">
            <v>29804.201171875</v>
          </cell>
        </row>
        <row r="149">
          <cell r="D149">
            <v>40695</v>
          </cell>
          <cell r="O149">
            <v>108597.8828125</v>
          </cell>
          <cell r="P149">
            <v>74044.0078125</v>
          </cell>
          <cell r="Q149">
            <v>19745.0703125</v>
          </cell>
          <cell r="R149">
            <v>19745.0703125</v>
          </cell>
        </row>
        <row r="150">
          <cell r="D150">
            <v>40725</v>
          </cell>
          <cell r="O150">
            <v>98073.3046875</v>
          </cell>
          <cell r="P150">
            <v>76006.8125</v>
          </cell>
          <cell r="Q150">
            <v>24518.326171875</v>
          </cell>
          <cell r="R150">
            <v>29421.9921875</v>
          </cell>
        </row>
        <row r="151">
          <cell r="D151">
            <v>40756</v>
          </cell>
          <cell r="O151">
            <v>112054.109375</v>
          </cell>
          <cell r="P151">
            <v>75514.7265625</v>
          </cell>
          <cell r="Q151">
            <v>19487.671875</v>
          </cell>
          <cell r="R151">
            <v>19487.671875</v>
          </cell>
        </row>
        <row r="152">
          <cell r="D152">
            <v>40787</v>
          </cell>
          <cell r="O152">
            <v>101708.2734375</v>
          </cell>
          <cell r="P152">
            <v>72648.765625</v>
          </cell>
          <cell r="Q152">
            <v>19373.00390625</v>
          </cell>
          <cell r="R152">
            <v>24216.25390625</v>
          </cell>
        </row>
        <row r="153">
          <cell r="D153">
            <v>40817</v>
          </cell>
          <cell r="O153">
            <v>101140.5</v>
          </cell>
          <cell r="P153">
            <v>74952.3359375</v>
          </cell>
          <cell r="Q153">
            <v>24081.072265625</v>
          </cell>
          <cell r="R153">
            <v>24081.072265625</v>
          </cell>
        </row>
        <row r="154">
          <cell r="D154">
            <v>40848</v>
          </cell>
          <cell r="O154">
            <v>100605.1171875</v>
          </cell>
          <cell r="P154">
            <v>71860.796875</v>
          </cell>
          <cell r="Q154">
            <v>19162.87890625</v>
          </cell>
          <cell r="R154">
            <v>23953.599609375</v>
          </cell>
        </row>
        <row r="155">
          <cell r="D155">
            <v>40878</v>
          </cell>
          <cell r="O155">
            <v>100058.3515625</v>
          </cell>
          <cell r="P155">
            <v>73852.59375</v>
          </cell>
          <cell r="Q155">
            <v>23823.41796875</v>
          </cell>
          <cell r="R155">
            <v>23823.41796875</v>
          </cell>
        </row>
        <row r="156">
          <cell r="D156">
            <v>40909</v>
          </cell>
          <cell r="O156">
            <v>99504.609375</v>
          </cell>
          <cell r="P156">
            <v>73443.875</v>
          </cell>
          <cell r="Q156">
            <v>18953.2578125</v>
          </cell>
          <cell r="R156">
            <v>28429.888671875</v>
          </cell>
        </row>
        <row r="157">
          <cell r="D157">
            <v>40940</v>
          </cell>
          <cell r="O157">
            <v>98992.609375</v>
          </cell>
          <cell r="P157">
            <v>68352.0390625</v>
          </cell>
          <cell r="Q157">
            <v>18855.734375</v>
          </cell>
          <cell r="R157">
            <v>18855.734375</v>
          </cell>
        </row>
        <row r="158">
          <cell r="D158">
            <v>40969</v>
          </cell>
          <cell r="O158">
            <v>103132.8671875</v>
          </cell>
          <cell r="P158">
            <v>72661.796875</v>
          </cell>
          <cell r="Q158">
            <v>23439.2890625</v>
          </cell>
          <cell r="R158">
            <v>18751.431640625</v>
          </cell>
        </row>
        <row r="159">
          <cell r="D159">
            <v>41000</v>
          </cell>
          <cell r="O159">
            <v>97921.3671875</v>
          </cell>
          <cell r="P159">
            <v>69652.40625</v>
          </cell>
          <cell r="Q159">
            <v>18651.689453125</v>
          </cell>
          <cell r="R159">
            <v>23314.611328125</v>
          </cell>
        </row>
        <row r="160">
          <cell r="D160">
            <v>41030</v>
          </cell>
          <cell r="O160">
            <v>102017.0859375</v>
          </cell>
          <cell r="P160">
            <v>71875.671875</v>
          </cell>
          <cell r="Q160">
            <v>18548.560546875</v>
          </cell>
          <cell r="R160">
            <v>23185.701171875</v>
          </cell>
        </row>
        <row r="161">
          <cell r="D161">
            <v>41061</v>
          </cell>
          <cell r="O161">
            <v>96862.2890625</v>
          </cell>
          <cell r="P161">
            <v>69187.3515625</v>
          </cell>
          <cell r="Q161">
            <v>23062.451171875</v>
          </cell>
          <cell r="R161">
            <v>18449.9609375</v>
          </cell>
        </row>
        <row r="162">
          <cell r="D162">
            <v>41091</v>
          </cell>
          <cell r="O162">
            <v>96320.4140625</v>
          </cell>
          <cell r="P162">
            <v>71093.640625</v>
          </cell>
          <cell r="Q162">
            <v>18346.74609375</v>
          </cell>
          <cell r="R162">
            <v>27520.119140625</v>
          </cell>
        </row>
        <row r="163">
          <cell r="D163">
            <v>41122</v>
          </cell>
          <cell r="O163">
            <v>104914.484375</v>
          </cell>
          <cell r="P163">
            <v>70703.2421875</v>
          </cell>
          <cell r="Q163">
            <v>18245.998046875</v>
          </cell>
          <cell r="R163">
            <v>18245.998046875</v>
          </cell>
        </row>
        <row r="164">
          <cell r="D164">
            <v>41153</v>
          </cell>
          <cell r="O164">
            <v>86191.5078125</v>
          </cell>
          <cell r="P164">
            <v>68045.9296875</v>
          </cell>
          <cell r="Q164">
            <v>22681.9765625</v>
          </cell>
          <cell r="R164">
            <v>27218.37109375</v>
          </cell>
        </row>
        <row r="165">
          <cell r="D165">
            <v>41183</v>
          </cell>
          <cell r="O165">
            <v>103759.703125</v>
          </cell>
          <cell r="P165">
            <v>70206.9765625</v>
          </cell>
          <cell r="Q165">
            <v>18045.166015625</v>
          </cell>
          <cell r="R165">
            <v>18045.166015625</v>
          </cell>
        </row>
        <row r="166">
          <cell r="D166">
            <v>41214</v>
          </cell>
          <cell r="O166">
            <v>94224.6484375</v>
          </cell>
          <cell r="P166">
            <v>67303.3125</v>
          </cell>
          <cell r="Q166">
            <v>17947.55078125</v>
          </cell>
          <cell r="R166">
            <v>22434.439453125</v>
          </cell>
        </row>
        <row r="167">
          <cell r="D167">
            <v>41244</v>
          </cell>
          <cell r="O167">
            <v>89237.34375</v>
          </cell>
          <cell r="P167">
            <v>69158.9453125</v>
          </cell>
          <cell r="Q167">
            <v>22309.3359375</v>
          </cell>
          <cell r="R167">
            <v>26771.203125</v>
          </cell>
        </row>
        <row r="168">
          <cell r="D168">
            <v>41275</v>
          </cell>
          <cell r="O168">
            <v>97245.25</v>
          </cell>
          <cell r="P168">
            <v>68513.703125</v>
          </cell>
          <cell r="Q168">
            <v>17680.955078125</v>
          </cell>
          <cell r="R168">
            <v>22101.193359375</v>
          </cell>
        </row>
        <row r="169">
          <cell r="D169">
            <v>41306</v>
          </cell>
          <cell r="O169">
            <v>87955.9765625</v>
          </cell>
          <cell r="P169">
            <v>61569.1875</v>
          </cell>
          <cell r="Q169">
            <v>17591.1953125</v>
          </cell>
          <cell r="R169">
            <v>17591.1953125</v>
          </cell>
        </row>
        <row r="170">
          <cell r="D170">
            <v>41334</v>
          </cell>
          <cell r="O170">
            <v>91829.6953125</v>
          </cell>
          <cell r="P170">
            <v>67779.0625</v>
          </cell>
          <cell r="Q170">
            <v>21864.212890625</v>
          </cell>
          <cell r="R170">
            <v>21864.212890625</v>
          </cell>
        </row>
        <row r="171">
          <cell r="D171">
            <v>41365</v>
          </cell>
          <cell r="O171">
            <v>95681.96875</v>
          </cell>
          <cell r="P171">
            <v>64965.8828125</v>
          </cell>
          <cell r="Q171">
            <v>17396.720703125</v>
          </cell>
          <cell r="R171">
            <v>17396.720703125</v>
          </cell>
        </row>
        <row r="172">
          <cell r="D172">
            <v>41395</v>
          </cell>
          <cell r="O172">
            <v>95141.4921875</v>
          </cell>
          <cell r="P172">
            <v>67031.5078125</v>
          </cell>
          <cell r="Q172">
            <v>17298.453125</v>
          </cell>
          <cell r="R172">
            <v>21623.06640625</v>
          </cell>
        </row>
        <row r="173">
          <cell r="D173">
            <v>41426</v>
          </cell>
          <cell r="O173">
            <v>86020.5859375</v>
          </cell>
          <cell r="P173">
            <v>64515.4375</v>
          </cell>
          <cell r="Q173">
            <v>21505.146484375</v>
          </cell>
          <cell r="R173">
            <v>21505.146484375</v>
          </cell>
        </row>
        <row r="174">
          <cell r="D174">
            <v>41456</v>
          </cell>
          <cell r="O174">
            <v>94084.078125</v>
          </cell>
          <cell r="P174">
            <v>66286.5078125</v>
          </cell>
          <cell r="Q174">
            <v>17106.1953125</v>
          </cell>
          <cell r="R174">
            <v>21382.74609375</v>
          </cell>
        </row>
        <row r="175">
          <cell r="D175">
            <v>41487</v>
          </cell>
          <cell r="O175">
            <v>93554.171875</v>
          </cell>
          <cell r="P175">
            <v>65913.1640625</v>
          </cell>
          <cell r="Q175">
            <v>21262.3125</v>
          </cell>
          <cell r="R175">
            <v>17009.849609375</v>
          </cell>
        </row>
        <row r="176">
          <cell r="D176">
            <v>41518</v>
          </cell>
          <cell r="O176">
            <v>84577.0390625</v>
          </cell>
          <cell r="P176">
            <v>63432.78125</v>
          </cell>
          <cell r="Q176">
            <v>16915.408203125</v>
          </cell>
          <cell r="R176">
            <v>25373.111328125</v>
          </cell>
        </row>
        <row r="177">
          <cell r="D177">
            <v>41548</v>
          </cell>
          <cell r="O177">
            <v>96709.3203125</v>
          </cell>
          <cell r="P177">
            <v>65436.47265625</v>
          </cell>
          <cell r="Q177">
            <v>16819.01171875</v>
          </cell>
          <cell r="R177">
            <v>16819.01171875</v>
          </cell>
        </row>
        <row r="178">
          <cell r="D178">
            <v>41579</v>
          </cell>
          <cell r="O178">
            <v>83628.46875</v>
          </cell>
          <cell r="P178">
            <v>62721.3515625</v>
          </cell>
          <cell r="Q178">
            <v>20907.1171875</v>
          </cell>
          <cell r="R178">
            <v>20907.1171875</v>
          </cell>
        </row>
        <row r="179">
          <cell r="D179">
            <v>41609</v>
          </cell>
          <cell r="O179">
            <v>87311.84375</v>
          </cell>
          <cell r="P179">
            <v>64444.4609375</v>
          </cell>
          <cell r="Q179">
            <v>16630.828125</v>
          </cell>
          <cell r="R179">
            <v>24946.2421875</v>
          </cell>
        </row>
        <row r="180">
          <cell r="D180">
            <v>41640</v>
          </cell>
          <cell r="O180">
            <v>90943.40625</v>
          </cell>
          <cell r="P180">
            <v>64073.765625</v>
          </cell>
          <cell r="Q180">
            <v>16535.1640625</v>
          </cell>
          <cell r="R180">
            <v>20668.955078125</v>
          </cell>
        </row>
        <row r="181">
          <cell r="D181">
            <v>41671</v>
          </cell>
          <cell r="O181">
            <v>82247.1875</v>
          </cell>
          <cell r="P181">
            <v>57573.03125</v>
          </cell>
          <cell r="Q181">
            <v>16449.4375</v>
          </cell>
          <cell r="R181">
            <v>16449.4375</v>
          </cell>
        </row>
        <row r="182">
          <cell r="D182">
            <v>41699</v>
          </cell>
          <cell r="O182">
            <v>85863.1484375</v>
          </cell>
          <cell r="P182">
            <v>63375.1796875</v>
          </cell>
          <cell r="Q182">
            <v>20443.607421875</v>
          </cell>
          <cell r="R182">
            <v>20443.607421875</v>
          </cell>
        </row>
        <row r="183">
          <cell r="D183">
            <v>41730</v>
          </cell>
          <cell r="O183">
            <v>89450.5859375</v>
          </cell>
          <cell r="P183">
            <v>60734.9140625</v>
          </cell>
          <cell r="Q183">
            <v>16263.7421875</v>
          </cell>
          <cell r="R183">
            <v>16263.7421875</v>
          </cell>
        </row>
        <row r="184">
          <cell r="D184">
            <v>41760</v>
          </cell>
          <cell r="O184">
            <v>84890.1328125</v>
          </cell>
          <cell r="P184">
            <v>62657</v>
          </cell>
          <cell r="Q184">
            <v>20211.9375</v>
          </cell>
          <cell r="R184">
            <v>20211.9375</v>
          </cell>
        </row>
        <row r="185">
          <cell r="D185">
            <v>41791</v>
          </cell>
          <cell r="O185">
            <v>84419.4296875</v>
          </cell>
          <cell r="P185">
            <v>60299.59375</v>
          </cell>
          <cell r="Q185">
            <v>16079.8916015625</v>
          </cell>
          <cell r="R185">
            <v>20099.86328125</v>
          </cell>
        </row>
        <row r="186">
          <cell r="D186">
            <v>41821</v>
          </cell>
          <cell r="O186">
            <v>87925.4296875</v>
          </cell>
          <cell r="P186">
            <v>61947.46484375</v>
          </cell>
          <cell r="Q186">
            <v>15986.44140625</v>
          </cell>
          <cell r="R186">
            <v>19983.052734375</v>
          </cell>
        </row>
        <row r="187">
          <cell r="D187">
            <v>41852</v>
          </cell>
          <cell r="O187">
            <v>83444.1796875</v>
          </cell>
          <cell r="P187">
            <v>61589.75</v>
          </cell>
          <cell r="Q187">
            <v>19867.662109375</v>
          </cell>
          <cell r="R187">
            <v>19867.662109375</v>
          </cell>
        </row>
        <row r="188">
          <cell r="D188">
            <v>41883</v>
          </cell>
          <cell r="O188">
            <v>82973.1484375</v>
          </cell>
          <cell r="P188">
            <v>59266.53125</v>
          </cell>
          <cell r="Q188">
            <v>15804.408203125</v>
          </cell>
          <cell r="R188">
            <v>19755.509765625</v>
          </cell>
        </row>
        <row r="189">
          <cell r="D189">
            <v>41913</v>
          </cell>
          <cell r="O189">
            <v>90346.6328125</v>
          </cell>
          <cell r="P189">
            <v>61131.28515625</v>
          </cell>
          <cell r="Q189">
            <v>15712.4580078125</v>
          </cell>
          <cell r="R189">
            <v>15712.4580078125</v>
          </cell>
        </row>
        <row r="190">
          <cell r="D190">
            <v>41944</v>
          </cell>
          <cell r="O190">
            <v>74209.640625</v>
          </cell>
          <cell r="P190">
            <v>58586.5546875</v>
          </cell>
          <cell r="Q190">
            <v>19528.8515625</v>
          </cell>
          <cell r="R190">
            <v>23434.623046875</v>
          </cell>
        </row>
        <row r="191">
          <cell r="D191">
            <v>41974</v>
          </cell>
          <cell r="O191">
            <v>85431.4609375</v>
          </cell>
          <cell r="P191">
            <v>60190.3515625</v>
          </cell>
          <cell r="Q191">
            <v>15532.9931640625</v>
          </cell>
          <cell r="R191">
            <v>19416.2421875</v>
          </cell>
        </row>
        <row r="192">
          <cell r="D192">
            <v>42005</v>
          </cell>
          <cell r="O192">
            <v>77207.0625</v>
          </cell>
          <cell r="P192">
            <v>59835.4765625</v>
          </cell>
          <cell r="Q192">
            <v>19301.765625</v>
          </cell>
          <cell r="R192">
            <v>23162.119140625</v>
          </cell>
        </row>
        <row r="193">
          <cell r="D193">
            <v>42036</v>
          </cell>
          <cell r="O193">
            <v>72958.53125</v>
          </cell>
          <cell r="P193">
            <v>53758.91796875</v>
          </cell>
          <cell r="Q193">
            <v>15359.6904296875</v>
          </cell>
          <cell r="R193">
            <v>19199.61328125</v>
          </cell>
        </row>
        <row r="194">
          <cell r="D194">
            <v>42064</v>
          </cell>
          <cell r="O194">
            <v>83986.6875</v>
          </cell>
          <cell r="P194">
            <v>59172.4375</v>
          </cell>
          <cell r="Q194">
            <v>15270.306640625</v>
          </cell>
          <cell r="R194">
            <v>19087.8828125</v>
          </cell>
        </row>
        <row r="195">
          <cell r="D195">
            <v>42095</v>
          </cell>
          <cell r="O195">
            <v>79711.15625</v>
          </cell>
          <cell r="P195">
            <v>56699.3046875</v>
          </cell>
          <cell r="Q195">
            <v>15183.078125</v>
          </cell>
          <cell r="R195">
            <v>18978.84765625</v>
          </cell>
        </row>
        <row r="196">
          <cell r="D196">
            <v>42125</v>
          </cell>
          <cell r="O196">
            <v>75464.796875</v>
          </cell>
          <cell r="P196">
            <v>58485.21484375</v>
          </cell>
          <cell r="Q196">
            <v>18866.19921875</v>
          </cell>
          <cell r="R196">
            <v>22639.4375</v>
          </cell>
        </row>
        <row r="197">
          <cell r="D197">
            <v>42156</v>
          </cell>
          <cell r="O197">
            <v>82541.4765625</v>
          </cell>
          <cell r="P197">
            <v>56278.27734375</v>
          </cell>
          <cell r="Q197">
            <v>15007.5419921875</v>
          </cell>
          <cell r="R197">
            <v>15007.5419921875</v>
          </cell>
        </row>
        <row r="198">
          <cell r="D198">
            <v>42186</v>
          </cell>
          <cell r="O198">
            <v>85783.609375</v>
          </cell>
          <cell r="P198">
            <v>57810.69140625</v>
          </cell>
          <cell r="Q198">
            <v>11189.1669921875</v>
          </cell>
          <cell r="R198">
            <v>18648.611328125</v>
          </cell>
        </row>
        <row r="199">
          <cell r="D199">
            <v>42217</v>
          </cell>
          <cell r="O199">
            <v>77862.59375</v>
          </cell>
          <cell r="P199">
            <v>57470.0078125</v>
          </cell>
          <cell r="Q199">
            <v>18538.7109375</v>
          </cell>
          <cell r="R199">
            <v>18538.7109375</v>
          </cell>
        </row>
        <row r="200">
          <cell r="D200">
            <v>42248</v>
          </cell>
          <cell r="O200">
            <v>77414.03125</v>
          </cell>
          <cell r="P200">
            <v>55295.734375</v>
          </cell>
          <cell r="Q200">
            <v>14745.5302734375</v>
          </cell>
          <cell r="R200">
            <v>18431.912109375</v>
          </cell>
        </row>
        <row r="201">
          <cell r="D201">
            <v>42278</v>
          </cell>
          <cell r="O201">
            <v>76952.5234375</v>
          </cell>
          <cell r="P201">
            <v>57027.3125</v>
          </cell>
          <cell r="Q201">
            <v>18322.029296875</v>
          </cell>
          <cell r="R201">
            <v>18322.029296875</v>
          </cell>
        </row>
        <row r="202">
          <cell r="D202">
            <v>42309</v>
          </cell>
          <cell r="O202">
            <v>69224.6484375</v>
          </cell>
          <cell r="P202">
            <v>54651.0390625</v>
          </cell>
          <cell r="Q202">
            <v>14573.6103515625</v>
          </cell>
          <cell r="R202">
            <v>25503.818359375</v>
          </cell>
        </row>
        <row r="203">
          <cell r="D203">
            <v>42339</v>
          </cell>
          <cell r="O203">
            <v>79679.3125</v>
          </cell>
          <cell r="P203">
            <v>56137.6953125</v>
          </cell>
          <cell r="Q203">
            <v>14487.1484375</v>
          </cell>
          <cell r="R203">
            <v>18108.935546875</v>
          </cell>
        </row>
        <row r="204">
          <cell r="D204">
            <v>42370</v>
          </cell>
          <cell r="O204">
            <v>68142.96875</v>
          </cell>
          <cell r="P204">
            <v>55590.3125</v>
          </cell>
          <cell r="Q204">
            <v>17932.359375</v>
          </cell>
          <cell r="R204">
            <v>25105.302734375</v>
          </cell>
        </row>
        <row r="205">
          <cell r="D205">
            <v>42401</v>
          </cell>
          <cell r="O205">
            <v>73609.1171875</v>
          </cell>
          <cell r="P205">
            <v>53309.67578125</v>
          </cell>
          <cell r="Q205">
            <v>14721.8232421875</v>
          </cell>
          <cell r="R205">
            <v>18288.412109375</v>
          </cell>
        </row>
        <row r="206">
          <cell r="D206">
            <v>42430</v>
          </cell>
          <cell r="O206">
            <v>77995.21875</v>
          </cell>
          <cell r="P206">
            <v>54951.17578125</v>
          </cell>
          <cell r="Q206">
            <v>14180.94921875</v>
          </cell>
          <cell r="R206">
            <v>17726.185546875</v>
          </cell>
        </row>
        <row r="207">
          <cell r="D207">
            <v>42461</v>
          </cell>
          <cell r="O207">
            <v>74016.0390625</v>
          </cell>
          <cell r="P207">
            <v>52648.3125</v>
          </cell>
          <cell r="Q207">
            <v>17622.8671875</v>
          </cell>
          <cell r="R207">
            <v>14098.29296875</v>
          </cell>
        </row>
        <row r="208">
          <cell r="D208">
            <v>42491</v>
          </cell>
          <cell r="O208">
            <v>73573.2578125</v>
          </cell>
          <cell r="P208">
            <v>54304.0703125</v>
          </cell>
          <cell r="Q208">
            <v>14013.9541015625</v>
          </cell>
          <cell r="R208">
            <v>21020.931640625</v>
          </cell>
        </row>
        <row r="209">
          <cell r="D209">
            <v>42522</v>
          </cell>
          <cell r="O209">
            <v>76629.8125</v>
          </cell>
          <cell r="P209">
            <v>52247.59375</v>
          </cell>
          <cell r="Q209">
            <v>13932.693359375</v>
          </cell>
          <cell r="R209">
            <v>13932.693359375</v>
          </cell>
        </row>
        <row r="210">
          <cell r="D210">
            <v>42552</v>
          </cell>
          <cell r="O210">
            <v>69238.453125</v>
          </cell>
          <cell r="P210">
            <v>53659.80078125</v>
          </cell>
          <cell r="Q210">
            <v>17309.61328125</v>
          </cell>
          <cell r="R210">
            <v>20771.53515625</v>
          </cell>
        </row>
        <row r="211">
          <cell r="D211">
            <v>42583</v>
          </cell>
          <cell r="O211">
            <v>79149.453125</v>
          </cell>
          <cell r="P211">
            <v>53339.84765625</v>
          </cell>
          <cell r="Q211">
            <v>13765.1220703125</v>
          </cell>
          <cell r="R211">
            <v>13765.1220703125</v>
          </cell>
        </row>
        <row r="212">
          <cell r="D212">
            <v>42614</v>
          </cell>
          <cell r="O212">
            <v>71856.9609375</v>
          </cell>
          <cell r="P212">
            <v>51326.3984375</v>
          </cell>
          <cell r="Q212">
            <v>13687.0390625</v>
          </cell>
          <cell r="R212">
            <v>17108.798828125</v>
          </cell>
        </row>
        <row r="213">
          <cell r="D213">
            <v>42644</v>
          </cell>
          <cell r="O213">
            <v>68048.6171875</v>
          </cell>
          <cell r="P213">
            <v>52950.3359375</v>
          </cell>
          <cell r="Q213">
            <v>17012.154296875</v>
          </cell>
          <cell r="R213">
            <v>20414.5859375</v>
          </cell>
        </row>
        <row r="214">
          <cell r="D214">
            <v>42675</v>
          </cell>
          <cell r="O214">
            <v>67679.484375</v>
          </cell>
          <cell r="P214">
            <v>50759.609375</v>
          </cell>
          <cell r="Q214">
            <v>13535.896484375</v>
          </cell>
          <cell r="R214">
            <v>20303.845703125</v>
          </cell>
        </row>
        <row r="215">
          <cell r="D215">
            <v>42705</v>
          </cell>
          <cell r="O215">
            <v>70668.078125</v>
          </cell>
          <cell r="P215">
            <v>52159.765625</v>
          </cell>
          <cell r="Q215">
            <v>16825.732421875</v>
          </cell>
          <cell r="R215">
            <v>16825.732421875</v>
          </cell>
        </row>
        <row r="216">
          <cell r="D216">
            <v>42736</v>
          </cell>
          <cell r="O216">
            <v>66921.9296875</v>
          </cell>
          <cell r="P216">
            <v>51864.49609375</v>
          </cell>
          <cell r="Q216">
            <v>13384.3857421875</v>
          </cell>
          <cell r="R216">
            <v>23422.67578125</v>
          </cell>
        </row>
        <row r="217">
          <cell r="D217">
            <v>42767</v>
          </cell>
          <cell r="O217">
            <v>63253.04296875</v>
          </cell>
          <cell r="P217">
            <v>46607.5078125</v>
          </cell>
          <cell r="Q217">
            <v>13316.4306640625</v>
          </cell>
          <cell r="R217">
            <v>16645.537109375</v>
          </cell>
        </row>
        <row r="218">
          <cell r="D218">
            <v>42795</v>
          </cell>
          <cell r="O218">
            <v>76138.8125</v>
          </cell>
          <cell r="P218">
            <v>51310.9375</v>
          </cell>
          <cell r="Q218">
            <v>13241.533203125</v>
          </cell>
          <cell r="R218">
            <v>13241.533203125</v>
          </cell>
        </row>
        <row r="219">
          <cell r="D219">
            <v>42826</v>
          </cell>
          <cell r="O219">
            <v>62551.6875</v>
          </cell>
          <cell r="P219">
            <v>49177.1484375</v>
          </cell>
          <cell r="Q219">
            <v>16460.970703125</v>
          </cell>
          <cell r="R219">
            <v>19753.1640625</v>
          </cell>
        </row>
        <row r="220">
          <cell r="D220">
            <v>42856</v>
          </cell>
          <cell r="O220">
            <v>72023.53125</v>
          </cell>
          <cell r="P220">
            <v>50743.85546875</v>
          </cell>
          <cell r="Q220">
            <v>13095.1875</v>
          </cell>
          <cell r="R220">
            <v>16368.9853515625</v>
          </cell>
        </row>
        <row r="221">
          <cell r="D221">
            <v>42887</v>
          </cell>
          <cell r="O221">
            <v>71635.4453125</v>
          </cell>
          <cell r="P221">
            <v>48842.34765625</v>
          </cell>
          <cell r="Q221">
            <v>13024.6259765625</v>
          </cell>
          <cell r="R221">
            <v>13024.6259765625</v>
          </cell>
        </row>
        <row r="222">
          <cell r="D222">
            <v>42917</v>
          </cell>
          <cell r="O222">
            <v>64751.03515625</v>
          </cell>
          <cell r="P222">
            <v>50182.0546875</v>
          </cell>
          <cell r="Q222">
            <v>16187.7587890625</v>
          </cell>
          <cell r="R222">
            <v>19425.310546875</v>
          </cell>
        </row>
        <row r="223">
          <cell r="D223">
            <v>42948</v>
          </cell>
          <cell r="O223">
            <v>74044.7578125</v>
          </cell>
          <cell r="P223">
            <v>49899.7265625</v>
          </cell>
          <cell r="Q223">
            <v>12877.3486328125</v>
          </cell>
          <cell r="R223">
            <v>12877.3486328125</v>
          </cell>
        </row>
        <row r="224">
          <cell r="D224">
            <v>42979</v>
          </cell>
          <cell r="O224">
            <v>64031.41015625</v>
          </cell>
          <cell r="P224">
            <v>48023.55859375</v>
          </cell>
          <cell r="Q224">
            <v>16007.8525390625</v>
          </cell>
          <cell r="R224">
            <v>16007.8525390625</v>
          </cell>
        </row>
        <row r="225">
          <cell r="D225">
            <v>43009</v>
          </cell>
          <cell r="O225">
            <v>66854.0625</v>
          </cell>
          <cell r="P225">
            <v>49543.63671875</v>
          </cell>
          <cell r="Q225">
            <v>12734.1064453125</v>
          </cell>
          <cell r="R225">
            <v>19101.16015625</v>
          </cell>
        </row>
        <row r="226">
          <cell r="D226">
            <v>43040</v>
          </cell>
          <cell r="O226">
            <v>66487.578125</v>
          </cell>
          <cell r="P226">
            <v>47491.125</v>
          </cell>
          <cell r="Q226">
            <v>9498.224609375</v>
          </cell>
          <cell r="R226">
            <v>18996.44921875</v>
          </cell>
        </row>
        <row r="227">
          <cell r="D227">
            <v>43070</v>
          </cell>
          <cell r="O227">
            <v>62964.00390625</v>
          </cell>
          <cell r="P227">
            <v>48797.1015625</v>
          </cell>
          <cell r="Q227">
            <v>15741.0009765625</v>
          </cell>
          <cell r="R227">
            <v>18889.201171875</v>
          </cell>
        </row>
        <row r="228">
          <cell r="D228">
            <v>43101</v>
          </cell>
          <cell r="O228">
            <v>65735.5390625</v>
          </cell>
          <cell r="P228">
            <v>48519.08984375</v>
          </cell>
          <cell r="Q228">
            <v>12521.0556640625</v>
          </cell>
          <cell r="R228">
            <v>18781.58203125</v>
          </cell>
        </row>
        <row r="229">
          <cell r="D229">
            <v>43132</v>
          </cell>
          <cell r="O229">
            <v>59169.8671875</v>
          </cell>
          <cell r="P229">
            <v>43598.84765625</v>
          </cell>
          <cell r="Q229">
            <v>12456.8134765625</v>
          </cell>
          <cell r="R229">
            <v>15571.017578125</v>
          </cell>
        </row>
        <row r="230">
          <cell r="D230">
            <v>43160</v>
          </cell>
          <cell r="O230">
            <v>65025.046875</v>
          </cell>
          <cell r="P230">
            <v>47994.6796875</v>
          </cell>
          <cell r="Q230">
            <v>15482.154296875</v>
          </cell>
          <cell r="R230">
            <v>15482.154296875</v>
          </cell>
        </row>
        <row r="231">
          <cell r="D231">
            <v>43191</v>
          </cell>
          <cell r="O231">
            <v>64668.56640625</v>
          </cell>
          <cell r="P231">
            <v>45999.3671875</v>
          </cell>
          <cell r="Q231">
            <v>12317.822265625</v>
          </cell>
          <cell r="R231">
            <v>15397.27734375</v>
          </cell>
        </row>
        <row r="232">
          <cell r="D232">
            <v>43221</v>
          </cell>
          <cell r="O232">
            <v>67362.296875</v>
          </cell>
          <cell r="P232">
            <v>47459.80078125</v>
          </cell>
          <cell r="Q232">
            <v>12247.6904296875</v>
          </cell>
          <cell r="R232">
            <v>15309.61328125</v>
          </cell>
        </row>
        <row r="233">
          <cell r="D233">
            <v>43252</v>
          </cell>
          <cell r="O233">
            <v>63948.76171875</v>
          </cell>
          <cell r="P233">
            <v>45677.6875</v>
          </cell>
          <cell r="Q233">
            <v>15225.8955078125</v>
          </cell>
          <cell r="R233">
            <v>12180.716796875</v>
          </cell>
        </row>
        <row r="234">
          <cell r="D234">
            <v>43282</v>
          </cell>
          <cell r="O234">
            <v>63581.04296875</v>
          </cell>
          <cell r="P234">
            <v>46928.8671875</v>
          </cell>
          <cell r="Q234">
            <v>12110.6748046875</v>
          </cell>
          <cell r="R234">
            <v>18166.01171875</v>
          </cell>
        </row>
        <row r="235">
          <cell r="D235">
            <v>43313</v>
          </cell>
          <cell r="O235">
            <v>69243.765625</v>
          </cell>
          <cell r="P235">
            <v>46664.27734375</v>
          </cell>
          <cell r="Q235">
            <v>12042.39453125</v>
          </cell>
          <cell r="R235">
            <v>12042.39453125</v>
          </cell>
        </row>
        <row r="236">
          <cell r="D236">
            <v>43344</v>
          </cell>
          <cell r="O236">
            <v>56878.3671875</v>
          </cell>
          <cell r="P236">
            <v>44903.97265625</v>
          </cell>
          <cell r="Q236">
            <v>14967.9912109375</v>
          </cell>
          <cell r="R236">
            <v>17961.58984375</v>
          </cell>
        </row>
        <row r="237">
          <cell r="D237">
            <v>43374</v>
          </cell>
          <cell r="O237">
            <v>65485.65234375</v>
          </cell>
          <cell r="P237">
            <v>46323.65625</v>
          </cell>
          <cell r="Q237">
            <v>11906.4814453125</v>
          </cell>
          <cell r="R237">
            <v>14883.1025390625</v>
          </cell>
        </row>
        <row r="238">
          <cell r="D238">
            <v>43405</v>
          </cell>
          <cell r="O238">
            <v>62162.78515625</v>
          </cell>
          <cell r="P238">
            <v>44401.98828125</v>
          </cell>
          <cell r="Q238">
            <v>11840.5302734375</v>
          </cell>
          <cell r="R238">
            <v>14800.6630859375</v>
          </cell>
        </row>
        <row r="239">
          <cell r="D239">
            <v>43435</v>
          </cell>
          <cell r="O239">
            <v>58864.921875</v>
          </cell>
          <cell r="P239">
            <v>45620.31640625</v>
          </cell>
          <cell r="Q239">
            <v>14716.23046875</v>
          </cell>
          <cell r="R239">
            <v>17659.4765625</v>
          </cell>
        </row>
        <row r="240">
          <cell r="D240">
            <v>43466</v>
          </cell>
          <cell r="O240">
            <v>59610.51953125</v>
          </cell>
          <cell r="P240">
            <v>43998.2421875</v>
          </cell>
          <cell r="Q240">
            <v>11354.384765625</v>
          </cell>
          <cell r="R240">
            <v>17031.578125</v>
          </cell>
        </row>
        <row r="241">
          <cell r="D241">
            <v>43497</v>
          </cell>
          <cell r="O241">
            <v>53653.73046875</v>
          </cell>
          <cell r="P241">
            <v>39534.328125</v>
          </cell>
          <cell r="Q241">
            <v>11295.5224609375</v>
          </cell>
          <cell r="R241">
            <v>14119.4033203125</v>
          </cell>
        </row>
        <row r="242">
          <cell r="D242">
            <v>43525</v>
          </cell>
          <cell r="O242">
            <v>58958.0546875</v>
          </cell>
          <cell r="P242">
            <v>43516.65625</v>
          </cell>
          <cell r="Q242">
            <v>14037.6318359375</v>
          </cell>
          <cell r="R242">
            <v>14037.6318359375</v>
          </cell>
        </row>
        <row r="243">
          <cell r="D243">
            <v>43556</v>
          </cell>
          <cell r="O243">
            <v>58632.94921875</v>
          </cell>
          <cell r="P243">
            <v>41706.17578125</v>
          </cell>
          <cell r="Q243">
            <v>11168.1806640625</v>
          </cell>
          <cell r="R243">
            <v>13960.2265625</v>
          </cell>
        </row>
        <row r="244">
          <cell r="D244">
            <v>43586</v>
          </cell>
          <cell r="O244">
            <v>61071.640625</v>
          </cell>
          <cell r="P244">
            <v>43027.74609375</v>
          </cell>
          <cell r="Q244">
            <v>11103.9345703125</v>
          </cell>
          <cell r="R244">
            <v>13879.91796875</v>
          </cell>
        </row>
        <row r="245">
          <cell r="D245">
            <v>43617</v>
          </cell>
          <cell r="O245">
            <v>55211.6484375</v>
          </cell>
          <cell r="P245">
            <v>41408.734375</v>
          </cell>
          <cell r="Q245">
            <v>13802.912109375</v>
          </cell>
          <cell r="R245">
            <v>13802.912109375</v>
          </cell>
        </row>
        <row r="246">
          <cell r="D246">
            <v>43647</v>
          </cell>
          <cell r="O246">
            <v>60381.359375</v>
          </cell>
          <cell r="P246">
            <v>42541.4140625</v>
          </cell>
          <cell r="Q246">
            <v>10978.4296875</v>
          </cell>
          <cell r="R246">
            <v>13723.0361328125</v>
          </cell>
        </row>
        <row r="247">
          <cell r="D247">
            <v>43678</v>
          </cell>
          <cell r="O247">
            <v>60036.05859375</v>
          </cell>
          <cell r="P247">
            <v>42298.1328125</v>
          </cell>
          <cell r="Q247">
            <v>13644.55859375</v>
          </cell>
          <cell r="R247">
            <v>10915.646484375</v>
          </cell>
        </row>
        <row r="248">
          <cell r="D248">
            <v>43709</v>
          </cell>
          <cell r="O248">
            <v>54270.65234375</v>
          </cell>
          <cell r="P248">
            <v>40702.98828125</v>
          </cell>
          <cell r="Q248">
            <v>10854.1298828125</v>
          </cell>
          <cell r="R248">
            <v>16281.1953125</v>
          </cell>
        </row>
        <row r="249">
          <cell r="D249">
            <v>43739</v>
          </cell>
          <cell r="O249">
            <v>59352.81640625</v>
          </cell>
          <cell r="P249">
            <v>41985.375</v>
          </cell>
          <cell r="Q249">
            <v>10791.421875</v>
          </cell>
          <cell r="R249">
            <v>13489.2763671875</v>
          </cell>
        </row>
        <row r="250">
          <cell r="D250">
            <v>43770</v>
          </cell>
          <cell r="O250">
            <v>50971.1328125</v>
          </cell>
          <cell r="P250">
            <v>40240.3671875</v>
          </cell>
          <cell r="Q250">
            <v>13413.4560546875</v>
          </cell>
          <cell r="R250">
            <v>16096.146484375</v>
          </cell>
        </row>
        <row r="251">
          <cell r="D251">
            <v>43800</v>
          </cell>
          <cell r="O251">
            <v>56013.23828125</v>
          </cell>
          <cell r="P251">
            <v>41343.10546875</v>
          </cell>
          <cell r="Q251">
            <v>10669.1884765625</v>
          </cell>
          <cell r="R251">
            <v>16003.7822265625</v>
          </cell>
        </row>
        <row r="252">
          <cell r="D252">
            <v>43831</v>
          </cell>
          <cell r="O252">
            <v>54181.87109375</v>
          </cell>
          <cell r="P252">
            <v>39991.3828125</v>
          </cell>
          <cell r="Q252">
            <v>10320.3564453125</v>
          </cell>
          <cell r="R252">
            <v>15480.5341796875</v>
          </cell>
        </row>
        <row r="253">
          <cell r="D253">
            <v>43862</v>
          </cell>
          <cell r="O253">
            <v>48754.5546875</v>
          </cell>
          <cell r="P253">
            <v>37207.421875</v>
          </cell>
          <cell r="Q253">
            <v>12830.1455078125</v>
          </cell>
          <cell r="R253">
            <v>12830.1455078125</v>
          </cell>
        </row>
        <row r="254">
          <cell r="D254">
            <v>43891</v>
          </cell>
          <cell r="O254">
            <v>56126.5234375</v>
          </cell>
          <cell r="P254">
            <v>39543.6875</v>
          </cell>
          <cell r="Q254">
            <v>10204.822265625</v>
          </cell>
          <cell r="R254">
            <v>12756.0283203125</v>
          </cell>
        </row>
        <row r="255">
          <cell r="D255">
            <v>43922</v>
          </cell>
          <cell r="O255">
            <v>53274.21484375</v>
          </cell>
          <cell r="P255">
            <v>37894.45703125</v>
          </cell>
          <cell r="Q255">
            <v>10147.4697265625</v>
          </cell>
          <cell r="R255">
            <v>12684.3369140625</v>
          </cell>
        </row>
        <row r="256">
          <cell r="D256">
            <v>43952</v>
          </cell>
          <cell r="O256">
            <v>50439.8984375</v>
          </cell>
          <cell r="P256">
            <v>39090.921875</v>
          </cell>
          <cell r="Q256">
            <v>12609.974609375</v>
          </cell>
          <cell r="R256">
            <v>15131.9697265625</v>
          </cell>
        </row>
        <row r="257">
          <cell r="D257">
            <v>43983</v>
          </cell>
          <cell r="O257">
            <v>55174.3359375</v>
          </cell>
          <cell r="P257">
            <v>37618.8671875</v>
          </cell>
          <cell r="Q257">
            <v>10031.697265625</v>
          </cell>
          <cell r="R257">
            <v>10031.697265625</v>
          </cell>
        </row>
        <row r="258">
          <cell r="D258">
            <v>44013</v>
          </cell>
          <cell r="O258">
            <v>57346.4453125</v>
          </cell>
          <cell r="P258">
            <v>38646.515625</v>
          </cell>
          <cell r="Q258">
            <v>7479.97119140625</v>
          </cell>
          <cell r="R258">
            <v>12466.619140625</v>
          </cell>
        </row>
        <row r="259">
          <cell r="D259">
            <v>44044</v>
          </cell>
          <cell r="O259">
            <v>52056.03515625</v>
          </cell>
          <cell r="P259">
            <v>38422.3125</v>
          </cell>
          <cell r="Q259">
            <v>12394.2939453125</v>
          </cell>
          <cell r="R259">
            <v>12394.2939453125</v>
          </cell>
        </row>
        <row r="260">
          <cell r="D260">
            <v>44075</v>
          </cell>
          <cell r="O260">
            <v>51760.90234375</v>
          </cell>
          <cell r="P260">
            <v>36972.07421875</v>
          </cell>
          <cell r="Q260">
            <v>9859.2197265625</v>
          </cell>
          <cell r="R260">
            <v>12324.0244140625</v>
          </cell>
        </row>
        <row r="261">
          <cell r="D261">
            <v>44105</v>
          </cell>
          <cell r="O261">
            <v>51457.4765625</v>
          </cell>
          <cell r="P261">
            <v>38133.6640625</v>
          </cell>
          <cell r="Q261">
            <v>12251.7802734375</v>
          </cell>
          <cell r="R261">
            <v>12251.7802734375</v>
          </cell>
        </row>
        <row r="262">
          <cell r="D262">
            <v>44136</v>
          </cell>
          <cell r="O262">
            <v>46294.7265625</v>
          </cell>
          <cell r="P262">
            <v>36548.46875</v>
          </cell>
          <cell r="Q262">
            <v>9746.2587890625</v>
          </cell>
          <cell r="R262">
            <v>17055.951171875</v>
          </cell>
        </row>
        <row r="263">
          <cell r="D263">
            <v>44166</v>
          </cell>
          <cell r="O263">
            <v>53292.3828125</v>
          </cell>
          <cell r="P263">
            <v>37546.90625</v>
          </cell>
          <cell r="Q263">
            <v>9689.5244140625</v>
          </cell>
          <cell r="R263">
            <v>12111.9052734375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37201</v>
          </cell>
          <cell r="O30">
            <v>0</v>
          </cell>
        </row>
        <row r="31">
          <cell r="D31">
            <v>37202</v>
          </cell>
          <cell r="O31">
            <v>0</v>
          </cell>
        </row>
        <row r="32">
          <cell r="D32">
            <v>37203</v>
          </cell>
          <cell r="O32">
            <v>0</v>
          </cell>
        </row>
        <row r="33">
          <cell r="D33">
            <v>37204</v>
          </cell>
          <cell r="O33">
            <v>0</v>
          </cell>
        </row>
        <row r="34">
          <cell r="D34">
            <v>37225</v>
          </cell>
          <cell r="O34">
            <v>356.89666748046875</v>
          </cell>
        </row>
        <row r="35">
          <cell r="D35">
            <v>37226</v>
          </cell>
          <cell r="O35">
            <v>178.00831604003906</v>
          </cell>
        </row>
        <row r="36">
          <cell r="D36">
            <v>37257</v>
          </cell>
          <cell r="O36">
            <v>-7361.72412109375</v>
          </cell>
        </row>
        <row r="37">
          <cell r="D37">
            <v>37288</v>
          </cell>
          <cell r="O37">
            <v>-6678.822265625</v>
          </cell>
        </row>
        <row r="38">
          <cell r="D38">
            <v>37316</v>
          </cell>
          <cell r="O38">
            <v>-6998.056640625</v>
          </cell>
        </row>
        <row r="39">
          <cell r="D39">
            <v>37347</v>
          </cell>
          <cell r="O39">
            <v>-7314.0751953125</v>
          </cell>
        </row>
        <row r="40">
          <cell r="D40">
            <v>37377</v>
          </cell>
          <cell r="O40">
            <v>-7297.662109375</v>
          </cell>
        </row>
        <row r="41">
          <cell r="D41">
            <v>37408</v>
          </cell>
          <cell r="O41">
            <v>-6618.783203125</v>
          </cell>
        </row>
        <row r="42">
          <cell r="D42">
            <v>37438</v>
          </cell>
          <cell r="O42">
            <v>-7263.474609375</v>
          </cell>
        </row>
        <row r="43">
          <cell r="D43">
            <v>37469</v>
          </cell>
          <cell r="O43">
            <v>-7244.37158203125</v>
          </cell>
        </row>
        <row r="44">
          <cell r="D44">
            <v>37500</v>
          </cell>
          <cell r="O44">
            <v>-6570.431640625</v>
          </cell>
        </row>
        <row r="45">
          <cell r="D45">
            <v>37530</v>
          </cell>
          <cell r="O45">
            <v>-7535.59716796875</v>
          </cell>
        </row>
        <row r="46">
          <cell r="D46">
            <v>37561</v>
          </cell>
          <cell r="O46">
            <v>-6535.72314453125</v>
          </cell>
        </row>
        <row r="47">
          <cell r="D47">
            <v>37591</v>
          </cell>
          <cell r="O47">
            <v>-6840.73193359375</v>
          </cell>
        </row>
        <row r="48">
          <cell r="D48">
            <v>37622</v>
          </cell>
          <cell r="O48">
            <v>-7144.43017578125</v>
          </cell>
        </row>
        <row r="49">
          <cell r="D49">
            <v>37653</v>
          </cell>
          <cell r="O49">
            <v>-6475.8095703125</v>
          </cell>
        </row>
        <row r="50">
          <cell r="D50">
            <v>37681</v>
          </cell>
          <cell r="O50">
            <v>-6776.87646484375</v>
          </cell>
        </row>
        <row r="51">
          <cell r="D51">
            <v>37712</v>
          </cell>
          <cell r="O51">
            <v>-7076.04150390625</v>
          </cell>
        </row>
        <row r="52">
          <cell r="D52">
            <v>37742</v>
          </cell>
          <cell r="O52">
            <v>-6731.46044921875</v>
          </cell>
        </row>
        <row r="53">
          <cell r="D53">
            <v>37773</v>
          </cell>
          <cell r="O53">
            <v>-6706.4765625</v>
          </cell>
        </row>
        <row r="54">
          <cell r="D54">
            <v>37803</v>
          </cell>
          <cell r="O54">
            <v>-7000.798828125</v>
          </cell>
        </row>
        <row r="55">
          <cell r="D55">
            <v>37834</v>
          </cell>
          <cell r="O55">
            <v>-6656.59326171875</v>
          </cell>
        </row>
        <row r="56">
          <cell r="D56">
            <v>37865</v>
          </cell>
          <cell r="O56">
            <v>-6632.72607421875</v>
          </cell>
        </row>
        <row r="57">
          <cell r="D57">
            <v>37895</v>
          </cell>
          <cell r="O57">
            <v>-7236.6015625</v>
          </cell>
        </row>
        <row r="58">
          <cell r="D58">
            <v>37926</v>
          </cell>
          <cell r="O58">
            <v>-5957.14453125</v>
          </cell>
        </row>
        <row r="59">
          <cell r="D59">
            <v>37956</v>
          </cell>
          <cell r="O59">
            <v>-6867.88232421875</v>
          </cell>
        </row>
        <row r="60">
          <cell r="D60">
            <v>37987</v>
          </cell>
          <cell r="O60">
            <v>-6531.0224609375</v>
          </cell>
        </row>
        <row r="61">
          <cell r="D61">
            <v>38018</v>
          </cell>
          <cell r="O61">
            <v>-6197.02099609375</v>
          </cell>
        </row>
        <row r="62">
          <cell r="D62">
            <v>38047</v>
          </cell>
          <cell r="O62">
            <v>-7094.9677734375</v>
          </cell>
        </row>
        <row r="63">
          <cell r="D63">
            <v>38078</v>
          </cell>
          <cell r="O63">
            <v>-6758.6240234375</v>
          </cell>
        </row>
        <row r="64">
          <cell r="D64">
            <v>38108</v>
          </cell>
          <cell r="O64">
            <v>-6117.6826171875</v>
          </cell>
        </row>
        <row r="65">
          <cell r="D65">
            <v>38139</v>
          </cell>
          <cell r="O65">
            <v>-6699.90087890625</v>
          </cell>
        </row>
        <row r="66">
          <cell r="D66">
            <v>38169</v>
          </cell>
          <cell r="O66">
            <v>-6368.65234375</v>
          </cell>
        </row>
        <row r="67">
          <cell r="D67">
            <v>38200</v>
          </cell>
          <cell r="O67">
            <v>-6639.69482421875</v>
          </cell>
        </row>
        <row r="68">
          <cell r="D68">
            <v>38231</v>
          </cell>
          <cell r="O68">
            <v>-6310.8095703125</v>
          </cell>
        </row>
        <row r="69">
          <cell r="D69">
            <v>38261</v>
          </cell>
          <cell r="O69">
            <v>-6284.61572265625</v>
          </cell>
        </row>
        <row r="70">
          <cell r="D70">
            <v>38292</v>
          </cell>
          <cell r="O70">
            <v>-6256.16845703125</v>
          </cell>
        </row>
        <row r="71">
          <cell r="D71">
            <v>38322</v>
          </cell>
          <cell r="O71">
            <v>-6821.56103515625</v>
          </cell>
        </row>
        <row r="72">
          <cell r="D72">
            <v>38353</v>
          </cell>
          <cell r="O72">
            <v>-6200.3740234375</v>
          </cell>
        </row>
        <row r="73">
          <cell r="D73">
            <v>38384</v>
          </cell>
          <cell r="O73">
            <v>-5880.8486328125</v>
          </cell>
        </row>
        <row r="74">
          <cell r="D74">
            <v>38412</v>
          </cell>
          <cell r="O74">
            <v>-6731.853515625</v>
          </cell>
        </row>
        <row r="75">
          <cell r="D75">
            <v>38443</v>
          </cell>
          <cell r="O75">
            <v>-6119.70361328125</v>
          </cell>
        </row>
        <row r="76">
          <cell r="D76">
            <v>38473</v>
          </cell>
          <cell r="O76">
            <v>-6089.955078125</v>
          </cell>
        </row>
        <row r="77">
          <cell r="D77">
            <v>38504</v>
          </cell>
          <cell r="O77">
            <v>-6349.54833984375</v>
          </cell>
        </row>
        <row r="78">
          <cell r="D78">
            <v>38534</v>
          </cell>
          <cell r="O78">
            <v>-5747.19091796875</v>
          </cell>
        </row>
        <row r="79">
          <cell r="D79">
            <v>38565</v>
          </cell>
          <cell r="O79">
            <v>-6573.9521484375</v>
          </cell>
        </row>
        <row r="80">
          <cell r="D80">
            <v>38596</v>
          </cell>
          <cell r="O80">
            <v>-5974.62158203125</v>
          </cell>
        </row>
        <row r="81">
          <cell r="D81">
            <v>38626</v>
          </cell>
          <cell r="O81">
            <v>-5944.8525390625</v>
          </cell>
        </row>
        <row r="82">
          <cell r="D82">
            <v>38657</v>
          </cell>
          <cell r="O82">
            <v>-5915.87353515625</v>
          </cell>
        </row>
        <row r="83">
          <cell r="D83">
            <v>38687</v>
          </cell>
          <cell r="O83">
            <v>-5883.80712890625</v>
          </cell>
        </row>
        <row r="84">
          <cell r="D84">
            <v>38718</v>
          </cell>
          <cell r="O84">
            <v>-5855.4677734375</v>
          </cell>
        </row>
        <row r="85">
          <cell r="D85">
            <v>38749</v>
          </cell>
          <cell r="O85">
            <v>-5550.4453125</v>
          </cell>
        </row>
        <row r="86">
          <cell r="D86">
            <v>38777</v>
          </cell>
          <cell r="O86">
            <v>-6349.49658203125</v>
          </cell>
        </row>
        <row r="87">
          <cell r="D87">
            <v>38808</v>
          </cell>
          <cell r="O87">
            <v>-5494.84814453125</v>
          </cell>
        </row>
        <row r="88">
          <cell r="D88">
            <v>38838</v>
          </cell>
          <cell r="O88">
            <v>-6009.86962890625</v>
          </cell>
        </row>
        <row r="89">
          <cell r="D89">
            <v>38869</v>
          </cell>
          <cell r="O89">
            <v>-5975.22802734375</v>
          </cell>
        </row>
        <row r="90">
          <cell r="D90">
            <v>38899</v>
          </cell>
          <cell r="O90">
            <v>-5405.181640625</v>
          </cell>
        </row>
        <row r="91">
          <cell r="D91">
            <v>38930</v>
          </cell>
          <cell r="O91">
            <v>-6180.5244140625</v>
          </cell>
        </row>
        <row r="92">
          <cell r="D92">
            <v>38961</v>
          </cell>
          <cell r="O92">
            <v>-5347.7568359375</v>
          </cell>
        </row>
        <row r="93">
          <cell r="D93">
            <v>38991</v>
          </cell>
          <cell r="O93">
            <v>-5851.91357421875</v>
          </cell>
        </row>
        <row r="94">
          <cell r="D94">
            <v>39022</v>
          </cell>
          <cell r="O94">
            <v>-5559.45556640625</v>
          </cell>
        </row>
        <row r="95">
          <cell r="D95">
            <v>39052</v>
          </cell>
          <cell r="O95">
            <v>-5267.8076171875</v>
          </cell>
        </row>
        <row r="96">
          <cell r="D96">
            <v>39083</v>
          </cell>
          <cell r="O96">
            <v>-5766.80615234375</v>
          </cell>
        </row>
        <row r="97">
          <cell r="D97">
            <v>39114</v>
          </cell>
          <cell r="O97">
            <v>-5218.95703125</v>
          </cell>
        </row>
        <row r="98">
          <cell r="D98">
            <v>39142</v>
          </cell>
          <cell r="O98">
            <v>-5713.021484375</v>
          </cell>
        </row>
        <row r="99">
          <cell r="D99">
            <v>39173</v>
          </cell>
          <cell r="O99">
            <v>-5425.86376953125</v>
          </cell>
        </row>
        <row r="100">
          <cell r="D100">
            <v>39203</v>
          </cell>
          <cell r="O100">
            <v>-5655.43212890625</v>
          </cell>
        </row>
        <row r="101">
          <cell r="D101">
            <v>39234</v>
          </cell>
          <cell r="O101">
            <v>-5369.962890625</v>
          </cell>
        </row>
        <row r="102">
          <cell r="D102">
            <v>39264</v>
          </cell>
          <cell r="O102">
            <v>-5344.20458984375</v>
          </cell>
        </row>
        <row r="103">
          <cell r="D103">
            <v>39295</v>
          </cell>
          <cell r="O103">
            <v>-5820.08056640625</v>
          </cell>
        </row>
        <row r="104">
          <cell r="D104">
            <v>39326</v>
          </cell>
          <cell r="O104">
            <v>-4787.779296875</v>
          </cell>
        </row>
        <row r="105">
          <cell r="D105">
            <v>39356</v>
          </cell>
          <cell r="O105">
            <v>-5763.580078125</v>
          </cell>
        </row>
        <row r="106">
          <cell r="D106">
            <v>39387</v>
          </cell>
          <cell r="O106">
            <v>-5235.69970703125</v>
          </cell>
        </row>
        <row r="107">
          <cell r="D107">
            <v>39417</v>
          </cell>
          <cell r="O107">
            <v>-4959.24755859375</v>
          </cell>
        </row>
        <row r="108">
          <cell r="D108">
            <v>39448</v>
          </cell>
          <cell r="O108">
            <v>-5427.18359375</v>
          </cell>
        </row>
        <row r="109">
          <cell r="D109">
            <v>39479</v>
          </cell>
          <cell r="O109">
            <v>-5154.66162109375</v>
          </cell>
        </row>
        <row r="110">
          <cell r="D110">
            <v>39508</v>
          </cell>
          <cell r="O110">
            <v>-5127.0439453125</v>
          </cell>
        </row>
        <row r="111">
          <cell r="D111">
            <v>39539</v>
          </cell>
          <cell r="O111">
            <v>-5343.18603515625</v>
          </cell>
        </row>
        <row r="112">
          <cell r="D112">
            <v>39569</v>
          </cell>
          <cell r="O112">
            <v>-5073.58251953125</v>
          </cell>
        </row>
        <row r="113">
          <cell r="D113">
            <v>39600</v>
          </cell>
          <cell r="O113">
            <v>-5045.0693359375</v>
          </cell>
        </row>
        <row r="114">
          <cell r="D114">
            <v>39630</v>
          </cell>
          <cell r="O114">
            <v>-5257.30810546875</v>
          </cell>
        </row>
        <row r="115">
          <cell r="D115">
            <v>39661</v>
          </cell>
          <cell r="O115">
            <v>-4989.83154296875</v>
          </cell>
        </row>
        <row r="116">
          <cell r="D116">
            <v>39692</v>
          </cell>
          <cell r="O116">
            <v>-4964.0009765625</v>
          </cell>
        </row>
        <row r="117">
          <cell r="D117">
            <v>39722</v>
          </cell>
          <cell r="O117">
            <v>-5406.5283203125</v>
          </cell>
        </row>
        <row r="118">
          <cell r="D118">
            <v>39753</v>
          </cell>
          <cell r="O118">
            <v>-4443.70947265625</v>
          </cell>
        </row>
        <row r="119">
          <cell r="D119">
            <v>39783</v>
          </cell>
          <cell r="O119">
            <v>-5113.6494140625</v>
          </cell>
        </row>
        <row r="120">
          <cell r="D120">
            <v>39814</v>
          </cell>
          <cell r="O120">
            <v>-4855.4130859375</v>
          </cell>
        </row>
        <row r="121">
          <cell r="D121">
            <v>39845</v>
          </cell>
          <cell r="O121">
            <v>-4600.49169921875</v>
          </cell>
        </row>
        <row r="122">
          <cell r="D122">
            <v>39873</v>
          </cell>
          <cell r="O122">
            <v>-5030.7470703125</v>
          </cell>
        </row>
        <row r="123">
          <cell r="D123">
            <v>39904</v>
          </cell>
          <cell r="O123">
            <v>-5002.83154296875</v>
          </cell>
        </row>
        <row r="124">
          <cell r="D124">
            <v>39934</v>
          </cell>
          <cell r="O124">
            <v>-4523.51123046875</v>
          </cell>
        </row>
        <row r="125">
          <cell r="D125">
            <v>39965</v>
          </cell>
          <cell r="O125">
            <v>-4946.1240234375</v>
          </cell>
        </row>
        <row r="126">
          <cell r="D126">
            <v>39995</v>
          </cell>
          <cell r="O126">
            <v>-4917.33642578125</v>
          </cell>
        </row>
        <row r="127">
          <cell r="D127">
            <v>40026</v>
          </cell>
          <cell r="O127">
            <v>-4665.47900390625</v>
          </cell>
        </row>
        <row r="128">
          <cell r="D128">
            <v>40057</v>
          </cell>
          <cell r="O128">
            <v>-4639.8154296875</v>
          </cell>
        </row>
        <row r="129">
          <cell r="D129">
            <v>40087</v>
          </cell>
          <cell r="O129">
            <v>-4832.97021484375</v>
          </cell>
        </row>
        <row r="130">
          <cell r="D130">
            <v>40118</v>
          </cell>
          <cell r="O130">
            <v>-4367.52978515625</v>
          </cell>
        </row>
        <row r="131">
          <cell r="D131">
            <v>40148</v>
          </cell>
          <cell r="O131">
            <v>-4774.7001953125</v>
          </cell>
        </row>
        <row r="132">
          <cell r="D132">
            <v>40179</v>
          </cell>
          <cell r="O132">
            <v>-4317.12939453125</v>
          </cell>
        </row>
        <row r="133">
          <cell r="D133">
            <v>40210</v>
          </cell>
          <cell r="O133">
            <v>-4293.64599609375</v>
          </cell>
        </row>
        <row r="134">
          <cell r="D134">
            <v>40238</v>
          </cell>
          <cell r="O134">
            <v>-4905.9013671875</v>
          </cell>
        </row>
        <row r="135">
          <cell r="D135">
            <v>40269</v>
          </cell>
          <cell r="O135">
            <v>-4664.99072265625</v>
          </cell>
        </row>
        <row r="136">
          <cell r="D136">
            <v>40299</v>
          </cell>
          <cell r="O136">
            <v>-4214.99658203125</v>
          </cell>
        </row>
        <row r="137">
          <cell r="D137">
            <v>40330</v>
          </cell>
          <cell r="O137">
            <v>-4608.0390625</v>
          </cell>
        </row>
        <row r="138">
          <cell r="D138">
            <v>40360</v>
          </cell>
          <cell r="O138">
            <v>-4373.2060546875</v>
          </cell>
        </row>
        <row r="139">
          <cell r="D139">
            <v>40391</v>
          </cell>
          <cell r="O139">
            <v>-4551.24560546875</v>
          </cell>
        </row>
        <row r="140">
          <cell r="D140">
            <v>40422</v>
          </cell>
          <cell r="O140">
            <v>-4319.06787109375</v>
          </cell>
        </row>
        <row r="141">
          <cell r="D141">
            <v>40452</v>
          </cell>
          <cell r="O141">
            <v>-4293.80224609375</v>
          </cell>
        </row>
        <row r="142">
          <cell r="D142">
            <v>40483</v>
          </cell>
          <cell r="O142">
            <v>-4265.9658203125</v>
          </cell>
        </row>
        <row r="143">
          <cell r="D143">
            <v>40513</v>
          </cell>
          <cell r="O143">
            <v>-4642.76318359375</v>
          </cell>
        </row>
        <row r="144">
          <cell r="D144">
            <v>40544</v>
          </cell>
          <cell r="O144">
            <v>-4212.1689453125</v>
          </cell>
        </row>
        <row r="145">
          <cell r="D145">
            <v>40575</v>
          </cell>
          <cell r="O145">
            <v>-3988.509033203125</v>
          </cell>
        </row>
        <row r="146">
          <cell r="D146">
            <v>40603</v>
          </cell>
          <cell r="O146">
            <v>-4557.44921875</v>
          </cell>
        </row>
        <row r="147">
          <cell r="D147">
            <v>40634</v>
          </cell>
          <cell r="O147">
            <v>-4136.13720703125</v>
          </cell>
        </row>
        <row r="148">
          <cell r="D148">
            <v>40664</v>
          </cell>
          <cell r="O148">
            <v>-4108.58837890625</v>
          </cell>
        </row>
        <row r="149">
          <cell r="D149">
            <v>40695</v>
          </cell>
          <cell r="O149">
            <v>-4276.33251953125</v>
          </cell>
        </row>
        <row r="150">
          <cell r="D150">
            <v>40725</v>
          </cell>
          <cell r="O150">
            <v>-3864.706787109375</v>
          </cell>
        </row>
        <row r="151">
          <cell r="D151">
            <v>40756</v>
          </cell>
          <cell r="O151">
            <v>-4412.5439453125</v>
          </cell>
        </row>
        <row r="152">
          <cell r="D152">
            <v>40787</v>
          </cell>
          <cell r="O152">
            <v>-4004.678466796875</v>
          </cell>
        </row>
        <row r="153">
          <cell r="D153">
            <v>40817</v>
          </cell>
          <cell r="O153">
            <v>-3981.6513671875</v>
          </cell>
        </row>
        <row r="154">
          <cell r="D154">
            <v>40848</v>
          </cell>
          <cell r="O154">
            <v>-3960.59326171875</v>
          </cell>
        </row>
        <row r="155">
          <cell r="D155">
            <v>40878</v>
          </cell>
          <cell r="O155">
            <v>-3937.51416015625</v>
          </cell>
        </row>
        <row r="156">
          <cell r="D156">
            <v>40909</v>
          </cell>
          <cell r="O156">
            <v>-3917.306396484375</v>
          </cell>
        </row>
        <row r="157">
          <cell r="D157">
            <v>40940</v>
          </cell>
          <cell r="O157">
            <v>-3897.16748046875</v>
          </cell>
        </row>
        <row r="158">
          <cell r="D158">
            <v>40969</v>
          </cell>
          <cell r="O158">
            <v>-4060.99755859375</v>
          </cell>
        </row>
        <row r="159">
          <cell r="D159">
            <v>41000</v>
          </cell>
          <cell r="O159">
            <v>-3855.03125</v>
          </cell>
        </row>
        <row r="160">
          <cell r="D160">
            <v>41030</v>
          </cell>
          <cell r="O160">
            <v>-4016.29345703125</v>
          </cell>
        </row>
        <row r="161">
          <cell r="D161">
            <v>41061</v>
          </cell>
          <cell r="O161">
            <v>-3811.83349609375</v>
          </cell>
        </row>
        <row r="162">
          <cell r="D162">
            <v>41091</v>
          </cell>
          <cell r="O162">
            <v>-3792.05810546875</v>
          </cell>
        </row>
        <row r="163">
          <cell r="D163">
            <v>41122</v>
          </cell>
          <cell r="O163">
            <v>-4127.90966796875</v>
          </cell>
        </row>
        <row r="164">
          <cell r="D164">
            <v>41153</v>
          </cell>
          <cell r="O164">
            <v>-3394.701171875</v>
          </cell>
        </row>
        <row r="165">
          <cell r="D165">
            <v>41183</v>
          </cell>
          <cell r="O165">
            <v>-4084.995361328125</v>
          </cell>
        </row>
        <row r="166">
          <cell r="D166">
            <v>41214</v>
          </cell>
          <cell r="O166">
            <v>-3709.619873046875</v>
          </cell>
        </row>
        <row r="167">
          <cell r="D167">
            <v>41244</v>
          </cell>
          <cell r="O167">
            <v>-3512.570068359375</v>
          </cell>
        </row>
        <row r="168">
          <cell r="D168">
            <v>41275</v>
          </cell>
          <cell r="O168">
            <v>-3842.867919921875</v>
          </cell>
        </row>
        <row r="169">
          <cell r="D169">
            <v>41306</v>
          </cell>
          <cell r="O169">
            <v>-3475.796142578125</v>
          </cell>
        </row>
        <row r="170">
          <cell r="D170">
            <v>41334</v>
          </cell>
          <cell r="O170">
            <v>-3630.3828125</v>
          </cell>
        </row>
        <row r="171">
          <cell r="D171">
            <v>41365</v>
          </cell>
          <cell r="O171">
            <v>-3781.143310546875</v>
          </cell>
        </row>
        <row r="172">
          <cell r="D172">
            <v>41395</v>
          </cell>
          <cell r="O172">
            <v>-3759.80322265625</v>
          </cell>
        </row>
        <row r="173">
          <cell r="D173">
            <v>41426</v>
          </cell>
          <cell r="O173">
            <v>-3398.677490234375</v>
          </cell>
        </row>
        <row r="174">
          <cell r="D174">
            <v>41456</v>
          </cell>
          <cell r="O174">
            <v>-3718.051513671875</v>
          </cell>
        </row>
        <row r="175">
          <cell r="D175">
            <v>41487</v>
          </cell>
          <cell r="O175">
            <v>-3695.597412109375</v>
          </cell>
        </row>
        <row r="176">
          <cell r="D176">
            <v>41518</v>
          </cell>
          <cell r="O176">
            <v>-3342.38037109375</v>
          </cell>
        </row>
        <row r="177">
          <cell r="D177">
            <v>41548</v>
          </cell>
          <cell r="O177">
            <v>-3821.8515625</v>
          </cell>
        </row>
        <row r="178">
          <cell r="D178">
            <v>41579</v>
          </cell>
          <cell r="O178">
            <v>-3305.613525390625</v>
          </cell>
        </row>
        <row r="179">
          <cell r="D179">
            <v>41609</v>
          </cell>
          <cell r="O179">
            <v>-3449.786376953125</v>
          </cell>
        </row>
        <row r="180">
          <cell r="D180">
            <v>41640</v>
          </cell>
          <cell r="O180">
            <v>-3594.0400390625</v>
          </cell>
        </row>
        <row r="181">
          <cell r="D181">
            <v>41671</v>
          </cell>
          <cell r="O181">
            <v>-3250.3837890625</v>
          </cell>
        </row>
        <row r="182">
          <cell r="D182">
            <v>41699</v>
          </cell>
          <cell r="O182">
            <v>-3393.3017578125</v>
          </cell>
        </row>
        <row r="183">
          <cell r="D183">
            <v>41730</v>
          </cell>
          <cell r="O183">
            <v>-3535.09326171875</v>
          </cell>
        </row>
        <row r="184">
          <cell r="D184">
            <v>41760</v>
          </cell>
          <cell r="O184">
            <v>-3355.5859375</v>
          </cell>
        </row>
        <row r="185">
          <cell r="D185">
            <v>41791</v>
          </cell>
          <cell r="O185">
            <v>-3335.590576171875</v>
          </cell>
        </row>
        <row r="186">
          <cell r="D186">
            <v>41821</v>
          </cell>
          <cell r="O186">
            <v>-3474.868896484375</v>
          </cell>
        </row>
        <row r="187">
          <cell r="D187">
            <v>41852</v>
          </cell>
          <cell r="O187">
            <v>-3297.085693359375</v>
          </cell>
        </row>
        <row r="188">
          <cell r="D188">
            <v>41883</v>
          </cell>
          <cell r="O188">
            <v>-3279.182373046875</v>
          </cell>
        </row>
        <row r="189">
          <cell r="D189">
            <v>41913</v>
          </cell>
          <cell r="O189">
            <v>-3570.607421875</v>
          </cell>
        </row>
        <row r="190">
          <cell r="D190">
            <v>41944</v>
          </cell>
          <cell r="O190">
            <v>-2934.114501953125</v>
          </cell>
        </row>
        <row r="191">
          <cell r="D191">
            <v>41974</v>
          </cell>
          <cell r="O191">
            <v>-3375.667236328125</v>
          </cell>
        </row>
        <row r="192">
          <cell r="D192">
            <v>42005</v>
          </cell>
          <cell r="O192">
            <v>-3052.01025390625</v>
          </cell>
        </row>
        <row r="193">
          <cell r="D193">
            <v>42036</v>
          </cell>
          <cell r="O193">
            <v>-2884.078369140625</v>
          </cell>
        </row>
        <row r="194">
          <cell r="D194">
            <v>42064</v>
          </cell>
          <cell r="O194">
            <v>-3318.6220703125</v>
          </cell>
        </row>
        <row r="195">
          <cell r="D195">
            <v>42095</v>
          </cell>
          <cell r="O195">
            <v>-3150.369140625</v>
          </cell>
        </row>
        <row r="196">
          <cell r="D196">
            <v>42125</v>
          </cell>
          <cell r="O196">
            <v>-2983.83837890625</v>
          </cell>
        </row>
        <row r="197">
          <cell r="D197">
            <v>42156</v>
          </cell>
          <cell r="O197">
            <v>-3262.260986328125</v>
          </cell>
        </row>
        <row r="198">
          <cell r="D198">
            <v>42186</v>
          </cell>
          <cell r="O198">
            <v>-3243.005615234375</v>
          </cell>
        </row>
        <row r="199">
          <cell r="D199">
            <v>42217</v>
          </cell>
          <cell r="O199">
            <v>-3076.704345703125</v>
          </cell>
        </row>
        <row r="200">
          <cell r="D200">
            <v>42248</v>
          </cell>
          <cell r="O200">
            <v>-3059.654296875</v>
          </cell>
        </row>
        <row r="201">
          <cell r="D201">
            <v>42278</v>
          </cell>
          <cell r="O201">
            <v>-3042.087158203125</v>
          </cell>
        </row>
        <row r="202">
          <cell r="D202">
            <v>42309</v>
          </cell>
          <cell r="O202">
            <v>-2736.00927734375</v>
          </cell>
        </row>
        <row r="203">
          <cell r="D203">
            <v>42339</v>
          </cell>
          <cell r="O203">
            <v>-3148.54638671875</v>
          </cell>
        </row>
        <row r="204">
          <cell r="D204">
            <v>42370</v>
          </cell>
          <cell r="O204">
            <v>-2704.551025390625</v>
          </cell>
        </row>
        <row r="205">
          <cell r="D205">
            <v>42401</v>
          </cell>
          <cell r="O205">
            <v>-2829.89404296875</v>
          </cell>
        </row>
        <row r="206">
          <cell r="D206">
            <v>42430</v>
          </cell>
          <cell r="O206">
            <v>-3094.26171875</v>
          </cell>
        </row>
        <row r="207">
          <cell r="D207">
            <v>42461</v>
          </cell>
          <cell r="O207">
            <v>-2937.05419921875</v>
          </cell>
        </row>
        <row r="208">
          <cell r="D208">
            <v>42491</v>
          </cell>
          <cell r="O208">
            <v>-2918.859375</v>
          </cell>
        </row>
        <row r="209">
          <cell r="D209">
            <v>42522</v>
          </cell>
          <cell r="O209">
            <v>-3039.46826171875</v>
          </cell>
        </row>
        <row r="210">
          <cell r="D210">
            <v>42552</v>
          </cell>
          <cell r="O210">
            <v>-2748.11962890625</v>
          </cell>
        </row>
        <row r="211">
          <cell r="D211">
            <v>42583</v>
          </cell>
          <cell r="O211">
            <v>-3139.435791015625</v>
          </cell>
        </row>
        <row r="212">
          <cell r="D212">
            <v>42614</v>
          </cell>
          <cell r="O212">
            <v>-2850.406005859375</v>
          </cell>
        </row>
        <row r="213">
          <cell r="D213">
            <v>42644</v>
          </cell>
          <cell r="O213">
            <v>-2699.1572265625</v>
          </cell>
        </row>
        <row r="214">
          <cell r="D214">
            <v>42675</v>
          </cell>
          <cell r="O214">
            <v>-2684.521728515625</v>
          </cell>
        </row>
        <row r="215">
          <cell r="D215">
            <v>42705</v>
          </cell>
          <cell r="O215">
            <v>-2801.924560546875</v>
          </cell>
        </row>
        <row r="216">
          <cell r="D216">
            <v>42736</v>
          </cell>
          <cell r="O216">
            <v>-2654.48583984375</v>
          </cell>
        </row>
        <row r="217">
          <cell r="D217">
            <v>42767</v>
          </cell>
          <cell r="O217">
            <v>-2508.96337890625</v>
          </cell>
        </row>
        <row r="218">
          <cell r="D218">
            <v>42795</v>
          </cell>
          <cell r="O218">
            <v>-3020.091064453125</v>
          </cell>
        </row>
        <row r="219">
          <cell r="D219">
            <v>42826</v>
          </cell>
          <cell r="O219">
            <v>-2482.174560546875</v>
          </cell>
        </row>
        <row r="220">
          <cell r="D220">
            <v>42856</v>
          </cell>
          <cell r="O220">
            <v>-2856.869384765625</v>
          </cell>
        </row>
        <row r="221">
          <cell r="D221">
            <v>42887</v>
          </cell>
          <cell r="O221">
            <v>-2839.72900390625</v>
          </cell>
        </row>
        <row r="222">
          <cell r="D222">
            <v>42917</v>
          </cell>
          <cell r="O222">
            <v>-2568.412353515625</v>
          </cell>
        </row>
        <row r="223">
          <cell r="D223">
            <v>42948</v>
          </cell>
          <cell r="O223">
            <v>-2936.458251953125</v>
          </cell>
        </row>
        <row r="224">
          <cell r="D224">
            <v>42979</v>
          </cell>
          <cell r="O224">
            <v>-2540.403564453125</v>
          </cell>
        </row>
        <row r="225">
          <cell r="D225">
            <v>43009</v>
          </cell>
          <cell r="O225">
            <v>-2651.849609375</v>
          </cell>
        </row>
        <row r="226">
          <cell r="D226">
            <v>43040</v>
          </cell>
          <cell r="O226">
            <v>-2637.318603515625</v>
          </cell>
        </row>
        <row r="227">
          <cell r="D227">
            <v>43070</v>
          </cell>
          <cell r="O227">
            <v>-2497.040771484375</v>
          </cell>
        </row>
        <row r="228">
          <cell r="D228">
            <v>43101</v>
          </cell>
          <cell r="O228">
            <v>-2607.50048828125</v>
          </cell>
        </row>
        <row r="229">
          <cell r="D229">
            <v>43132</v>
          </cell>
          <cell r="O229">
            <v>-2347.068115234375</v>
          </cell>
        </row>
        <row r="230">
          <cell r="D230">
            <v>43160</v>
          </cell>
          <cell r="O230">
            <v>-2579.8642578125</v>
          </cell>
        </row>
        <row r="231">
          <cell r="D231">
            <v>43191</v>
          </cell>
          <cell r="O231">
            <v>-2565.195068359375</v>
          </cell>
        </row>
        <row r="232">
          <cell r="D232">
            <v>43221</v>
          </cell>
          <cell r="O232">
            <v>-2672.05322265625</v>
          </cell>
        </row>
        <row r="233">
          <cell r="D233">
            <v>43252</v>
          </cell>
          <cell r="O233">
            <v>-2535.60009765625</v>
          </cell>
        </row>
        <row r="234">
          <cell r="D234">
            <v>43282</v>
          </cell>
          <cell r="O234">
            <v>-2522.074462890625</v>
          </cell>
        </row>
        <row r="235">
          <cell r="D235">
            <v>43313</v>
          </cell>
          <cell r="O235">
            <v>-2744.989013671875</v>
          </cell>
        </row>
        <row r="236">
          <cell r="D236">
            <v>43344</v>
          </cell>
          <cell r="O236">
            <v>-2257.14990234375</v>
          </cell>
        </row>
        <row r="237">
          <cell r="D237">
            <v>43374</v>
          </cell>
          <cell r="O237">
            <v>-2597.642822265625</v>
          </cell>
        </row>
        <row r="238">
          <cell r="D238">
            <v>43405</v>
          </cell>
          <cell r="O238">
            <v>-2465.83935546875</v>
          </cell>
        </row>
        <row r="239">
          <cell r="D239">
            <v>43435</v>
          </cell>
          <cell r="O239">
            <v>-2334.539306640625</v>
          </cell>
        </row>
        <row r="240">
          <cell r="D240">
            <v>43466</v>
          </cell>
          <cell r="O240">
            <v>-2437.670166015625</v>
          </cell>
        </row>
        <row r="241">
          <cell r="D241">
            <v>43497</v>
          </cell>
          <cell r="O241">
            <v>-2194.08203125</v>
          </cell>
        </row>
        <row r="242">
          <cell r="D242">
            <v>43525</v>
          </cell>
          <cell r="O242">
            <v>-2412.013671875</v>
          </cell>
        </row>
        <row r="243">
          <cell r="D243">
            <v>43556</v>
          </cell>
          <cell r="O243">
            <v>-2397.71044921875</v>
          </cell>
        </row>
        <row r="244">
          <cell r="D244">
            <v>43586</v>
          </cell>
          <cell r="O244">
            <v>-2497.443115234375</v>
          </cell>
        </row>
        <row r="245">
          <cell r="D245">
            <v>43617</v>
          </cell>
          <cell r="O245">
            <v>-2257.336181640625</v>
          </cell>
        </row>
        <row r="246">
          <cell r="D246">
            <v>43647</v>
          </cell>
          <cell r="O246">
            <v>-2469.226806640625</v>
          </cell>
        </row>
        <row r="247">
          <cell r="D247">
            <v>43678</v>
          </cell>
          <cell r="O247">
            <v>-2454.075439453125</v>
          </cell>
        </row>
        <row r="248">
          <cell r="D248">
            <v>43709</v>
          </cell>
          <cell r="O248">
            <v>-2219.3466796875</v>
          </cell>
        </row>
        <row r="249">
          <cell r="D249">
            <v>43739</v>
          </cell>
          <cell r="O249">
            <v>-2427.18310546875</v>
          </cell>
        </row>
        <row r="250">
          <cell r="D250">
            <v>43770</v>
          </cell>
          <cell r="O250">
            <v>-2084.8671875</v>
          </cell>
        </row>
        <row r="251">
          <cell r="D251">
            <v>43800</v>
          </cell>
          <cell r="O251">
            <v>-2290.13916015625</v>
          </cell>
        </row>
        <row r="252">
          <cell r="D252">
            <v>43831</v>
          </cell>
          <cell r="O252">
            <v>-2277.305908203125</v>
          </cell>
        </row>
        <row r="253">
          <cell r="D253">
            <v>43862</v>
          </cell>
          <cell r="O253">
            <v>-2049.63232421875</v>
          </cell>
        </row>
        <row r="254">
          <cell r="D254">
            <v>43891</v>
          </cell>
          <cell r="O254">
            <v>-2359.052001953125</v>
          </cell>
        </row>
        <row r="255">
          <cell r="D255">
            <v>43922</v>
          </cell>
          <cell r="O255">
            <v>-2239.171875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290335.01284464373</v>
          </cell>
        </row>
        <row r="57">
          <cell r="A57">
            <v>37226</v>
          </cell>
          <cell r="E57">
            <v>279346.28968277015</v>
          </cell>
        </row>
        <row r="58">
          <cell r="A58">
            <v>37257</v>
          </cell>
          <cell r="E58">
            <v>225920.861328125</v>
          </cell>
        </row>
        <row r="59">
          <cell r="A59">
            <v>37288</v>
          </cell>
          <cell r="E59">
            <v>202957.814453125</v>
          </cell>
        </row>
        <row r="60">
          <cell r="A60">
            <v>37316</v>
          </cell>
          <cell r="E60">
            <v>224387.037109375</v>
          </cell>
        </row>
        <row r="61">
          <cell r="A61">
            <v>37347</v>
          </cell>
          <cell r="E61">
            <v>214123.21484375</v>
          </cell>
        </row>
        <row r="62">
          <cell r="A62">
            <v>37377</v>
          </cell>
          <cell r="E62">
            <v>222489.2890625</v>
          </cell>
        </row>
        <row r="63">
          <cell r="A63">
            <v>37408</v>
          </cell>
          <cell r="E63">
            <v>215623.904296875</v>
          </cell>
        </row>
        <row r="64">
          <cell r="A64">
            <v>37438</v>
          </cell>
          <cell r="E64">
            <v>351682.244140625</v>
          </cell>
        </row>
        <row r="65">
          <cell r="A65">
            <v>37469</v>
          </cell>
          <cell r="E65">
            <v>351397.580078125</v>
          </cell>
        </row>
        <row r="66">
          <cell r="A66">
            <v>37500</v>
          </cell>
          <cell r="E66">
            <v>341447.705078125</v>
          </cell>
        </row>
        <row r="67">
          <cell r="A67">
            <v>37530</v>
          </cell>
          <cell r="E67">
            <v>222362.4609375</v>
          </cell>
        </row>
        <row r="68">
          <cell r="A68">
            <v>37561</v>
          </cell>
          <cell r="E68">
            <v>218233.703125</v>
          </cell>
        </row>
        <row r="69">
          <cell r="A69">
            <v>37591</v>
          </cell>
          <cell r="E69">
            <v>227743.083984375</v>
          </cell>
        </row>
        <row r="70">
          <cell r="A70">
            <v>37622</v>
          </cell>
          <cell r="E70">
            <v>362918.71484375</v>
          </cell>
        </row>
        <row r="71">
          <cell r="A71">
            <v>37653</v>
          </cell>
          <cell r="E71">
            <v>326795.75390625</v>
          </cell>
        </row>
        <row r="72">
          <cell r="A72">
            <v>37681</v>
          </cell>
          <cell r="E72">
            <v>360765.8671875</v>
          </cell>
        </row>
        <row r="73">
          <cell r="A73">
            <v>37712</v>
          </cell>
          <cell r="E73">
            <v>347545.24609375</v>
          </cell>
        </row>
        <row r="74">
          <cell r="A74">
            <v>37742</v>
          </cell>
          <cell r="E74">
            <v>358322.1796875</v>
          </cell>
        </row>
        <row r="75">
          <cell r="A75">
            <v>37773</v>
          </cell>
          <cell r="E75">
            <v>345450.740234375</v>
          </cell>
        </row>
        <row r="76">
          <cell r="A76">
            <v>37803</v>
          </cell>
          <cell r="E76">
            <v>355342.599609375</v>
          </cell>
        </row>
        <row r="77">
          <cell r="A77">
            <v>37834</v>
          </cell>
          <cell r="E77">
            <v>354211.9375</v>
          </cell>
        </row>
        <row r="78">
          <cell r="A78">
            <v>37865</v>
          </cell>
          <cell r="E78">
            <v>341732.373046875</v>
          </cell>
        </row>
        <row r="79">
          <cell r="A79">
            <v>37895</v>
          </cell>
          <cell r="E79">
            <v>351863.90625</v>
          </cell>
        </row>
        <row r="80">
          <cell r="A80">
            <v>37926</v>
          </cell>
          <cell r="E80">
            <v>339720.765625</v>
          </cell>
        </row>
        <row r="81">
          <cell r="A81">
            <v>37956</v>
          </cell>
          <cell r="E81">
            <v>349761.9296875</v>
          </cell>
        </row>
        <row r="82">
          <cell r="A82">
            <v>37987</v>
          </cell>
          <cell r="E82">
            <v>282102.7421875</v>
          </cell>
        </row>
        <row r="83">
          <cell r="A83">
            <v>38018</v>
          </cell>
          <cell r="E83">
            <v>262756.6484375</v>
          </cell>
        </row>
        <row r="84">
          <cell r="A84">
            <v>38047</v>
          </cell>
          <cell r="E84">
            <v>279799.6171875</v>
          </cell>
        </row>
        <row r="85">
          <cell r="A85">
            <v>38078</v>
          </cell>
          <cell r="E85">
            <v>270001.666015625</v>
          </cell>
        </row>
        <row r="86">
          <cell r="A86">
            <v>38108</v>
          </cell>
          <cell r="E86">
            <v>278258.65234375</v>
          </cell>
        </row>
        <row r="87">
          <cell r="A87">
            <v>38139</v>
          </cell>
          <cell r="E87">
            <v>268320.40234375</v>
          </cell>
        </row>
        <row r="88">
          <cell r="A88">
            <v>38169</v>
          </cell>
          <cell r="E88">
            <v>276398.365234375</v>
          </cell>
        </row>
        <row r="89">
          <cell r="A89">
            <v>38200</v>
          </cell>
          <cell r="E89">
            <v>275381.90625</v>
          </cell>
        </row>
        <row r="90">
          <cell r="A90">
            <v>38231</v>
          </cell>
          <cell r="E90">
            <v>265294.599609375</v>
          </cell>
        </row>
        <row r="91">
          <cell r="A91">
            <v>38261</v>
          </cell>
          <cell r="E91">
            <v>273492.64453125</v>
          </cell>
        </row>
        <row r="92">
          <cell r="A92">
            <v>38292</v>
          </cell>
          <cell r="E92">
            <v>263186.087890625</v>
          </cell>
        </row>
        <row r="93">
          <cell r="A93">
            <v>38322</v>
          </cell>
          <cell r="E93">
            <v>270758.09375</v>
          </cell>
        </row>
        <row r="94">
          <cell r="A94">
            <v>38353</v>
          </cell>
          <cell r="E94">
            <v>273470.708984375</v>
          </cell>
        </row>
      </sheetData>
      <sheetData sheetId="1">
        <row r="12">
          <cell r="AB12">
            <v>37225</v>
          </cell>
          <cell r="AK12">
            <v>31.701665242513091</v>
          </cell>
          <cell r="AO12">
            <v>716.21724230137488</v>
          </cell>
        </row>
        <row r="13">
          <cell r="AB13">
            <v>37226</v>
          </cell>
          <cell r="AK13">
            <v>37.605677013663602</v>
          </cell>
          <cell r="AO13">
            <v>738.16525918580453</v>
          </cell>
        </row>
        <row r="14">
          <cell r="AB14">
            <v>37257</v>
          </cell>
          <cell r="AK14">
            <v>36.550425673132153</v>
          </cell>
          <cell r="AO14">
            <v>736.49291255598007</v>
          </cell>
        </row>
        <row r="15">
          <cell r="AB15">
            <v>37288</v>
          </cell>
          <cell r="AK15">
            <v>36.227616025980502</v>
          </cell>
          <cell r="AO15">
            <v>663.88174026378044</v>
          </cell>
        </row>
        <row r="16">
          <cell r="AB16">
            <v>37316</v>
          </cell>
          <cell r="AK16">
            <v>35.106580317602536</v>
          </cell>
          <cell r="AO16">
            <v>733.37181946415535</v>
          </cell>
        </row>
        <row r="17">
          <cell r="P17" t="str">
            <v>Bal 2002</v>
          </cell>
          <cell r="Q17">
            <v>3.565813223249386</v>
          </cell>
          <cell r="AB17">
            <v>37347</v>
          </cell>
          <cell r="AK17">
            <v>33.094354554465454</v>
          </cell>
          <cell r="AO17">
            <v>708.21709340711891</v>
          </cell>
        </row>
        <row r="18">
          <cell r="P18" t="str">
            <v>Cal 2003</v>
          </cell>
          <cell r="Q18">
            <v>4.145947811715847</v>
          </cell>
          <cell r="AB18">
            <v>37377</v>
          </cell>
          <cell r="AK18">
            <v>33.304580930990774</v>
          </cell>
          <cell r="AO18">
            <v>730.16883077518628</v>
          </cell>
        </row>
        <row r="19">
          <cell r="P19" t="str">
            <v>Cal 2004</v>
          </cell>
          <cell r="Q19">
            <v>4.2450277996512789</v>
          </cell>
          <cell r="AB19">
            <v>37408</v>
          </cell>
          <cell r="AK19">
            <v>33.773100350005038</v>
          </cell>
          <cell r="AO19">
            <v>705.11205412769277</v>
          </cell>
        </row>
        <row r="20">
          <cell r="P20" t="str">
            <v>Cal 2005</v>
          </cell>
          <cell r="Q20">
            <v>4.4344504241444582</v>
          </cell>
          <cell r="AB20">
            <v>37438</v>
          </cell>
          <cell r="AK20">
            <v>36.40297101222199</v>
          </cell>
          <cell r="AO20">
            <v>726.94572643779202</v>
          </cell>
        </row>
        <row r="21">
          <cell r="P21" t="str">
            <v>Cal 2006</v>
          </cell>
          <cell r="Q21">
            <v>4.5746158669061998</v>
          </cell>
          <cell r="AB21">
            <v>37469</v>
          </cell>
          <cell r="AK21">
            <v>37.02975976334551</v>
          </cell>
          <cell r="AO21">
            <v>725.17029833909373</v>
          </cell>
        </row>
        <row r="22">
          <cell r="P22" t="str">
            <v>Cal 2007</v>
          </cell>
          <cell r="Q22">
            <v>4.7199064023105226</v>
          </cell>
          <cell r="AB22">
            <v>37500</v>
          </cell>
          <cell r="AK22">
            <v>36.694225704087842</v>
          </cell>
          <cell r="AO22">
            <v>700.11163558980843</v>
          </cell>
        </row>
        <row r="23">
          <cell r="P23" t="str">
            <v>Cal 2008</v>
          </cell>
          <cell r="Q23">
            <v>4.8226643068477522</v>
          </cell>
          <cell r="AB23">
            <v>37530</v>
          </cell>
          <cell r="AK23">
            <v>35.719720873899114</v>
          </cell>
          <cell r="AO23">
            <v>721.5947771918045</v>
          </cell>
        </row>
        <row r="24">
          <cell r="P24" t="str">
            <v>Cal 2009</v>
          </cell>
          <cell r="Q24">
            <v>4.9076567740705963</v>
          </cell>
          <cell r="AB24">
            <v>37561</v>
          </cell>
          <cell r="AK24">
            <v>39.297155199910279</v>
          </cell>
          <cell r="AO24">
            <v>696.47613189080425</v>
          </cell>
        </row>
        <row r="25">
          <cell r="P25" t="str">
            <v>Cal 2010</v>
          </cell>
          <cell r="Q25">
            <v>5.0447948858494884</v>
          </cell>
          <cell r="AB25">
            <v>37591</v>
          </cell>
          <cell r="AK25">
            <v>42.38772224729027</v>
          </cell>
          <cell r="AO25">
            <v>717.71408527055178</v>
          </cell>
        </row>
        <row r="26">
          <cell r="P26" t="str">
            <v>Cal 2011</v>
          </cell>
          <cell r="Q26">
            <v>5.2728332146554715</v>
          </cell>
          <cell r="AB26">
            <v>37622</v>
          </cell>
          <cell r="AK26">
            <v>40.234231615121843</v>
          </cell>
          <cell r="AO26">
            <v>715.58057665026047</v>
          </cell>
        </row>
        <row r="27">
          <cell r="P27" t="str">
            <v>Cal 2012</v>
          </cell>
          <cell r="Q27">
            <v>5.4119664750625329</v>
          </cell>
          <cell r="AB27">
            <v>37653</v>
          </cell>
          <cell r="AK27">
            <v>39.008808804775967</v>
          </cell>
          <cell r="AO27">
            <v>644.41524909699854</v>
          </cell>
        </row>
        <row r="28">
          <cell r="P28" t="str">
            <v>Cal 2013</v>
          </cell>
          <cell r="Q28">
            <v>5.5310561738765189</v>
          </cell>
          <cell r="AB28">
            <v>37681</v>
          </cell>
          <cell r="AK28">
            <v>37.442954838871586</v>
          </cell>
          <cell r="AO28">
            <v>711.16421737000383</v>
          </cell>
        </row>
        <row r="29">
          <cell r="P29" t="str">
            <v>Cal 2014</v>
          </cell>
          <cell r="Q29">
            <v>5.6554635545681569</v>
          </cell>
          <cell r="AB29">
            <v>37712</v>
          </cell>
          <cell r="AK29">
            <v>35.289000885136254</v>
          </cell>
          <cell r="AO29">
            <v>685.96037918266188</v>
          </cell>
        </row>
        <row r="30">
          <cell r="P30" t="str">
            <v>Cal 2015</v>
          </cell>
          <cell r="Q30">
            <v>5.7326526158948532</v>
          </cell>
          <cell r="AB30">
            <v>37742</v>
          </cell>
          <cell r="AK30">
            <v>35.300928668300372</v>
          </cell>
          <cell r="AO30">
            <v>706.39441472339706</v>
          </cell>
        </row>
        <row r="31">
          <cell r="P31" t="str">
            <v>Cal 2016</v>
          </cell>
          <cell r="Q31">
            <v>5.9215200173464284</v>
          </cell>
          <cell r="AB31">
            <v>37773</v>
          </cell>
          <cell r="AK31">
            <v>35.727428809951441</v>
          </cell>
          <cell r="AO31">
            <v>681.24576954715189</v>
          </cell>
        </row>
        <row r="32">
          <cell r="P32" t="str">
            <v>Cal 2017</v>
          </cell>
          <cell r="Q32">
            <v>6.1051487661812036</v>
          </cell>
          <cell r="AB32">
            <v>37803</v>
          </cell>
          <cell r="AK32">
            <v>36.090569231414527</v>
          </cell>
          <cell r="AO32">
            <v>701.42217442970468</v>
          </cell>
        </row>
        <row r="33">
          <cell r="P33" t="str">
            <v>Cal 2018</v>
          </cell>
          <cell r="Q33">
            <v>6.278170515232417</v>
          </cell>
          <cell r="AB33">
            <v>37834</v>
          </cell>
          <cell r="AK33">
            <v>36.346037481193292</v>
          </cell>
          <cell r="AO33">
            <v>698.81928498286823</v>
          </cell>
        </row>
        <row r="34">
          <cell r="P34" t="str">
            <v>Cal 2019</v>
          </cell>
          <cell r="Q34">
            <v>6.4496001270999557</v>
          </cell>
          <cell r="AB34">
            <v>37865</v>
          </cell>
          <cell r="AK34">
            <v>36.448080893242341</v>
          </cell>
          <cell r="AO34">
            <v>673.77065464055465</v>
          </cell>
        </row>
        <row r="35">
          <cell r="P35" t="str">
            <v>Cal 2020</v>
          </cell>
          <cell r="Q35">
            <v>6.6159387922508817</v>
          </cell>
          <cell r="AB35">
            <v>37895</v>
          </cell>
          <cell r="AK35">
            <v>36.784590211070906</v>
          </cell>
          <cell r="AO35">
            <v>693.55106740578242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39.62870717729642</v>
          </cell>
          <cell r="AO36">
            <v>668.64856754376888</v>
          </cell>
        </row>
        <row r="37">
          <cell r="AB37">
            <v>37956</v>
          </cell>
          <cell r="AK37">
            <v>42.151731827720219</v>
          </cell>
          <cell r="AO37">
            <v>688.26263314713981</v>
          </cell>
        </row>
        <row r="38">
          <cell r="AB38">
            <v>37987</v>
          </cell>
          <cell r="AK38">
            <v>41.131139274464992</v>
          </cell>
          <cell r="AO38">
            <v>685.5260111122019</v>
          </cell>
        </row>
        <row r="39">
          <cell r="AB39">
            <v>38018</v>
          </cell>
          <cell r="AK39">
            <v>39.652911760133108</v>
          </cell>
          <cell r="AO39">
            <v>638.82533360191576</v>
          </cell>
        </row>
        <row r="40">
          <cell r="AB40">
            <v>38047</v>
          </cell>
          <cell r="AK40">
            <v>37.991155794292197</v>
          </cell>
          <cell r="AO40">
            <v>680.11490966738245</v>
          </cell>
        </row>
        <row r="41">
          <cell r="AB41">
            <v>38078</v>
          </cell>
          <cell r="AK41">
            <v>35.1114823742843</v>
          </cell>
          <cell r="AO41">
            <v>655.47961424410926</v>
          </cell>
        </row>
        <row r="42">
          <cell r="AB42">
            <v>38108</v>
          </cell>
          <cell r="AK42">
            <v>34.789545050141591</v>
          </cell>
          <cell r="AO42">
            <v>674.46273476170154</v>
          </cell>
        </row>
        <row r="43">
          <cell r="AB43">
            <v>38139</v>
          </cell>
          <cell r="AK43">
            <v>35.462677728041825</v>
          </cell>
          <cell r="AO43">
            <v>649.93766026637229</v>
          </cell>
        </row>
        <row r="44">
          <cell r="AB44">
            <v>38169</v>
          </cell>
          <cell r="AK44">
            <v>35.906888503535662</v>
          </cell>
          <cell r="AO44">
            <v>668.66306621987667</v>
          </cell>
        </row>
        <row r="45">
          <cell r="AB45">
            <v>38200</v>
          </cell>
          <cell r="AK45">
            <v>36.40421037144683</v>
          </cell>
          <cell r="AO45">
            <v>665.6606890973577</v>
          </cell>
        </row>
        <row r="46">
          <cell r="AB46">
            <v>38231</v>
          </cell>
          <cell r="AK46">
            <v>36.380155194357485</v>
          </cell>
          <cell r="AO46">
            <v>641.31513473727307</v>
          </cell>
        </row>
        <row r="47">
          <cell r="AB47">
            <v>38261</v>
          </cell>
          <cell r="AK47">
            <v>36.397500710616519</v>
          </cell>
          <cell r="AO47">
            <v>659.64758508124851</v>
          </cell>
        </row>
        <row r="48">
          <cell r="AB48">
            <v>38292</v>
          </cell>
          <cell r="AK48">
            <v>39.203571756700306</v>
          </cell>
          <cell r="AO48">
            <v>635.57894344020349</v>
          </cell>
        </row>
        <row r="49">
          <cell r="AB49">
            <v>38322</v>
          </cell>
          <cell r="AK49">
            <v>41.477782639079621</v>
          </cell>
          <cell r="AO49">
            <v>653.89308965918815</v>
          </cell>
        </row>
        <row r="50">
          <cell r="AB50">
            <v>38353</v>
          </cell>
          <cell r="AK50">
            <v>40.706578650573071</v>
          </cell>
          <cell r="AO50">
            <v>650.97594341743491</v>
          </cell>
        </row>
        <row r="51">
          <cell r="AB51">
            <v>38384</v>
          </cell>
          <cell r="AK51">
            <v>39.396491629617643</v>
          </cell>
          <cell r="AO51">
            <v>585.51734882342896</v>
          </cell>
        </row>
        <row r="52">
          <cell r="AB52">
            <v>38412</v>
          </cell>
          <cell r="AK52">
            <v>37.691214942372092</v>
          </cell>
          <cell r="AO52">
            <v>645.36091669101756</v>
          </cell>
        </row>
        <row r="53">
          <cell r="AB53">
            <v>38443</v>
          </cell>
          <cell r="AK53">
            <v>34.847462878638829</v>
          </cell>
          <cell r="AO53">
            <v>621.72643720407848</v>
          </cell>
        </row>
        <row r="54">
          <cell r="AB54">
            <v>38473</v>
          </cell>
          <cell r="AK54">
            <v>34.697754382993338</v>
          </cell>
          <cell r="AO54">
            <v>639.47136466082588</v>
          </cell>
        </row>
        <row r="55">
          <cell r="AB55">
            <v>38504</v>
          </cell>
          <cell r="AK55">
            <v>35.256234894985596</v>
          </cell>
          <cell r="AO55">
            <v>615.98644841934004</v>
          </cell>
        </row>
        <row r="56">
          <cell r="AB56">
            <v>38534</v>
          </cell>
          <cell r="AK56">
            <v>35.603395678634364</v>
          </cell>
          <cell r="AO56">
            <v>633.49955265768028</v>
          </cell>
        </row>
        <row r="57">
          <cell r="AB57">
            <v>38565</v>
          </cell>
          <cell r="AK57">
            <v>36.272696902704972</v>
          </cell>
          <cell r="AO57">
            <v>630.43425670963165</v>
          </cell>
        </row>
        <row r="58">
          <cell r="AB58">
            <v>38596</v>
          </cell>
          <cell r="AK58">
            <v>36.159817383029967</v>
          </cell>
          <cell r="AO58">
            <v>607.18298647818278</v>
          </cell>
        </row>
        <row r="59">
          <cell r="AB59">
            <v>38626</v>
          </cell>
          <cell r="AK59">
            <v>36.170347628363544</v>
          </cell>
          <cell r="AO59">
            <v>624.34478822332539</v>
          </cell>
        </row>
        <row r="60">
          <cell r="AB60">
            <v>38657</v>
          </cell>
          <cell r="AK60">
            <v>38.831442299221607</v>
          </cell>
          <cell r="AO60">
            <v>601.25364130705861</v>
          </cell>
        </row>
        <row r="61">
          <cell r="AB61">
            <v>38687</v>
          </cell>
          <cell r="AK61">
            <v>40.886331361967251</v>
          </cell>
          <cell r="AO61">
            <v>618.18158023005947</v>
          </cell>
        </row>
        <row r="62">
          <cell r="AB62">
            <v>38718</v>
          </cell>
          <cell r="AK62">
            <v>36.722524238823652</v>
          </cell>
          <cell r="AO62">
            <v>615.02229456721852</v>
          </cell>
        </row>
        <row r="63">
          <cell r="AB63">
            <v>38749</v>
          </cell>
          <cell r="AK63">
            <v>35.578737209175621</v>
          </cell>
          <cell r="AO63">
            <v>552.83575449906732</v>
          </cell>
        </row>
        <row r="64">
          <cell r="AB64">
            <v>38777</v>
          </cell>
          <cell r="AK64">
            <v>34.085531347424222</v>
          </cell>
          <cell r="AO64">
            <v>608.96090416631716</v>
          </cell>
        </row>
        <row r="65">
          <cell r="AB65">
            <v>38808</v>
          </cell>
          <cell r="AK65">
            <v>31.543673507588984</v>
          </cell>
          <cell r="AO65">
            <v>586.28324000020268</v>
          </cell>
        </row>
        <row r="66">
          <cell r="AB66">
            <v>38838</v>
          </cell>
          <cell r="AK66">
            <v>31.568872117148281</v>
          </cell>
          <cell r="AO66">
            <v>602.62989322473038</v>
          </cell>
        </row>
        <row r="67">
          <cell r="AB67">
            <v>38869</v>
          </cell>
          <cell r="AK67">
            <v>31.991086778697436</v>
          </cell>
          <cell r="AO67">
            <v>580.12590090363221</v>
          </cell>
        </row>
        <row r="68">
          <cell r="AB68">
            <v>38899</v>
          </cell>
          <cell r="AK68">
            <v>32.340747391010837</v>
          </cell>
          <cell r="AO68">
            <v>596.23706309334978</v>
          </cell>
        </row>
        <row r="69">
          <cell r="AB69">
            <v>38930</v>
          </cell>
          <cell r="AK69">
            <v>32.911407386898198</v>
          </cell>
          <cell r="AO69">
            <v>592.96565855637937</v>
          </cell>
        </row>
        <row r="70">
          <cell r="AB70">
            <v>38961</v>
          </cell>
          <cell r="AK70">
            <v>32.789464696867903</v>
          </cell>
          <cell r="AO70">
            <v>570.73047680603906</v>
          </cell>
        </row>
        <row r="71">
          <cell r="AB71">
            <v>38991</v>
          </cell>
          <cell r="AK71">
            <v>32.918991298105915</v>
          </cell>
          <cell r="AO71">
            <v>586.48609631972761</v>
          </cell>
        </row>
        <row r="72">
          <cell r="AB72">
            <v>39022</v>
          </cell>
          <cell r="AK72">
            <v>35.268968894413007</v>
          </cell>
          <cell r="AO72">
            <v>564.74641754326399</v>
          </cell>
        </row>
        <row r="73">
          <cell r="AB73">
            <v>39052</v>
          </cell>
          <cell r="AK73">
            <v>37.012469478961286</v>
          </cell>
          <cell r="AO73">
            <v>580.72590153276701</v>
          </cell>
        </row>
        <row r="74">
          <cell r="AB74">
            <v>39083</v>
          </cell>
          <cell r="AK74">
            <v>37.981761383820967</v>
          </cell>
          <cell r="AO74">
            <v>577.86037071196597</v>
          </cell>
        </row>
        <row r="75">
          <cell r="AB75">
            <v>39114</v>
          </cell>
          <cell r="AK75">
            <v>36.742234874670487</v>
          </cell>
          <cell r="AO75">
            <v>519.55075412853125</v>
          </cell>
        </row>
        <row r="76">
          <cell r="AB76">
            <v>39142</v>
          </cell>
          <cell r="AK76">
            <v>35.183429300156583</v>
          </cell>
          <cell r="AO76">
            <v>572.39868669681118</v>
          </cell>
        </row>
        <row r="77">
          <cell r="AB77">
            <v>39173</v>
          </cell>
          <cell r="AK77">
            <v>32.717074584858437</v>
          </cell>
          <cell r="AO77">
            <v>551.22577554964096</v>
          </cell>
        </row>
        <row r="78">
          <cell r="AB78">
            <v>39203</v>
          </cell>
          <cell r="AK78">
            <v>32.685647838689363</v>
          </cell>
          <cell r="AO78">
            <v>566.74207748287279</v>
          </cell>
        </row>
        <row r="79">
          <cell r="AB79">
            <v>39234</v>
          </cell>
          <cell r="AK79">
            <v>33.051089793370849</v>
          </cell>
          <cell r="AO79">
            <v>545.747057204366</v>
          </cell>
        </row>
        <row r="80">
          <cell r="AB80">
            <v>39264</v>
          </cell>
          <cell r="AK80">
            <v>33.484867339327224</v>
          </cell>
          <cell r="AO80">
            <v>561.07691482551013</v>
          </cell>
        </row>
        <row r="81">
          <cell r="AB81">
            <v>39295</v>
          </cell>
          <cell r="AK81">
            <v>34.002773269703056</v>
          </cell>
          <cell r="AO81">
            <v>558.19506784028863</v>
          </cell>
        </row>
        <row r="82">
          <cell r="AB82">
            <v>39326</v>
          </cell>
          <cell r="AK82">
            <v>33.787711919422627</v>
          </cell>
          <cell r="AO82">
            <v>537.47012804540475</v>
          </cell>
        </row>
        <row r="83">
          <cell r="AB83">
            <v>39356</v>
          </cell>
          <cell r="AK83">
            <v>34.05866618781662</v>
          </cell>
          <cell r="AO83">
            <v>552.51964316538977</v>
          </cell>
        </row>
        <row r="84">
          <cell r="AB84">
            <v>39387</v>
          </cell>
          <cell r="AK84">
            <v>36.114133125989021</v>
          </cell>
          <cell r="AO84">
            <v>531.97488827878601</v>
          </cell>
        </row>
        <row r="85">
          <cell r="AB85">
            <v>39417</v>
          </cell>
          <cell r="AK85">
            <v>37.858951879973652</v>
          </cell>
          <cell r="AO85">
            <v>546.83914567199156</v>
          </cell>
        </row>
        <row r="86">
          <cell r="AB86">
            <v>39448</v>
          </cell>
          <cell r="AK86">
            <v>38.860834966555394</v>
          </cell>
          <cell r="AO86">
            <v>543.95082947284561</v>
          </cell>
        </row>
        <row r="87">
          <cell r="AB87">
            <v>39479</v>
          </cell>
          <cell r="AK87">
            <v>37.640360004916317</v>
          </cell>
          <cell r="AO87">
            <v>506.2922750205127</v>
          </cell>
        </row>
        <row r="88">
          <cell r="AB88">
            <v>39508</v>
          </cell>
          <cell r="AK88">
            <v>35.979089809134003</v>
          </cell>
          <cell r="AO88">
            <v>538.35848301157216</v>
          </cell>
        </row>
        <row r="89">
          <cell r="AB89">
            <v>39539</v>
          </cell>
          <cell r="AK89">
            <v>33.495319935080573</v>
          </cell>
          <cell r="AO89">
            <v>518.26619705398139</v>
          </cell>
        </row>
        <row r="90">
          <cell r="AB90">
            <v>39569</v>
          </cell>
          <cell r="AK90">
            <v>33.340082491761265</v>
          </cell>
          <cell r="AO90">
            <v>532.67125691068168</v>
          </cell>
        </row>
        <row r="91">
          <cell r="AB91">
            <v>39600</v>
          </cell>
          <cell r="AK91">
            <v>33.729778091430973</v>
          </cell>
          <cell r="AO91">
            <v>512.76182056005632</v>
          </cell>
        </row>
        <row r="92">
          <cell r="AB92">
            <v>39630</v>
          </cell>
          <cell r="AK92">
            <v>34.263391338891786</v>
          </cell>
          <cell r="AO92">
            <v>526.98366719021237</v>
          </cell>
        </row>
        <row r="93">
          <cell r="AB93">
            <v>39661</v>
          </cell>
          <cell r="AK93">
            <v>34.584130881229797</v>
          </cell>
          <cell r="AO93">
            <v>524.09353591489423</v>
          </cell>
        </row>
        <row r="94">
          <cell r="AB94">
            <v>39692</v>
          </cell>
          <cell r="AK94">
            <v>34.621280969003351</v>
          </cell>
          <cell r="AO94">
            <v>504.46108765795964</v>
          </cell>
        </row>
        <row r="95">
          <cell r="AB95">
            <v>39722</v>
          </cell>
          <cell r="AK95">
            <v>34.766610775852179</v>
          </cell>
          <cell r="AO95">
            <v>518.40788380184949</v>
          </cell>
        </row>
        <row r="96">
          <cell r="AB96">
            <v>39753</v>
          </cell>
          <cell r="AK96">
            <v>36.699083316317939</v>
          </cell>
          <cell r="AO96">
            <v>498.9598235826445</v>
          </cell>
        </row>
        <row r="97">
          <cell r="AB97">
            <v>39783</v>
          </cell>
          <cell r="AK97">
            <v>38.745524478852573</v>
          </cell>
          <cell r="AO97">
            <v>512.72514262818061</v>
          </cell>
        </row>
        <row r="98">
          <cell r="AB98">
            <v>39814</v>
          </cell>
          <cell r="AK98">
            <v>39.602393005001311</v>
          </cell>
          <cell r="AO98">
            <v>509.83871802985442</v>
          </cell>
        </row>
        <row r="99">
          <cell r="AB99">
            <v>39845</v>
          </cell>
          <cell r="AK99">
            <v>38.435814067950894</v>
          </cell>
          <cell r="AO99">
            <v>458.08823382425879</v>
          </cell>
        </row>
        <row r="100">
          <cell r="AB100">
            <v>39873</v>
          </cell>
          <cell r="AK100">
            <v>36.859504063049222</v>
          </cell>
          <cell r="AO100">
            <v>504.34878684987262</v>
          </cell>
        </row>
        <row r="101">
          <cell r="AB101">
            <v>39904</v>
          </cell>
          <cell r="AK101">
            <v>33.831298706829898</v>
          </cell>
          <cell r="AO101">
            <v>485.35932541827054</v>
          </cell>
        </row>
        <row r="102">
          <cell r="AB102">
            <v>39934</v>
          </cell>
          <cell r="AK102">
            <v>33.619732754660646</v>
          </cell>
          <cell r="AO102">
            <v>498.6787170648019</v>
          </cell>
        </row>
        <row r="103">
          <cell r="AB103">
            <v>39965</v>
          </cell>
          <cell r="AK103">
            <v>34.18267576803818</v>
          </cell>
          <cell r="AO103">
            <v>479.87526500659845</v>
          </cell>
        </row>
        <row r="104">
          <cell r="AB104">
            <v>39995</v>
          </cell>
          <cell r="AK104">
            <v>34.713208433363057</v>
          </cell>
          <cell r="AO104">
            <v>493.01593185009807</v>
          </cell>
        </row>
        <row r="105">
          <cell r="AB105">
            <v>40026</v>
          </cell>
          <cell r="AK105">
            <v>35.006735749696439</v>
          </cell>
          <cell r="AO105">
            <v>490.14130658166641</v>
          </cell>
        </row>
        <row r="106">
          <cell r="AB106">
            <v>40057</v>
          </cell>
          <cell r="AK106">
            <v>35.06615605468545</v>
          </cell>
          <cell r="AO106">
            <v>471.61905574831053</v>
          </cell>
        </row>
        <row r="107">
          <cell r="AB107">
            <v>40087</v>
          </cell>
          <cell r="AK107">
            <v>35.18350628966413</v>
          </cell>
          <cell r="AO107">
            <v>484.49181210770655</v>
          </cell>
        </row>
        <row r="108">
          <cell r="AB108">
            <v>40118</v>
          </cell>
          <cell r="AK108">
            <v>37.91863271909984</v>
          </cell>
          <cell r="AO108">
            <v>466.15637939055659</v>
          </cell>
        </row>
        <row r="109">
          <cell r="AB109">
            <v>40148</v>
          </cell>
          <cell r="AK109">
            <v>39.93575058750455</v>
          </cell>
          <cell r="AO109">
            <v>478.85263217504536</v>
          </cell>
        </row>
        <row r="110">
          <cell r="AB110">
            <v>40179</v>
          </cell>
          <cell r="AK110">
            <v>40.744094075623487</v>
          </cell>
          <cell r="AO110">
            <v>475.99115009643992</v>
          </cell>
        </row>
        <row r="111">
          <cell r="AB111">
            <v>40210</v>
          </cell>
          <cell r="AK111">
            <v>39.664261344186819</v>
          </cell>
          <cell r="AO111">
            <v>427.53469710899412</v>
          </cell>
        </row>
        <row r="112">
          <cell r="AB112">
            <v>40238</v>
          </cell>
          <cell r="AK112">
            <v>38.161391058967489</v>
          </cell>
          <cell r="AO112">
            <v>470.55385162631728</v>
          </cell>
        </row>
        <row r="113">
          <cell r="AB113">
            <v>40269</v>
          </cell>
          <cell r="AK113">
            <v>34.859664876276334</v>
          </cell>
          <cell r="AO113">
            <v>452.68180185130149</v>
          </cell>
        </row>
        <row r="114">
          <cell r="AB114">
            <v>40299</v>
          </cell>
          <cell r="AK114">
            <v>34.647589319369061</v>
          </cell>
          <cell r="AO114">
            <v>464.94522874406061</v>
          </cell>
        </row>
        <row r="115">
          <cell r="AB115">
            <v>40330</v>
          </cell>
          <cell r="AK115">
            <v>35.225327538565573</v>
          </cell>
          <cell r="AO115">
            <v>447.26062955925261</v>
          </cell>
        </row>
        <row r="116">
          <cell r="AB116">
            <v>40360</v>
          </cell>
          <cell r="AK116">
            <v>35.662271221999198</v>
          </cell>
          <cell r="AO116">
            <v>459.35093205928933</v>
          </cell>
        </row>
        <row r="117">
          <cell r="AB117">
            <v>40391</v>
          </cell>
          <cell r="AK117">
            <v>36.119151170892522</v>
          </cell>
          <cell r="AO117">
            <v>456.51377625757101</v>
          </cell>
        </row>
        <row r="118">
          <cell r="AB118">
            <v>40422</v>
          </cell>
          <cell r="AK118">
            <v>36.132854715154473</v>
          </cell>
          <cell r="AO118">
            <v>439.11202472985536</v>
          </cell>
        </row>
        <row r="119">
          <cell r="AB119">
            <v>40452</v>
          </cell>
          <cell r="AK119">
            <v>36.178640225543163</v>
          </cell>
          <cell r="AO119">
            <v>450.9431843283366</v>
          </cell>
        </row>
        <row r="120">
          <cell r="AB120">
            <v>40483</v>
          </cell>
          <cell r="AK120">
            <v>38.549191099735545</v>
          </cell>
          <cell r="AO120">
            <v>433.72899684757965</v>
          </cell>
        </row>
        <row r="121">
          <cell r="AB121">
            <v>40513</v>
          </cell>
          <cell r="AK121">
            <v>40.565704325483047</v>
          </cell>
          <cell r="AO121">
            <v>445.3896725047835</v>
          </cell>
        </row>
        <row r="122">
          <cell r="AB122">
            <v>40544</v>
          </cell>
          <cell r="AK122">
            <v>36.534808859046258</v>
          </cell>
          <cell r="AO122">
            <v>442.57428325111022</v>
          </cell>
        </row>
        <row r="123">
          <cell r="AB123">
            <v>40575</v>
          </cell>
          <cell r="AK123">
            <v>35.867154427746463</v>
          </cell>
          <cell r="AO123">
            <v>397.38827816592459</v>
          </cell>
        </row>
        <row r="124">
          <cell r="AB124">
            <v>40603</v>
          </cell>
          <cell r="AK124">
            <v>34.567795640815305</v>
          </cell>
          <cell r="AO124">
            <v>437.22940243174838</v>
          </cell>
        </row>
        <row r="125">
          <cell r="AB125">
            <v>40634</v>
          </cell>
          <cell r="AK125">
            <v>31.589749011428175</v>
          </cell>
          <cell r="AO125">
            <v>420.47927830560803</v>
          </cell>
        </row>
        <row r="126">
          <cell r="AB126">
            <v>40664</v>
          </cell>
          <cell r="AK126">
            <v>31.083629212216248</v>
          </cell>
          <cell r="AO126">
            <v>431.72270491593787</v>
          </cell>
        </row>
        <row r="127">
          <cell r="AB127">
            <v>40695</v>
          </cell>
          <cell r="AK127">
            <v>31.95973192912663</v>
          </cell>
          <cell r="AO127">
            <v>415.15984272877017</v>
          </cell>
        </row>
        <row r="128">
          <cell r="AB128">
            <v>40725</v>
          </cell>
          <cell r="AK128">
            <v>31.889934017491264</v>
          </cell>
          <cell r="AO128">
            <v>426.23669894134991</v>
          </cell>
        </row>
        <row r="129">
          <cell r="AB129">
            <v>40756</v>
          </cell>
          <cell r="AK129">
            <v>32.878148957742269</v>
          </cell>
          <cell r="AO129">
            <v>423.45697759725857</v>
          </cell>
        </row>
        <row r="130">
          <cell r="AB130">
            <v>40787</v>
          </cell>
          <cell r="AK130">
            <v>32.558411596663021</v>
          </cell>
          <cell r="AO130">
            <v>407.17618359519054</v>
          </cell>
        </row>
        <row r="131">
          <cell r="AB131">
            <v>40817</v>
          </cell>
          <cell r="AK131">
            <v>32.637864739208339</v>
          </cell>
          <cell r="AO131">
            <v>418.00405197349471</v>
          </cell>
        </row>
        <row r="132">
          <cell r="AB132">
            <v>40848</v>
          </cell>
          <cell r="AK132">
            <v>35.286668273314277</v>
          </cell>
          <cell r="AO132">
            <v>402.22591521918304</v>
          </cell>
        </row>
        <row r="133">
          <cell r="AB133">
            <v>40878</v>
          </cell>
          <cell r="AK133">
            <v>37.073270300061267</v>
          </cell>
          <cell r="AO133">
            <v>413.36888807897793</v>
          </cell>
        </row>
        <row r="134">
          <cell r="AB134">
            <v>40909</v>
          </cell>
          <cell r="AK134">
            <v>36.534808859046258</v>
          </cell>
          <cell r="AO134">
            <v>411.10435918625188</v>
          </cell>
        </row>
        <row r="135">
          <cell r="AB135">
            <v>40940</v>
          </cell>
          <cell r="AK135">
            <v>35.922897455511773</v>
          </cell>
          <cell r="AO135">
            <v>382.59124194720027</v>
          </cell>
        </row>
        <row r="136">
          <cell r="AB136">
            <v>40969</v>
          </cell>
          <cell r="AK136">
            <v>34.524011225817439</v>
          </cell>
          <cell r="AO136">
            <v>406.74478744032291</v>
          </cell>
        </row>
        <row r="137">
          <cell r="AB137">
            <v>41000</v>
          </cell>
          <cell r="AK137">
            <v>31.341010830235831</v>
          </cell>
          <cell r="AO137">
            <v>391.51766922357649</v>
          </cell>
        </row>
        <row r="138">
          <cell r="AB138">
            <v>41030</v>
          </cell>
          <cell r="AK138">
            <v>31.364203557136317</v>
          </cell>
          <cell r="AO138">
            <v>402.3441767272534</v>
          </cell>
        </row>
        <row r="139">
          <cell r="AB139">
            <v>41061</v>
          </cell>
          <cell r="AK139">
            <v>31.917844993439701</v>
          </cell>
          <cell r="AO139">
            <v>387.27415054646531</v>
          </cell>
        </row>
        <row r="140">
          <cell r="AB140">
            <v>41091</v>
          </cell>
          <cell r="AK140">
            <v>31.931108883879254</v>
          </cell>
          <cell r="AO140">
            <v>397.97545026198628</v>
          </cell>
        </row>
        <row r="141">
          <cell r="AB141">
            <v>41122</v>
          </cell>
          <cell r="AK141">
            <v>32.878148957742269</v>
          </cell>
          <cell r="AO141">
            <v>395.76749649360198</v>
          </cell>
        </row>
        <row r="142">
          <cell r="AB142">
            <v>41153</v>
          </cell>
          <cell r="AK142">
            <v>32.213878140613673</v>
          </cell>
          <cell r="AO142">
            <v>380.93245360105067</v>
          </cell>
        </row>
        <row r="143">
          <cell r="AB143">
            <v>41183</v>
          </cell>
          <cell r="AK143">
            <v>32.971969560594985</v>
          </cell>
          <cell r="AO143">
            <v>391.44685380058058</v>
          </cell>
        </row>
        <row r="144">
          <cell r="AB144">
            <v>41214</v>
          </cell>
          <cell r="AK144">
            <v>35.286668273314277</v>
          </cell>
          <cell r="AO144">
            <v>376.76632457066034</v>
          </cell>
        </row>
        <row r="145">
          <cell r="AB145">
            <v>41244</v>
          </cell>
          <cell r="AK145">
            <v>36.741200060649327</v>
          </cell>
          <cell r="AO145">
            <v>387.15808458272267</v>
          </cell>
        </row>
        <row r="146">
          <cell r="AB146">
            <v>41275</v>
          </cell>
          <cell r="AK146">
            <v>36.864587920314243</v>
          </cell>
          <cell r="AO146">
            <v>384.99075767394709</v>
          </cell>
        </row>
        <row r="147">
          <cell r="AB147">
            <v>41306</v>
          </cell>
          <cell r="AK147">
            <v>35.867154427746463</v>
          </cell>
          <cell r="AO147">
            <v>345.94884276067808</v>
          </cell>
        </row>
        <row r="148">
          <cell r="AB148">
            <v>41334</v>
          </cell>
          <cell r="AK148">
            <v>34.217520320832371</v>
          </cell>
          <cell r="AO148">
            <v>380.88857323693281</v>
          </cell>
        </row>
        <row r="149">
          <cell r="AB149">
            <v>41365</v>
          </cell>
          <cell r="AK149">
            <v>31.631205374960231</v>
          </cell>
          <cell r="AO149">
            <v>366.58609131752337</v>
          </cell>
        </row>
        <row r="150">
          <cell r="AB150">
            <v>41395</v>
          </cell>
          <cell r="AK150">
            <v>31.364203557136317</v>
          </cell>
          <cell r="AO150">
            <v>376.67864942085646</v>
          </cell>
        </row>
        <row r="151">
          <cell r="AB151">
            <v>41426</v>
          </cell>
          <cell r="AK151">
            <v>31.624636443631204</v>
          </cell>
          <cell r="AO151">
            <v>362.5270925787425</v>
          </cell>
        </row>
        <row r="152">
          <cell r="AB152">
            <v>41456</v>
          </cell>
          <cell r="AK152">
            <v>32.21933294859511</v>
          </cell>
          <cell r="AO152">
            <v>372.50054557833823</v>
          </cell>
        </row>
        <row r="153">
          <cell r="AB153">
            <v>41487</v>
          </cell>
          <cell r="AK153">
            <v>32.836504690538035</v>
          </cell>
          <cell r="AO153">
            <v>370.38943390235238</v>
          </cell>
        </row>
        <row r="154">
          <cell r="AB154">
            <v>41518</v>
          </cell>
          <cell r="AK154">
            <v>32.256944822619843</v>
          </cell>
          <cell r="AO154">
            <v>356.46354332270994</v>
          </cell>
        </row>
        <row r="155">
          <cell r="AB155">
            <v>41548</v>
          </cell>
          <cell r="AK155">
            <v>32.971969560594985</v>
          </cell>
          <cell r="AO155">
            <v>366.25927531539116</v>
          </cell>
        </row>
        <row r="156">
          <cell r="AB156">
            <v>41579</v>
          </cell>
          <cell r="AK156">
            <v>35.239992786180267</v>
          </cell>
          <cell r="AO156">
            <v>352.48171139181204</v>
          </cell>
        </row>
        <row r="157">
          <cell r="AB157">
            <v>41609</v>
          </cell>
          <cell r="AK157">
            <v>36.788638666279603</v>
          </cell>
          <cell r="AO157">
            <v>362.16087117410967</v>
          </cell>
        </row>
        <row r="158">
          <cell r="AB158">
            <v>41640</v>
          </cell>
          <cell r="AK158">
            <v>36.864587920314243</v>
          </cell>
          <cell r="AO158">
            <v>360.09023469919208</v>
          </cell>
        </row>
        <row r="159">
          <cell r="AB159">
            <v>41671</v>
          </cell>
          <cell r="AK159">
            <v>35.867154427746463</v>
          </cell>
          <cell r="AO159">
            <v>323.5365126742218</v>
          </cell>
        </row>
        <row r="160">
          <cell r="AB160">
            <v>41699</v>
          </cell>
          <cell r="AK160">
            <v>34.217520320832371</v>
          </cell>
          <cell r="AO160">
            <v>356.17196382494245</v>
          </cell>
        </row>
        <row r="161">
          <cell r="AB161">
            <v>41730</v>
          </cell>
          <cell r="AK161">
            <v>31.631205374960231</v>
          </cell>
          <cell r="AO161">
            <v>342.75710541458415</v>
          </cell>
        </row>
        <row r="162">
          <cell r="AB162">
            <v>41760</v>
          </cell>
          <cell r="AK162">
            <v>31.324121507862021</v>
          </cell>
          <cell r="AO162">
            <v>352.15201906139015</v>
          </cell>
        </row>
        <row r="163">
          <cell r="AB163">
            <v>41791</v>
          </cell>
          <cell r="AK163">
            <v>31.666523379318132</v>
          </cell>
          <cell r="AO163">
            <v>338.88187947368192</v>
          </cell>
        </row>
        <row r="164">
          <cell r="AB164">
            <v>41821</v>
          </cell>
          <cell r="AK164">
            <v>32.21933294859511</v>
          </cell>
          <cell r="AO164">
            <v>348.16370209831717</v>
          </cell>
        </row>
        <row r="165">
          <cell r="AB165">
            <v>41852</v>
          </cell>
          <cell r="AK165">
            <v>32.5449948201084</v>
          </cell>
          <cell r="AO165">
            <v>346.14895928193278</v>
          </cell>
        </row>
        <row r="166">
          <cell r="AB166">
            <v>41883</v>
          </cell>
          <cell r="AK166">
            <v>32.558411596663021</v>
          </cell>
          <cell r="AO166">
            <v>333.09511887604197</v>
          </cell>
        </row>
        <row r="167">
          <cell r="AB167">
            <v>41913</v>
          </cell>
          <cell r="AK167">
            <v>32.971969560594985</v>
          </cell>
          <cell r="AO167">
            <v>342.20825913996731</v>
          </cell>
        </row>
        <row r="168">
          <cell r="AB168">
            <v>41944</v>
          </cell>
          <cell r="AK168">
            <v>34.913264376242175</v>
          </cell>
          <cell r="AO168">
            <v>329.29653123321197</v>
          </cell>
        </row>
        <row r="169">
          <cell r="AB169">
            <v>41974</v>
          </cell>
          <cell r="AK169">
            <v>37.120708905691544</v>
          </cell>
          <cell r="AO169">
            <v>338.29907047607384</v>
          </cell>
        </row>
        <row r="170">
          <cell r="AB170">
            <v>42005</v>
          </cell>
          <cell r="AK170">
            <v>36.817476625847391</v>
          </cell>
          <cell r="AO170">
            <v>336.3244932251701</v>
          </cell>
        </row>
        <row r="171">
          <cell r="AB171">
            <v>42036</v>
          </cell>
          <cell r="AK171">
            <v>35.867154427746463</v>
          </cell>
          <cell r="AO171">
            <v>302.14878836930939</v>
          </cell>
        </row>
        <row r="172">
          <cell r="AB172">
            <v>42064</v>
          </cell>
          <cell r="AK172">
            <v>34.261304735830237</v>
          </cell>
          <cell r="AO172">
            <v>332.58884803491208</v>
          </cell>
        </row>
        <row r="173">
          <cell r="AB173">
            <v>42095</v>
          </cell>
          <cell r="AK173">
            <v>31.631205374960231</v>
          </cell>
          <cell r="AO173">
            <v>320.02443700469519</v>
          </cell>
        </row>
        <row r="174">
          <cell r="AB174">
            <v>42125</v>
          </cell>
          <cell r="AK174">
            <v>31.043547162941952</v>
          </cell>
          <cell r="AO174">
            <v>328.75743278393185</v>
          </cell>
        </row>
        <row r="175">
          <cell r="AB175">
            <v>42156</v>
          </cell>
          <cell r="AK175">
            <v>31.95973192912663</v>
          </cell>
          <cell r="AO175">
            <v>316.33152350259536</v>
          </cell>
        </row>
        <row r="176">
          <cell r="AB176">
            <v>42186</v>
          </cell>
          <cell r="AK176">
            <v>32.260507814983093</v>
          </cell>
          <cell r="AO176">
            <v>324.95733477726696</v>
          </cell>
        </row>
        <row r="177">
          <cell r="AB177">
            <v>42217</v>
          </cell>
          <cell r="AK177">
            <v>32.5449948201084</v>
          </cell>
          <cell r="AO177">
            <v>323.03811915495515</v>
          </cell>
        </row>
        <row r="178">
          <cell r="AB178">
            <v>42248</v>
          </cell>
          <cell r="AK178">
            <v>32.558411596663021</v>
          </cell>
          <cell r="AO178">
            <v>310.81913432267731</v>
          </cell>
        </row>
        <row r="179">
          <cell r="AB179">
            <v>42278</v>
          </cell>
          <cell r="AK179">
            <v>32.930206457921656</v>
          </cell>
          <cell r="AO179">
            <v>319.28513403747905</v>
          </cell>
        </row>
        <row r="180">
          <cell r="AB180">
            <v>42309</v>
          </cell>
          <cell r="AK180">
            <v>34.959939863376185</v>
          </cell>
          <cell r="AO180">
            <v>307.2020481463386</v>
          </cell>
        </row>
        <row r="181">
          <cell r="AB181">
            <v>42339</v>
          </cell>
          <cell r="AK181">
            <v>37.120708905691544</v>
          </cell>
          <cell r="AO181">
            <v>315.56330309520825</v>
          </cell>
        </row>
        <row r="182">
          <cell r="AB182">
            <v>42370</v>
          </cell>
          <cell r="AK182">
            <v>36.487697564579399</v>
          </cell>
          <cell r="AO182">
            <v>313.68379766545877</v>
          </cell>
        </row>
        <row r="183">
          <cell r="AB183">
            <v>42401</v>
          </cell>
          <cell r="AK183">
            <v>35.922897455511773</v>
          </cell>
          <cell r="AO183">
            <v>291.79180075936461</v>
          </cell>
        </row>
        <row r="184">
          <cell r="AB184">
            <v>42430</v>
          </cell>
          <cell r="AK184">
            <v>34.567795640815305</v>
          </cell>
          <cell r="AO184">
            <v>310.06881530658404</v>
          </cell>
        </row>
        <row r="185">
          <cell r="AB185">
            <v>42461</v>
          </cell>
          <cell r="AK185">
            <v>31.589749011428175</v>
          </cell>
          <cell r="AO185">
            <v>298.31985543291671</v>
          </cell>
        </row>
        <row r="186">
          <cell r="AB186">
            <v>42491</v>
          </cell>
          <cell r="AK186">
            <v>31.083629212216248</v>
          </cell>
          <cell r="AO186">
            <v>306.42430292101739</v>
          </cell>
        </row>
        <row r="187">
          <cell r="AB187">
            <v>42522</v>
          </cell>
          <cell r="AK187">
            <v>31.95973192912663</v>
          </cell>
          <cell r="AO187">
            <v>294.80762667596724</v>
          </cell>
        </row>
        <row r="188">
          <cell r="AB188">
            <v>42552</v>
          </cell>
          <cell r="AK188">
            <v>31.889934017491264</v>
          </cell>
          <cell r="AO188">
            <v>302.81068724748775</v>
          </cell>
        </row>
        <row r="189">
          <cell r="AB189">
            <v>42583</v>
          </cell>
          <cell r="AK189">
            <v>32.878148957742269</v>
          </cell>
          <cell r="AO189">
            <v>300.98607463502447</v>
          </cell>
        </row>
        <row r="190">
          <cell r="AB190">
            <v>42614</v>
          </cell>
          <cell r="AK190">
            <v>32.558411596663021</v>
          </cell>
          <cell r="AO190">
            <v>289.56695465977396</v>
          </cell>
        </row>
        <row r="191">
          <cell r="AB191">
            <v>42644</v>
          </cell>
          <cell r="AK191">
            <v>32.637864739208339</v>
          </cell>
          <cell r="AO191">
            <v>297.41890505477721</v>
          </cell>
        </row>
        <row r="192">
          <cell r="AB192">
            <v>42675</v>
          </cell>
          <cell r="AK192">
            <v>35.286668273314277</v>
          </cell>
          <cell r="AO192">
            <v>286.21858817737592</v>
          </cell>
        </row>
        <row r="193">
          <cell r="AB193">
            <v>42705</v>
          </cell>
          <cell r="AK193">
            <v>37.073270300061267</v>
          </cell>
          <cell r="AO193">
            <v>294.10598529814189</v>
          </cell>
        </row>
        <row r="194">
          <cell r="AB194">
            <v>42736</v>
          </cell>
          <cell r="AK194">
            <v>36.534808859046258</v>
          </cell>
          <cell r="AO194">
            <v>292.45626296235207</v>
          </cell>
        </row>
        <row r="195">
          <cell r="AB195">
            <v>42767</v>
          </cell>
          <cell r="AK195">
            <v>35.867154427746463</v>
          </cell>
          <cell r="AO195">
            <v>262.80253788208108</v>
          </cell>
        </row>
        <row r="196">
          <cell r="AB196">
            <v>42795</v>
          </cell>
          <cell r="AK196">
            <v>34.567795640815305</v>
          </cell>
          <cell r="AO196">
            <v>289.3379517128086</v>
          </cell>
        </row>
        <row r="197">
          <cell r="AB197">
            <v>42826</v>
          </cell>
          <cell r="AK197">
            <v>31.299554466703771</v>
          </cell>
          <cell r="AO197">
            <v>278.4762722874766</v>
          </cell>
        </row>
        <row r="198">
          <cell r="AB198">
            <v>42856</v>
          </cell>
          <cell r="AK198">
            <v>31.364203557136317</v>
          </cell>
          <cell r="AO198">
            <v>286.14338224700714</v>
          </cell>
        </row>
        <row r="199">
          <cell r="AB199">
            <v>42887</v>
          </cell>
          <cell r="AK199">
            <v>31.95973192912663</v>
          </cell>
          <cell r="AO199">
            <v>275.39893199798257</v>
          </cell>
        </row>
        <row r="200">
          <cell r="AB200">
            <v>42917</v>
          </cell>
          <cell r="AK200">
            <v>31.889934017491264</v>
          </cell>
          <cell r="AO200">
            <v>282.97854707226486</v>
          </cell>
        </row>
        <row r="201">
          <cell r="AB201">
            <v>42948</v>
          </cell>
          <cell r="AK201">
            <v>32.878148957742269</v>
          </cell>
          <cell r="AO201">
            <v>281.38151743988237</v>
          </cell>
        </row>
        <row r="202">
          <cell r="AB202">
            <v>42979</v>
          </cell>
          <cell r="AK202">
            <v>32.515344914656843</v>
          </cell>
          <cell r="AO202">
            <v>270.81187580452081</v>
          </cell>
        </row>
        <row r="203">
          <cell r="AB203">
            <v>43009</v>
          </cell>
          <cell r="AK203">
            <v>32.679627841881668</v>
          </cell>
          <cell r="AO203">
            <v>278.26113896875569</v>
          </cell>
        </row>
        <row r="204">
          <cell r="AB204">
            <v>43040</v>
          </cell>
          <cell r="AK204">
            <v>35.286668273314277</v>
          </cell>
          <cell r="AO204">
            <v>267.80608965645689</v>
          </cell>
        </row>
        <row r="205">
          <cell r="AB205">
            <v>43070</v>
          </cell>
          <cell r="AK205">
            <v>36.741200060649327</v>
          </cell>
          <cell r="AO205">
            <v>275.16998046124843</v>
          </cell>
        </row>
        <row r="206">
          <cell r="AB206">
            <v>43101</v>
          </cell>
          <cell r="AK206">
            <v>36.864587920314243</v>
          </cell>
          <cell r="AO206">
            <v>273.61019640508886</v>
          </cell>
        </row>
        <row r="207">
          <cell r="AB207">
            <v>43132</v>
          </cell>
          <cell r="AK207">
            <v>35.867154427746463</v>
          </cell>
          <cell r="AO207">
            <v>245.85345762968214</v>
          </cell>
        </row>
        <row r="208">
          <cell r="AB208">
            <v>43160</v>
          </cell>
          <cell r="AK208">
            <v>34.524011225817439</v>
          </cell>
          <cell r="AO208">
            <v>270.66218240446403</v>
          </cell>
        </row>
        <row r="209">
          <cell r="AB209">
            <v>43191</v>
          </cell>
          <cell r="AK209">
            <v>31.341010830235831</v>
          </cell>
          <cell r="AO209">
            <v>260.48634012381319</v>
          </cell>
        </row>
        <row r="210">
          <cell r="AB210">
            <v>43221</v>
          </cell>
          <cell r="AK210">
            <v>31.364203557136317</v>
          </cell>
          <cell r="AO210">
            <v>267.64247859192125</v>
          </cell>
        </row>
        <row r="211">
          <cell r="AB211">
            <v>43252</v>
          </cell>
          <cell r="AK211">
            <v>31.917844993439701</v>
          </cell>
          <cell r="AO211">
            <v>257.57764618811302</v>
          </cell>
        </row>
        <row r="212">
          <cell r="AB212">
            <v>43282</v>
          </cell>
          <cell r="AK212">
            <v>31.931108883879254</v>
          </cell>
          <cell r="AO212">
            <v>264.65128791404896</v>
          </cell>
        </row>
        <row r="213">
          <cell r="AB213">
            <v>43313</v>
          </cell>
          <cell r="AK213">
            <v>32.878148957742269</v>
          </cell>
          <cell r="AO213">
            <v>263.14203694708152</v>
          </cell>
        </row>
        <row r="214">
          <cell r="AB214">
            <v>43344</v>
          </cell>
          <cell r="AK214">
            <v>32.213878140613673</v>
          </cell>
          <cell r="AO214">
            <v>253.24271063562622</v>
          </cell>
        </row>
        <row r="215">
          <cell r="AB215">
            <v>43374</v>
          </cell>
          <cell r="AK215">
            <v>32.971969560594985</v>
          </cell>
          <cell r="AO215">
            <v>260.19346766926714</v>
          </cell>
        </row>
        <row r="216">
          <cell r="AB216">
            <v>43405</v>
          </cell>
          <cell r="AK216">
            <v>35.286668273314277</v>
          </cell>
          <cell r="AO216">
            <v>250.40261690827668</v>
          </cell>
        </row>
        <row r="217">
          <cell r="AB217">
            <v>43435</v>
          </cell>
          <cell r="AK217">
            <v>36.741200060649327</v>
          </cell>
          <cell r="AO217">
            <v>257.27290582383932</v>
          </cell>
        </row>
        <row r="218">
          <cell r="AB218">
            <v>43466</v>
          </cell>
          <cell r="AK218">
            <v>36.864587920314243</v>
          </cell>
          <cell r="AO218">
            <v>255.79935488486507</v>
          </cell>
        </row>
        <row r="219">
          <cell r="AB219">
            <v>43497</v>
          </cell>
          <cell r="AK219">
            <v>35.867154427746463</v>
          </cell>
          <cell r="AO219">
            <v>229.8364516214094</v>
          </cell>
        </row>
        <row r="220">
          <cell r="AB220">
            <v>43525</v>
          </cell>
          <cell r="AK220">
            <v>34.217520320832371</v>
          </cell>
          <cell r="AO220">
            <v>253.01460103008523</v>
          </cell>
        </row>
        <row r="221">
          <cell r="AB221">
            <v>43556</v>
          </cell>
          <cell r="AK221">
            <v>31.631205374960231</v>
          </cell>
          <cell r="AO221">
            <v>243.48799079961509</v>
          </cell>
        </row>
        <row r="222">
          <cell r="AB222">
            <v>43586</v>
          </cell>
          <cell r="AK222">
            <v>31.364203557136317</v>
          </cell>
          <cell r="AO222">
            <v>250.16250770596102</v>
          </cell>
        </row>
        <row r="223">
          <cell r="AB223">
            <v>43617</v>
          </cell>
          <cell r="AK223">
            <v>31.624636443631204</v>
          </cell>
          <cell r="AO223">
            <v>240.74093175521168</v>
          </cell>
        </row>
        <row r="224">
          <cell r="AB224">
            <v>43647</v>
          </cell>
          <cell r="AK224">
            <v>32.21933294859511</v>
          </cell>
          <cell r="AO224">
            <v>247.33772751934498</v>
          </cell>
        </row>
        <row r="225">
          <cell r="AB225">
            <v>43678</v>
          </cell>
          <cell r="AK225">
            <v>32.836504690538035</v>
          </cell>
          <cell r="AO225">
            <v>245.91258713517271</v>
          </cell>
        </row>
        <row r="226">
          <cell r="AB226">
            <v>43709</v>
          </cell>
          <cell r="AK226">
            <v>32.256944822619843</v>
          </cell>
          <cell r="AO226">
            <v>236.6475813189613</v>
          </cell>
        </row>
        <row r="227">
          <cell r="AB227">
            <v>43739</v>
          </cell>
          <cell r="AK227">
            <v>32.971969560594985</v>
          </cell>
          <cell r="AO227">
            <v>243.12862558256302</v>
          </cell>
        </row>
        <row r="228">
          <cell r="AB228">
            <v>43770</v>
          </cell>
          <cell r="AK228">
            <v>35.239992786180267</v>
          </cell>
          <cell r="AO228">
            <v>233.96622091720695</v>
          </cell>
        </row>
        <row r="229">
          <cell r="AB229">
            <v>43800</v>
          </cell>
          <cell r="AK229">
            <v>36.788638666279603</v>
          </cell>
          <cell r="AO229">
            <v>240.37148091086274</v>
          </cell>
        </row>
        <row r="230">
          <cell r="AB230">
            <v>43831</v>
          </cell>
          <cell r="AK230">
            <v>36.864587920314243</v>
          </cell>
          <cell r="AO230">
            <v>238.98052302171368</v>
          </cell>
        </row>
        <row r="231">
          <cell r="AB231">
            <v>43862</v>
          </cell>
          <cell r="AK231">
            <v>35.874122306217124</v>
          </cell>
          <cell r="AO231">
            <v>222.3430906744448</v>
          </cell>
        </row>
        <row r="232">
          <cell r="AB232">
            <v>43891</v>
          </cell>
          <cell r="AK232">
            <v>34.261304735830237</v>
          </cell>
          <cell r="AO232">
            <v>236.3077810435241</v>
          </cell>
        </row>
        <row r="233">
          <cell r="AB233">
            <v>43922</v>
          </cell>
          <cell r="AK233">
            <v>31.631205374960231</v>
          </cell>
          <cell r="AO233">
            <v>227.39688340202667</v>
          </cell>
        </row>
        <row r="234">
          <cell r="AB234">
            <v>43952</v>
          </cell>
          <cell r="AK234">
            <v>31.043547162941952</v>
          </cell>
          <cell r="AO234">
            <v>233.61660451198676</v>
          </cell>
        </row>
        <row r="235">
          <cell r="AB235">
            <v>43983</v>
          </cell>
          <cell r="AK235">
            <v>31.95973192912663</v>
          </cell>
          <cell r="AO235">
            <v>224.80499056145317</v>
          </cell>
        </row>
        <row r="236">
          <cell r="AB236">
            <v>44013</v>
          </cell>
          <cell r="AK236">
            <v>32.260507814983093</v>
          </cell>
          <cell r="AO236">
            <v>230.95156098587711</v>
          </cell>
        </row>
        <row r="237">
          <cell r="AB237">
            <v>44044</v>
          </cell>
          <cell r="AK237">
            <v>32.5449948201084</v>
          </cell>
          <cell r="AO237">
            <v>229.60714727750832</v>
          </cell>
        </row>
        <row r="238">
          <cell r="AB238">
            <v>44075</v>
          </cell>
          <cell r="AK238">
            <v>32.558411596663021</v>
          </cell>
          <cell r="AO238">
            <v>220.94350593072767</v>
          </cell>
        </row>
        <row r="239">
          <cell r="AB239">
            <v>44105</v>
          </cell>
          <cell r="AK239">
            <v>32.930206457921656</v>
          </cell>
          <cell r="AO239">
            <v>226.98115016118754</v>
          </cell>
        </row>
        <row r="240">
          <cell r="AB240">
            <v>44136</v>
          </cell>
          <cell r="AK240">
            <v>34.959939863376185</v>
          </cell>
          <cell r="AO240">
            <v>218.41445932252986</v>
          </cell>
        </row>
        <row r="241">
          <cell r="AB241">
            <v>44166</v>
          </cell>
          <cell r="AK241">
            <v>37.120708905691544</v>
          </cell>
          <cell r="AO241">
            <v>224.38080000219543</v>
          </cell>
        </row>
        <row r="242">
          <cell r="AB242">
            <v>44197</v>
          </cell>
          <cell r="AK242">
            <v>37.120708905691544</v>
          </cell>
          <cell r="AO242">
            <v>223.06907754803106</v>
          </cell>
        </row>
        <row r="243">
          <cell r="AB243">
            <v>44228</v>
          </cell>
          <cell r="AK243">
            <v>37.120708905691544</v>
          </cell>
          <cell r="AO243">
            <v>221.8775136804544</v>
          </cell>
        </row>
        <row r="244">
          <cell r="AB244">
            <v>44256</v>
          </cell>
          <cell r="AK244">
            <v>37.120708905691544</v>
          </cell>
          <cell r="AO244">
            <v>220.5906451236819</v>
          </cell>
        </row>
        <row r="245">
          <cell r="AB245">
            <v>44287</v>
          </cell>
          <cell r="AK245">
            <v>37.120708905691544</v>
          </cell>
          <cell r="AO245">
            <v>219.33534218610802</v>
          </cell>
        </row>
        <row r="246">
          <cell r="AB246">
            <v>44317</v>
          </cell>
          <cell r="AK246">
            <v>37.120708905691544</v>
          </cell>
          <cell r="AO246">
            <v>218.05295497568764</v>
          </cell>
        </row>
        <row r="247">
          <cell r="AB247">
            <v>44348</v>
          </cell>
          <cell r="AK247">
            <v>37.120708905691544</v>
          </cell>
          <cell r="AO247">
            <v>216.80997432828701</v>
          </cell>
        </row>
        <row r="248">
          <cell r="AB248">
            <v>44378</v>
          </cell>
          <cell r="AK248">
            <v>37.120708905691544</v>
          </cell>
          <cell r="AO248">
            <v>215.54024571099356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1.0357002900000001</v>
          </cell>
        </row>
        <row r="13">
          <cell r="A13">
            <v>37226</v>
          </cell>
          <cell r="D13">
            <v>1.06743039</v>
          </cell>
        </row>
        <row r="14">
          <cell r="A14">
            <v>37257</v>
          </cell>
          <cell r="D14">
            <v>-198.47696259757058</v>
          </cell>
        </row>
        <row r="15">
          <cell r="A15">
            <v>37288</v>
          </cell>
          <cell r="D15">
            <v>-178.86592455856646</v>
          </cell>
        </row>
        <row r="16">
          <cell r="A16">
            <v>37316</v>
          </cell>
          <cell r="D16">
            <v>-197.6299800922697</v>
          </cell>
        </row>
        <row r="17">
          <cell r="A17">
            <v>37347</v>
          </cell>
          <cell r="D17">
            <v>-205.63221625858412</v>
          </cell>
        </row>
        <row r="18">
          <cell r="A18">
            <v>37377</v>
          </cell>
          <cell r="D18">
            <v>-212.02355911077376</v>
          </cell>
        </row>
        <row r="19">
          <cell r="A19">
            <v>37408</v>
          </cell>
          <cell r="D19">
            <v>-204.73528475291261</v>
          </cell>
        </row>
        <row r="20">
          <cell r="A20">
            <v>37438</v>
          </cell>
          <cell r="D20">
            <v>-287.01604689347323</v>
          </cell>
        </row>
        <row r="21">
          <cell r="A21">
            <v>37469</v>
          </cell>
          <cell r="D21">
            <v>-286.32169721107823</v>
          </cell>
        </row>
        <row r="22">
          <cell r="A22">
            <v>37500</v>
          </cell>
          <cell r="D22">
            <v>-276.4135642238387</v>
          </cell>
        </row>
        <row r="23">
          <cell r="A23">
            <v>37530</v>
          </cell>
          <cell r="D23">
            <v>-209.55709743434491</v>
          </cell>
        </row>
        <row r="24">
          <cell r="A24">
            <v>37561</v>
          </cell>
          <cell r="D24">
            <v>-202.25556229837571</v>
          </cell>
        </row>
        <row r="25">
          <cell r="A25">
            <v>37591</v>
          </cell>
          <cell r="D25">
            <v>-208.44346992416664</v>
          </cell>
        </row>
        <row r="26">
          <cell r="A26">
            <v>37622</v>
          </cell>
          <cell r="D26">
            <v>-269.12390746488472</v>
          </cell>
        </row>
        <row r="27">
          <cell r="A27">
            <v>37653</v>
          </cell>
          <cell r="D27">
            <v>-242.32026840185836</v>
          </cell>
        </row>
        <row r="28">
          <cell r="A28">
            <v>37681</v>
          </cell>
          <cell r="D28">
            <v>-267.49336647778227</v>
          </cell>
        </row>
        <row r="29">
          <cell r="A29">
            <v>37712</v>
          </cell>
          <cell r="D29">
            <v>-258.00831272121536</v>
          </cell>
        </row>
        <row r="30">
          <cell r="A30">
            <v>37742</v>
          </cell>
          <cell r="D30">
            <v>-265.72849895424071</v>
          </cell>
        </row>
        <row r="31">
          <cell r="A31">
            <v>37773</v>
          </cell>
          <cell r="D31">
            <v>-256.26183731781026</v>
          </cell>
        </row>
        <row r="32">
          <cell r="A32">
            <v>37803</v>
          </cell>
          <cell r="D32">
            <v>-263.8853194009493</v>
          </cell>
        </row>
        <row r="33">
          <cell r="A33">
            <v>37834</v>
          </cell>
          <cell r="D33">
            <v>-262.91883978569081</v>
          </cell>
        </row>
        <row r="34">
          <cell r="A34">
            <v>37865</v>
          </cell>
          <cell r="D34">
            <v>-253.48579782580461</v>
          </cell>
        </row>
        <row r="35">
          <cell r="A35">
            <v>37895</v>
          </cell>
          <cell r="D35">
            <v>-260.96081977479821</v>
          </cell>
        </row>
        <row r="36">
          <cell r="A36">
            <v>37926</v>
          </cell>
          <cell r="D36">
            <v>-251.57769996366784</v>
          </cell>
        </row>
        <row r="37">
          <cell r="A37">
            <v>37956</v>
          </cell>
          <cell r="D37">
            <v>-258.98538183934431</v>
          </cell>
        </row>
        <row r="38">
          <cell r="A38">
            <v>37987</v>
          </cell>
          <cell r="D38">
            <v>-186.27290500999999</v>
          </cell>
        </row>
        <row r="39">
          <cell r="A39">
            <v>38018</v>
          </cell>
          <cell r="D39">
            <v>-173.55656343000001</v>
          </cell>
        </row>
        <row r="40">
          <cell r="A40">
            <v>38047</v>
          </cell>
          <cell r="D40">
            <v>-184.81737871999999</v>
          </cell>
        </row>
        <row r="41">
          <cell r="A41">
            <v>38078</v>
          </cell>
          <cell r="D41">
            <v>-178.11243138</v>
          </cell>
        </row>
        <row r="42">
          <cell r="A42">
            <v>38108</v>
          </cell>
          <cell r="D42">
            <v>-183.29634075000001</v>
          </cell>
        </row>
        <row r="43">
          <cell r="A43">
            <v>38139</v>
          </cell>
          <cell r="D43">
            <v>-176.62046494000001</v>
          </cell>
        </row>
        <row r="44">
          <cell r="A44">
            <v>38169</v>
          </cell>
          <cell r="D44">
            <v>-181.73496043</v>
          </cell>
        </row>
        <row r="45">
          <cell r="A45">
            <v>38200</v>
          </cell>
          <cell r="D45">
            <v>-180.92642165999999</v>
          </cell>
        </row>
        <row r="46">
          <cell r="A46">
            <v>38231</v>
          </cell>
          <cell r="D46">
            <v>-174.29803090999999</v>
          </cell>
        </row>
        <row r="47">
          <cell r="A47">
            <v>38261</v>
          </cell>
          <cell r="D47">
            <v>-179.30662946000001</v>
          </cell>
        </row>
        <row r="48">
          <cell r="A48">
            <v>38292</v>
          </cell>
          <cell r="D48">
            <v>-172.75149489</v>
          </cell>
        </row>
        <row r="49">
          <cell r="A49">
            <v>38322</v>
          </cell>
          <cell r="D49">
            <v>-177.75379089</v>
          </cell>
        </row>
        <row r="50">
          <cell r="A50">
            <v>38353</v>
          </cell>
          <cell r="D50">
            <v>-176.96619928000001</v>
          </cell>
        </row>
        <row r="51">
          <cell r="A51">
            <v>38384</v>
          </cell>
          <cell r="D51">
            <v>-159.12338546999999</v>
          </cell>
        </row>
        <row r="52">
          <cell r="A52">
            <v>38412</v>
          </cell>
          <cell r="D52">
            <v>-175.44996104000001</v>
          </cell>
        </row>
        <row r="53">
          <cell r="A53">
            <v>38443</v>
          </cell>
          <cell r="D53">
            <v>-169.01074996</v>
          </cell>
        </row>
        <row r="54">
          <cell r="A54">
            <v>38473</v>
          </cell>
          <cell r="D54">
            <v>-173.85924736999999</v>
          </cell>
        </row>
        <row r="55">
          <cell r="A55">
            <v>38504</v>
          </cell>
          <cell r="D55">
            <v>-167.46014349999999</v>
          </cell>
        </row>
        <row r="56">
          <cell r="A56">
            <v>38534</v>
          </cell>
          <cell r="D56">
            <v>-172.24597247</v>
          </cell>
        </row>
        <row r="57">
          <cell r="A57">
            <v>38565</v>
          </cell>
          <cell r="D57">
            <v>-171.41775885000001</v>
          </cell>
        </row>
        <row r="58">
          <cell r="A58">
            <v>38596</v>
          </cell>
          <cell r="D58">
            <v>-165.08136371000001</v>
          </cell>
        </row>
        <row r="59">
          <cell r="A59">
            <v>38626</v>
          </cell>
          <cell r="D59">
            <v>-169.77219221000001</v>
          </cell>
        </row>
        <row r="60">
          <cell r="A60">
            <v>38657</v>
          </cell>
          <cell r="D60">
            <v>-163.47880717000001</v>
          </cell>
        </row>
        <row r="61">
          <cell r="A61">
            <v>38687</v>
          </cell>
          <cell r="D61">
            <v>-168.10637181999999</v>
          </cell>
        </row>
        <row r="62">
          <cell r="A62">
            <v>38718</v>
          </cell>
          <cell r="D62">
            <v>-167.2523424</v>
          </cell>
        </row>
        <row r="63">
          <cell r="A63">
            <v>38749</v>
          </cell>
          <cell r="D63">
            <v>-150.29085201000001</v>
          </cell>
        </row>
        <row r="64">
          <cell r="A64">
            <v>38777</v>
          </cell>
          <cell r="D64">
            <v>-165.61357942999999</v>
          </cell>
        </row>
        <row r="65">
          <cell r="A65">
            <v>38808</v>
          </cell>
          <cell r="D65">
            <v>-159.43137053999999</v>
          </cell>
        </row>
        <row r="66">
          <cell r="A66">
            <v>38838</v>
          </cell>
          <cell r="D66">
            <v>-163.90161437</v>
          </cell>
        </row>
        <row r="67">
          <cell r="A67">
            <v>38869</v>
          </cell>
          <cell r="D67">
            <v>-157.76614529</v>
          </cell>
        </row>
        <row r="68">
          <cell r="A68">
            <v>38899</v>
          </cell>
          <cell r="D68">
            <v>-162.17262593999999</v>
          </cell>
        </row>
        <row r="69">
          <cell r="A69">
            <v>38930</v>
          </cell>
          <cell r="D69">
            <v>-161.28773452999999</v>
          </cell>
        </row>
        <row r="70">
          <cell r="A70">
            <v>38961</v>
          </cell>
          <cell r="D70">
            <v>-155.22465464999999</v>
          </cell>
        </row>
        <row r="71">
          <cell r="A71">
            <v>38991</v>
          </cell>
          <cell r="D71">
            <v>-159.53483507000001</v>
          </cell>
        </row>
        <row r="72">
          <cell r="A72">
            <v>39022</v>
          </cell>
          <cell r="D72">
            <v>-153.60457216</v>
          </cell>
        </row>
        <row r="73">
          <cell r="A73">
            <v>39052</v>
          </cell>
          <cell r="D73">
            <v>-157.97367897999999</v>
          </cell>
        </row>
        <row r="74">
          <cell r="A74">
            <v>39083</v>
          </cell>
          <cell r="D74">
            <v>-157.19674035</v>
          </cell>
        </row>
        <row r="75">
          <cell r="A75">
            <v>39114</v>
          </cell>
          <cell r="D75">
            <v>-141.28165909000001</v>
          </cell>
        </row>
        <row r="76">
          <cell r="A76">
            <v>39142</v>
          </cell>
          <cell r="D76">
            <v>-155.71582208000001</v>
          </cell>
        </row>
        <row r="77">
          <cell r="A77">
            <v>39173</v>
          </cell>
          <cell r="D77">
            <v>-149.9386811</v>
          </cell>
        </row>
        <row r="78">
          <cell r="A78">
            <v>39203</v>
          </cell>
          <cell r="D78">
            <v>-154.18194389000001</v>
          </cell>
        </row>
        <row r="79">
          <cell r="A79">
            <v>39234</v>
          </cell>
          <cell r="D79">
            <v>-148.45304331</v>
          </cell>
        </row>
        <row r="80">
          <cell r="A80">
            <v>39264</v>
          </cell>
          <cell r="D80">
            <v>-152.64563912</v>
          </cell>
        </row>
        <row r="81">
          <cell r="A81">
            <v>39295</v>
          </cell>
          <cell r="D81">
            <v>-151.86408588</v>
          </cell>
        </row>
        <row r="82">
          <cell r="A82">
            <v>39326</v>
          </cell>
          <cell r="D82">
            <v>-146.20843912999999</v>
          </cell>
        </row>
        <row r="83">
          <cell r="A83">
            <v>39356</v>
          </cell>
          <cell r="D83">
            <v>-150.32483894999999</v>
          </cell>
        </row>
        <row r="84">
          <cell r="A84">
            <v>39387</v>
          </cell>
          <cell r="D84">
            <v>-144.71807219999999</v>
          </cell>
        </row>
        <row r="85">
          <cell r="A85">
            <v>39417</v>
          </cell>
          <cell r="D85">
            <v>-148.78411184000001</v>
          </cell>
        </row>
        <row r="86">
          <cell r="A86">
            <v>39448</v>
          </cell>
          <cell r="D86">
            <v>-148.00067139000001</v>
          </cell>
        </row>
        <row r="87">
          <cell r="A87">
            <v>39479</v>
          </cell>
          <cell r="D87">
            <v>-137.71912258</v>
          </cell>
        </row>
        <row r="88">
          <cell r="A88">
            <v>39508</v>
          </cell>
          <cell r="D88">
            <v>-146.48370204</v>
          </cell>
        </row>
        <row r="89">
          <cell r="A89">
            <v>39539</v>
          </cell>
          <cell r="D89">
            <v>-140.99970963000001</v>
          </cell>
        </row>
        <row r="90">
          <cell r="A90">
            <v>39569</v>
          </cell>
          <cell r="D90">
            <v>-144.94089532000001</v>
          </cell>
        </row>
        <row r="91">
          <cell r="A91">
            <v>39600</v>
          </cell>
          <cell r="D91">
            <v>-139.5065295</v>
          </cell>
        </row>
        <row r="92">
          <cell r="A92">
            <v>39630</v>
          </cell>
          <cell r="D92">
            <v>-143.39788970000001</v>
          </cell>
        </row>
        <row r="93">
          <cell r="A93">
            <v>39661</v>
          </cell>
          <cell r="D93">
            <v>-142.61377805999999</v>
          </cell>
        </row>
        <row r="94">
          <cell r="A94">
            <v>39692</v>
          </cell>
          <cell r="D94">
            <v>-137.25460099</v>
          </cell>
        </row>
        <row r="95">
          <cell r="A95">
            <v>39722</v>
          </cell>
          <cell r="D95">
            <v>-141.07114905</v>
          </cell>
        </row>
        <row r="96">
          <cell r="A96">
            <v>39753</v>
          </cell>
          <cell r="D96">
            <v>-135.76203237999999</v>
          </cell>
        </row>
        <row r="97">
          <cell r="A97">
            <v>39783</v>
          </cell>
          <cell r="D97">
            <v>-139.52921241999999</v>
          </cell>
        </row>
        <row r="98">
          <cell r="A98">
            <v>39814</v>
          </cell>
          <cell r="D98">
            <v>-138.74598218</v>
          </cell>
        </row>
        <row r="99">
          <cell r="A99">
            <v>39845</v>
          </cell>
          <cell r="D99">
            <v>-124.61180160000001</v>
          </cell>
        </row>
        <row r="100">
          <cell r="A100">
            <v>39873</v>
          </cell>
          <cell r="D100">
            <v>-137.25622326000001</v>
          </cell>
        </row>
        <row r="101">
          <cell r="A101">
            <v>39904</v>
          </cell>
          <cell r="D101">
            <v>-132.07164073999999</v>
          </cell>
        </row>
        <row r="102">
          <cell r="A102">
            <v>39934</v>
          </cell>
          <cell r="D102">
            <v>-135.71748840000001</v>
          </cell>
        </row>
        <row r="103">
          <cell r="A103">
            <v>39965</v>
          </cell>
          <cell r="D103">
            <v>-130.58342804</v>
          </cell>
        </row>
        <row r="104">
          <cell r="A104">
            <v>39995</v>
          </cell>
          <cell r="D104">
            <v>-134.18063645999999</v>
          </cell>
        </row>
        <row r="105">
          <cell r="A105">
            <v>40026</v>
          </cell>
          <cell r="D105">
            <v>-133.40044184999999</v>
          </cell>
        </row>
        <row r="106">
          <cell r="A106">
            <v>40057</v>
          </cell>
          <cell r="D106">
            <v>-128.34277026999999</v>
          </cell>
        </row>
        <row r="107">
          <cell r="A107">
            <v>40087</v>
          </cell>
          <cell r="D107">
            <v>-131.86705753000001</v>
          </cell>
        </row>
        <row r="108">
          <cell r="A108">
            <v>40118</v>
          </cell>
          <cell r="D108">
            <v>-126.86014302</v>
          </cell>
        </row>
        <row r="109">
          <cell r="A109">
            <v>40148</v>
          </cell>
          <cell r="D109">
            <v>-130.33638175999999</v>
          </cell>
        </row>
        <row r="110">
          <cell r="A110">
            <v>40179</v>
          </cell>
          <cell r="D110">
            <v>-129.55963813</v>
          </cell>
        </row>
        <row r="111">
          <cell r="A111">
            <v>40210</v>
          </cell>
          <cell r="D111">
            <v>-116.32077808</v>
          </cell>
        </row>
        <row r="112">
          <cell r="A112">
            <v>40238</v>
          </cell>
          <cell r="D112">
            <v>-128.08363048000001</v>
          </cell>
        </row>
        <row r="113">
          <cell r="A113">
            <v>40269</v>
          </cell>
          <cell r="D113">
            <v>-123.20263826</v>
          </cell>
        </row>
        <row r="114">
          <cell r="A114">
            <v>40299</v>
          </cell>
          <cell r="D114">
            <v>-126.56102783999999</v>
          </cell>
        </row>
        <row r="115">
          <cell r="A115">
            <v>40330</v>
          </cell>
          <cell r="D115">
            <v>-121.73098444</v>
          </cell>
        </row>
        <row r="116">
          <cell r="A116">
            <v>40360</v>
          </cell>
          <cell r="D116">
            <v>-125.04222679</v>
          </cell>
        </row>
        <row r="117">
          <cell r="A117">
            <v>40391</v>
          </cell>
          <cell r="D117">
            <v>-124.27193129</v>
          </cell>
        </row>
        <row r="118">
          <cell r="A118">
            <v>40422</v>
          </cell>
          <cell r="D118">
            <v>-119.51877613000001</v>
          </cell>
        </row>
        <row r="119">
          <cell r="A119">
            <v>40452</v>
          </cell>
          <cell r="D119">
            <v>-122.75943563</v>
          </cell>
        </row>
        <row r="120">
          <cell r="A120">
            <v>40483</v>
          </cell>
          <cell r="D120">
            <v>-118.05727388</v>
          </cell>
        </row>
        <row r="121">
          <cell r="A121">
            <v>40513</v>
          </cell>
          <cell r="D121">
            <v>-121.25149205</v>
          </cell>
        </row>
        <row r="122">
          <cell r="A122">
            <v>40544</v>
          </cell>
          <cell r="D122">
            <v>-43.560683840000003</v>
          </cell>
        </row>
        <row r="123">
          <cell r="A123">
            <v>40575</v>
          </cell>
          <cell r="D123">
            <v>-39.095908219999998</v>
          </cell>
        </row>
        <row r="124">
          <cell r="A124">
            <v>40603</v>
          </cell>
          <cell r="D124">
            <v>-43.035941430000001</v>
          </cell>
        </row>
        <row r="125">
          <cell r="A125">
            <v>40634</v>
          </cell>
          <cell r="D125">
            <v>-41.381551530000003</v>
          </cell>
        </row>
        <row r="126">
          <cell r="A126">
            <v>40664</v>
          </cell>
          <cell r="D126">
            <v>-42.495282950000004</v>
          </cell>
        </row>
        <row r="127">
          <cell r="A127">
            <v>40695</v>
          </cell>
          <cell r="D127">
            <v>-40.859306199999999</v>
          </cell>
        </row>
        <row r="128">
          <cell r="A128">
            <v>40725</v>
          </cell>
          <cell r="D128">
            <v>-41.956626399999998</v>
          </cell>
        </row>
        <row r="129">
          <cell r="A129">
            <v>40756</v>
          </cell>
          <cell r="D129">
            <v>-41.6836816</v>
          </cell>
        </row>
        <row r="130">
          <cell r="A130">
            <v>40787</v>
          </cell>
          <cell r="D130">
            <v>-40.075443710000002</v>
          </cell>
        </row>
        <row r="131">
          <cell r="A131">
            <v>40817</v>
          </cell>
          <cell r="D131">
            <v>-41.148229120000003</v>
          </cell>
        </row>
        <row r="132">
          <cell r="A132">
            <v>40848</v>
          </cell>
          <cell r="D132">
            <v>-39.589175429999997</v>
          </cell>
        </row>
        <row r="133">
          <cell r="A133">
            <v>40878</v>
          </cell>
          <cell r="D133">
            <v>-40.692533230000002</v>
          </cell>
        </row>
        <row r="134">
          <cell r="A134">
            <v>40909</v>
          </cell>
          <cell r="D134">
            <v>-40.469837200000001</v>
          </cell>
        </row>
        <row r="135">
          <cell r="A135">
            <v>40940</v>
          </cell>
          <cell r="D135">
            <v>-37.65130723</v>
          </cell>
        </row>
        <row r="136">
          <cell r="A136">
            <v>40969</v>
          </cell>
          <cell r="D136">
            <v>-40.041107869999998</v>
          </cell>
        </row>
        <row r="137">
          <cell r="A137">
            <v>41000</v>
          </cell>
          <cell r="D137">
            <v>-38.536242319999999</v>
          </cell>
        </row>
        <row r="138">
          <cell r="A138">
            <v>41030</v>
          </cell>
          <cell r="D138">
            <v>-39.608336319999999</v>
          </cell>
        </row>
        <row r="139">
          <cell r="A139">
            <v>41061</v>
          </cell>
          <cell r="D139">
            <v>-38.118970130000001</v>
          </cell>
        </row>
        <row r="140">
          <cell r="A140">
            <v>41091</v>
          </cell>
          <cell r="D140">
            <v>-39.178694020000002</v>
          </cell>
        </row>
        <row r="141">
          <cell r="A141">
            <v>41122</v>
          </cell>
          <cell r="D141">
            <v>-38.961550440000003</v>
          </cell>
        </row>
        <row r="142">
          <cell r="A142">
            <v>41153</v>
          </cell>
          <cell r="D142">
            <v>-37.49536938</v>
          </cell>
        </row>
        <row r="143">
          <cell r="A143">
            <v>41183</v>
          </cell>
          <cell r="D143">
            <v>-38.536627529999997</v>
          </cell>
        </row>
        <row r="144">
          <cell r="A144">
            <v>41214</v>
          </cell>
          <cell r="D144">
            <v>-37.085692330000001</v>
          </cell>
        </row>
        <row r="145">
          <cell r="A145">
            <v>41244</v>
          </cell>
          <cell r="D145">
            <v>-38.114833060000002</v>
          </cell>
        </row>
        <row r="146">
          <cell r="A146">
            <v>41275</v>
          </cell>
          <cell r="D146">
            <v>-37.901677130000003</v>
          </cell>
        </row>
        <row r="147">
          <cell r="A147">
            <v>41306</v>
          </cell>
          <cell r="D147">
            <v>-34.041974340000003</v>
          </cell>
        </row>
        <row r="148">
          <cell r="A148">
            <v>41334</v>
          </cell>
          <cell r="D148">
            <v>-37.498224190000002</v>
          </cell>
        </row>
        <row r="149">
          <cell r="A149">
            <v>41365</v>
          </cell>
          <cell r="D149">
            <v>-36.084592520000001</v>
          </cell>
        </row>
        <row r="150">
          <cell r="A150">
            <v>41395</v>
          </cell>
          <cell r="D150">
            <v>-37.084169039999999</v>
          </cell>
        </row>
        <row r="151">
          <cell r="A151">
            <v>41426</v>
          </cell>
          <cell r="D151">
            <v>-35.685430390000001</v>
          </cell>
        </row>
        <row r="152">
          <cell r="A152">
            <v>41456</v>
          </cell>
          <cell r="D152">
            <v>-36.673237450000002</v>
          </cell>
        </row>
        <row r="153">
          <cell r="A153">
            <v>41487</v>
          </cell>
          <cell r="D153">
            <v>-36.46559972</v>
          </cell>
        </row>
        <row r="154">
          <cell r="A154">
            <v>41518</v>
          </cell>
          <cell r="D154">
            <v>-35.08913012</v>
          </cell>
        </row>
        <row r="155">
          <cell r="A155">
            <v>41548</v>
          </cell>
          <cell r="D155">
            <v>-36.059374800000001</v>
          </cell>
        </row>
        <row r="156">
          <cell r="A156">
            <v>41579</v>
          </cell>
          <cell r="D156">
            <v>-34.69754271</v>
          </cell>
        </row>
        <row r="157">
          <cell r="A157">
            <v>41609</v>
          </cell>
          <cell r="D157">
            <v>-35.656267249999999</v>
          </cell>
        </row>
        <row r="158">
          <cell r="A158">
            <v>41640</v>
          </cell>
          <cell r="D158">
            <v>-35.452603009999997</v>
          </cell>
        </row>
        <row r="159">
          <cell r="A159">
            <v>41671</v>
          </cell>
          <cell r="D159">
            <v>-31.83847724</v>
          </cell>
        </row>
        <row r="160">
          <cell r="A160">
            <v>41699</v>
          </cell>
          <cell r="D160">
            <v>-35.067204519999997</v>
          </cell>
        </row>
        <row r="161">
          <cell r="A161">
            <v>41730</v>
          </cell>
          <cell r="D161">
            <v>-33.741167269999998</v>
          </cell>
        </row>
        <row r="162">
          <cell r="A162">
            <v>41760</v>
          </cell>
          <cell r="D162">
            <v>-34.671799819999997</v>
          </cell>
        </row>
        <row r="163">
          <cell r="A163">
            <v>41791</v>
          </cell>
          <cell r="D163">
            <v>-33.360045239999998</v>
          </cell>
        </row>
        <row r="164">
          <cell r="A164">
            <v>41821</v>
          </cell>
          <cell r="D164">
            <v>-34.279500380000002</v>
          </cell>
        </row>
        <row r="165">
          <cell r="A165">
            <v>41852</v>
          </cell>
          <cell r="D165">
            <v>-34.081323789999999</v>
          </cell>
        </row>
        <row r="166">
          <cell r="A166">
            <v>41883</v>
          </cell>
          <cell r="D166">
            <v>-32.790916950000003</v>
          </cell>
        </row>
        <row r="167">
          <cell r="A167">
            <v>41913</v>
          </cell>
          <cell r="D167">
            <v>-33.693699619999997</v>
          </cell>
        </row>
        <row r="168">
          <cell r="A168">
            <v>41944</v>
          </cell>
          <cell r="D168">
            <v>-32.417319050000003</v>
          </cell>
        </row>
        <row r="169">
          <cell r="A169">
            <v>41974</v>
          </cell>
          <cell r="D169">
            <v>-33.309169509999997</v>
          </cell>
        </row>
        <row r="170">
          <cell r="A170">
            <v>42005</v>
          </cell>
          <cell r="D170">
            <v>-33.114936729999997</v>
          </cell>
        </row>
        <row r="171">
          <cell r="A171">
            <v>42036</v>
          </cell>
          <cell r="D171">
            <v>-29.735549339999999</v>
          </cell>
        </row>
        <row r="172">
          <cell r="A172">
            <v>42064</v>
          </cell>
          <cell r="D172">
            <v>-32.74746949</v>
          </cell>
        </row>
        <row r="173">
          <cell r="A173">
            <v>42095</v>
          </cell>
          <cell r="D173">
            <v>-31.505369900000002</v>
          </cell>
        </row>
        <row r="174">
          <cell r="A174">
            <v>42125</v>
          </cell>
          <cell r="D174">
            <v>-32.370576219999997</v>
          </cell>
        </row>
        <row r="175">
          <cell r="A175">
            <v>42156</v>
          </cell>
          <cell r="D175">
            <v>-31.14214767</v>
          </cell>
        </row>
        <row r="176">
          <cell r="A176">
            <v>42186</v>
          </cell>
          <cell r="D176">
            <v>-31.996758289999999</v>
          </cell>
        </row>
        <row r="177">
          <cell r="A177">
            <v>42217</v>
          </cell>
          <cell r="D177">
            <v>-31.807961840000001</v>
          </cell>
        </row>
        <row r="178">
          <cell r="A178">
            <v>42248</v>
          </cell>
          <cell r="D178">
            <v>-30.59995863</v>
          </cell>
        </row>
        <row r="179">
          <cell r="A179">
            <v>42278</v>
          </cell>
          <cell r="D179">
            <v>-31.438770470000001</v>
          </cell>
        </row>
        <row r="180">
          <cell r="A180">
            <v>42309</v>
          </cell>
          <cell r="D180">
            <v>-30.244182129999999</v>
          </cell>
        </row>
        <row r="181">
          <cell r="A181">
            <v>42339</v>
          </cell>
          <cell r="D181">
            <v>-31.072638600000001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1.0414120000000001E-2</v>
          </cell>
        </row>
        <row r="201">
          <cell r="A201">
            <v>37226</v>
          </cell>
          <cell r="D201">
            <v>30.861322600000001</v>
          </cell>
        </row>
        <row r="202">
          <cell r="A202">
            <v>37257</v>
          </cell>
          <cell r="D202">
            <v>-169.26938225999999</v>
          </cell>
        </row>
        <row r="203">
          <cell r="A203">
            <v>37288</v>
          </cell>
          <cell r="D203">
            <v>-152.53002272000001</v>
          </cell>
        </row>
        <row r="204">
          <cell r="A204">
            <v>37316</v>
          </cell>
          <cell r="D204">
            <v>-168.52690337999999</v>
          </cell>
        </row>
        <row r="205">
          <cell r="A205">
            <v>37347</v>
          </cell>
          <cell r="D205">
            <v>-118.34559086</v>
          </cell>
        </row>
        <row r="206">
          <cell r="A206">
            <v>37377</v>
          </cell>
          <cell r="D206">
            <v>-122.02010755000001</v>
          </cell>
        </row>
        <row r="207">
          <cell r="A207">
            <v>37408</v>
          </cell>
          <cell r="D207">
            <v>-117.8202934</v>
          </cell>
        </row>
        <row r="208">
          <cell r="A208">
            <v>37438</v>
          </cell>
          <cell r="D208">
            <v>-121.47645552</v>
          </cell>
        </row>
        <row r="209">
          <cell r="A209">
            <v>37469</v>
          </cell>
          <cell r="D209">
            <v>-121.18038308</v>
          </cell>
        </row>
        <row r="210">
          <cell r="A210">
            <v>37500</v>
          </cell>
          <cell r="D210">
            <v>-116.98443974</v>
          </cell>
        </row>
        <row r="211">
          <cell r="A211">
            <v>37530</v>
          </cell>
          <cell r="D211">
            <v>-120.58517802</v>
          </cell>
        </row>
        <row r="212">
          <cell r="A212">
            <v>37561</v>
          </cell>
          <cell r="D212">
            <v>-247.31020738000001</v>
          </cell>
        </row>
        <row r="213">
          <cell r="A213">
            <v>37591</v>
          </cell>
          <cell r="D213">
            <v>-254.87757447999999</v>
          </cell>
        </row>
        <row r="214">
          <cell r="A214">
            <v>37622</v>
          </cell>
          <cell r="D214">
            <v>-269.03187153511527</v>
          </cell>
        </row>
        <row r="215">
          <cell r="A215">
            <v>37653</v>
          </cell>
          <cell r="D215">
            <v>-242.21928541814162</v>
          </cell>
        </row>
        <row r="216">
          <cell r="A216">
            <v>37681</v>
          </cell>
          <cell r="D216">
            <v>-267.38940124221773</v>
          </cell>
        </row>
        <row r="217">
          <cell r="A217">
            <v>37712</v>
          </cell>
          <cell r="D217">
            <v>-214.90668341878467</v>
          </cell>
        </row>
        <row r="218">
          <cell r="A218">
            <v>37742</v>
          </cell>
          <cell r="D218">
            <v>-221.3376654657593</v>
          </cell>
        </row>
        <row r="219">
          <cell r="A219">
            <v>37773</v>
          </cell>
          <cell r="D219">
            <v>-213.44537077218973</v>
          </cell>
        </row>
        <row r="220">
          <cell r="A220">
            <v>37803</v>
          </cell>
          <cell r="D220">
            <v>-219.79757743905068</v>
          </cell>
        </row>
        <row r="221">
          <cell r="A221">
            <v>37834</v>
          </cell>
          <cell r="D221">
            <v>-218.99201979430916</v>
          </cell>
        </row>
        <row r="222">
          <cell r="A222">
            <v>37865</v>
          </cell>
          <cell r="D222">
            <v>-211.1308988841954</v>
          </cell>
        </row>
        <row r="223">
          <cell r="A223">
            <v>37895</v>
          </cell>
          <cell r="D223">
            <v>-217.36164752520179</v>
          </cell>
        </row>
        <row r="224">
          <cell r="A224">
            <v>37926</v>
          </cell>
          <cell r="D224">
            <v>-293.38745646633214</v>
          </cell>
        </row>
        <row r="225">
          <cell r="A225">
            <v>37956</v>
          </cell>
          <cell r="D225">
            <v>-302.04093055065567</v>
          </cell>
        </row>
        <row r="226">
          <cell r="A226">
            <v>37987</v>
          </cell>
          <cell r="D226">
            <v>-186.27290502</v>
          </cell>
        </row>
        <row r="227">
          <cell r="A227">
            <v>38018</v>
          </cell>
          <cell r="D227">
            <v>-173.55656342</v>
          </cell>
        </row>
        <row r="228">
          <cell r="A228">
            <v>38047</v>
          </cell>
          <cell r="D228">
            <v>-184.81737871999999</v>
          </cell>
        </row>
        <row r="229">
          <cell r="A229">
            <v>38078</v>
          </cell>
          <cell r="D229">
            <v>-178.11243138</v>
          </cell>
        </row>
        <row r="230">
          <cell r="A230">
            <v>38108</v>
          </cell>
          <cell r="D230">
            <v>-183.29634074000001</v>
          </cell>
        </row>
        <row r="231">
          <cell r="A231">
            <v>38139</v>
          </cell>
          <cell r="D231">
            <v>-176.62046495000001</v>
          </cell>
        </row>
        <row r="232">
          <cell r="A232">
            <v>38169</v>
          </cell>
          <cell r="D232">
            <v>-181.73496044000001</v>
          </cell>
        </row>
        <row r="233">
          <cell r="A233">
            <v>38200</v>
          </cell>
          <cell r="D233">
            <v>-180.92642167</v>
          </cell>
        </row>
        <row r="234">
          <cell r="A234">
            <v>38231</v>
          </cell>
          <cell r="D234">
            <v>-174.29803089999999</v>
          </cell>
        </row>
        <row r="235">
          <cell r="A235">
            <v>38261</v>
          </cell>
          <cell r="D235">
            <v>-179.30662946999999</v>
          </cell>
        </row>
        <row r="236">
          <cell r="A236">
            <v>38292</v>
          </cell>
          <cell r="D236">
            <v>-172.75149489</v>
          </cell>
        </row>
        <row r="237">
          <cell r="A237">
            <v>38322</v>
          </cell>
          <cell r="D237">
            <v>-177.75379089</v>
          </cell>
        </row>
        <row r="238">
          <cell r="A238">
            <v>38353</v>
          </cell>
          <cell r="D238">
            <v>-163.35341471999999</v>
          </cell>
        </row>
        <row r="239">
          <cell r="A239">
            <v>38384</v>
          </cell>
          <cell r="D239">
            <v>-146.88312506</v>
          </cell>
        </row>
        <row r="240">
          <cell r="A240">
            <v>38412</v>
          </cell>
          <cell r="D240">
            <v>-161.95381018</v>
          </cell>
        </row>
        <row r="241">
          <cell r="A241">
            <v>38443</v>
          </cell>
          <cell r="D241">
            <v>-156.00992303999999</v>
          </cell>
        </row>
        <row r="242">
          <cell r="A242">
            <v>38473</v>
          </cell>
          <cell r="D242">
            <v>-160.48545910000001</v>
          </cell>
        </row>
        <row r="243">
          <cell r="A243">
            <v>38504</v>
          </cell>
          <cell r="D243">
            <v>-154.57859400000001</v>
          </cell>
        </row>
        <row r="244">
          <cell r="A244">
            <v>38534</v>
          </cell>
          <cell r="D244">
            <v>-158.99628228</v>
          </cell>
        </row>
        <row r="245">
          <cell r="A245">
            <v>38565</v>
          </cell>
          <cell r="D245">
            <v>-158.2317774</v>
          </cell>
        </row>
        <row r="246">
          <cell r="A246">
            <v>38596</v>
          </cell>
          <cell r="D246">
            <v>-152.38279725999999</v>
          </cell>
        </row>
        <row r="247">
          <cell r="A247">
            <v>38626</v>
          </cell>
          <cell r="D247">
            <v>-156.71279282</v>
          </cell>
        </row>
        <row r="248">
          <cell r="A248">
            <v>38657</v>
          </cell>
          <cell r="D248">
            <v>-138.32822143999999</v>
          </cell>
        </row>
        <row r="249">
          <cell r="A249">
            <v>38687</v>
          </cell>
          <cell r="D249">
            <v>-142.24385308999999</v>
          </cell>
        </row>
        <row r="250">
          <cell r="A250">
            <v>38718</v>
          </cell>
          <cell r="D250">
            <v>-115.79008319</v>
          </cell>
        </row>
        <row r="251">
          <cell r="A251">
            <v>38749</v>
          </cell>
          <cell r="D251">
            <v>-104.04751292</v>
          </cell>
        </row>
        <row r="252">
          <cell r="A252">
            <v>38777</v>
          </cell>
          <cell r="D252">
            <v>-114.65555498000001</v>
          </cell>
        </row>
        <row r="253">
          <cell r="A253">
            <v>38808</v>
          </cell>
          <cell r="D253">
            <v>-110.37556422999999</v>
          </cell>
        </row>
        <row r="254">
          <cell r="A254">
            <v>38838</v>
          </cell>
          <cell r="D254">
            <v>-113.47034840000001</v>
          </cell>
        </row>
        <row r="255">
          <cell r="A255">
            <v>38869</v>
          </cell>
          <cell r="D255">
            <v>-109.22271598</v>
          </cell>
        </row>
        <row r="256">
          <cell r="A256">
            <v>38899</v>
          </cell>
          <cell r="D256">
            <v>-112.27335642</v>
          </cell>
        </row>
        <row r="257">
          <cell r="A257">
            <v>38930</v>
          </cell>
          <cell r="D257">
            <v>-111.6607393</v>
          </cell>
        </row>
        <row r="258">
          <cell r="A258">
            <v>38961</v>
          </cell>
          <cell r="D258">
            <v>-107.46322246</v>
          </cell>
        </row>
        <row r="259">
          <cell r="A259">
            <v>38991</v>
          </cell>
          <cell r="D259">
            <v>-110.44719352</v>
          </cell>
        </row>
        <row r="260">
          <cell r="A260">
            <v>39022</v>
          </cell>
          <cell r="D260">
            <v>-106.34162688000001</v>
          </cell>
        </row>
        <row r="261">
          <cell r="A261">
            <v>39052</v>
          </cell>
          <cell r="D261">
            <v>-109.36639314</v>
          </cell>
        </row>
        <row r="262">
          <cell r="A262">
            <v>39083</v>
          </cell>
          <cell r="D262">
            <v>-96.736455599999999</v>
          </cell>
        </row>
        <row r="263">
          <cell r="A263">
            <v>39114</v>
          </cell>
          <cell r="D263">
            <v>-86.942559450000005</v>
          </cell>
        </row>
        <row r="264">
          <cell r="A264">
            <v>39142</v>
          </cell>
          <cell r="D264">
            <v>-95.825121269999997</v>
          </cell>
        </row>
        <row r="265">
          <cell r="A265">
            <v>39173</v>
          </cell>
          <cell r="D265">
            <v>-92.269957599999998</v>
          </cell>
        </row>
        <row r="266">
          <cell r="A266">
            <v>39203</v>
          </cell>
          <cell r="D266">
            <v>-94.88119623</v>
          </cell>
        </row>
        <row r="267">
          <cell r="A267">
            <v>39234</v>
          </cell>
          <cell r="D267">
            <v>-91.355718960000004</v>
          </cell>
        </row>
        <row r="268">
          <cell r="A268">
            <v>39264</v>
          </cell>
          <cell r="D268">
            <v>-93.935777909999999</v>
          </cell>
        </row>
        <row r="269">
          <cell r="A269">
            <v>39295</v>
          </cell>
          <cell r="D269">
            <v>-93.454822089999993</v>
          </cell>
        </row>
        <row r="270">
          <cell r="A270">
            <v>39326</v>
          </cell>
          <cell r="D270">
            <v>-89.974424089999999</v>
          </cell>
        </row>
        <row r="271">
          <cell r="A271">
            <v>39356</v>
          </cell>
          <cell r="D271">
            <v>-92.507593189999994</v>
          </cell>
        </row>
        <row r="272">
          <cell r="A272">
            <v>39387</v>
          </cell>
          <cell r="D272">
            <v>-89.05727521</v>
          </cell>
        </row>
        <row r="273">
          <cell r="A273">
            <v>39417</v>
          </cell>
          <cell r="D273">
            <v>-91.559453439999999</v>
          </cell>
        </row>
        <row r="274">
          <cell r="A274">
            <v>39448</v>
          </cell>
          <cell r="D274">
            <v>-91.077336239999994</v>
          </cell>
        </row>
        <row r="275">
          <cell r="A275">
            <v>39479</v>
          </cell>
          <cell r="D275">
            <v>-84.750229279999999</v>
          </cell>
        </row>
        <row r="276">
          <cell r="A276">
            <v>39508</v>
          </cell>
          <cell r="D276">
            <v>-90.143816639999997</v>
          </cell>
        </row>
        <row r="277">
          <cell r="A277">
            <v>39539</v>
          </cell>
          <cell r="D277">
            <v>-86.769052079999994</v>
          </cell>
        </row>
        <row r="278">
          <cell r="A278">
            <v>39569</v>
          </cell>
          <cell r="D278">
            <v>-89.194397109999997</v>
          </cell>
        </row>
        <row r="279">
          <cell r="A279">
            <v>39600</v>
          </cell>
          <cell r="D279">
            <v>-85.850172000000001</v>
          </cell>
        </row>
        <row r="280">
          <cell r="A280">
            <v>39630</v>
          </cell>
          <cell r="D280">
            <v>-88.244855200000003</v>
          </cell>
        </row>
        <row r="281">
          <cell r="A281">
            <v>39661</v>
          </cell>
          <cell r="D281">
            <v>-87.762324960000001</v>
          </cell>
        </row>
        <row r="282">
          <cell r="A282">
            <v>39692</v>
          </cell>
          <cell r="D282">
            <v>-84.464369840000003</v>
          </cell>
        </row>
        <row r="283">
          <cell r="A283">
            <v>39722</v>
          </cell>
          <cell r="D283">
            <v>-86.813014800000005</v>
          </cell>
        </row>
        <row r="284">
          <cell r="A284">
            <v>39753</v>
          </cell>
          <cell r="D284">
            <v>-83.545866070000002</v>
          </cell>
        </row>
        <row r="285">
          <cell r="A285">
            <v>39783</v>
          </cell>
          <cell r="D285">
            <v>-85.864130709999998</v>
          </cell>
        </row>
        <row r="286">
          <cell r="A286">
            <v>39814</v>
          </cell>
          <cell r="D286">
            <v>-85.382142889999997</v>
          </cell>
        </row>
        <row r="287">
          <cell r="A287">
            <v>39845</v>
          </cell>
          <cell r="D287">
            <v>-76.684185600000006</v>
          </cell>
        </row>
        <row r="288">
          <cell r="A288">
            <v>39873</v>
          </cell>
          <cell r="D288">
            <v>-84.465368170000005</v>
          </cell>
        </row>
        <row r="289">
          <cell r="A289">
            <v>39904</v>
          </cell>
          <cell r="D289">
            <v>-81.274855840000001</v>
          </cell>
        </row>
        <row r="290">
          <cell r="A290">
            <v>39934</v>
          </cell>
          <cell r="D290">
            <v>-83.518454390000002</v>
          </cell>
        </row>
        <row r="291">
          <cell r="A291">
            <v>39965</v>
          </cell>
          <cell r="D291">
            <v>-80.359032639999995</v>
          </cell>
        </row>
        <row r="292">
          <cell r="A292">
            <v>39995</v>
          </cell>
          <cell r="D292">
            <v>-82.572699360000001</v>
          </cell>
        </row>
        <row r="293">
          <cell r="A293">
            <v>40026</v>
          </cell>
          <cell r="D293">
            <v>-82.09257959</v>
          </cell>
        </row>
        <row r="294">
          <cell r="A294">
            <v>40057</v>
          </cell>
          <cell r="D294">
            <v>-78.980166319999995</v>
          </cell>
        </row>
        <row r="295">
          <cell r="A295">
            <v>40087</v>
          </cell>
          <cell r="D295">
            <v>-81.148958489999998</v>
          </cell>
        </row>
        <row r="296">
          <cell r="A296">
            <v>40118</v>
          </cell>
          <cell r="D296">
            <v>-78.067780310000003</v>
          </cell>
        </row>
        <row r="297">
          <cell r="A297">
            <v>40148</v>
          </cell>
          <cell r="D297">
            <v>-80.207004150000003</v>
          </cell>
        </row>
        <row r="298">
          <cell r="A298">
            <v>40179</v>
          </cell>
          <cell r="D298">
            <v>-79.72900808</v>
          </cell>
        </row>
        <row r="299">
          <cell r="A299">
            <v>40210</v>
          </cell>
          <cell r="D299">
            <v>-71.582017269999994</v>
          </cell>
        </row>
        <row r="300">
          <cell r="A300">
            <v>40238</v>
          </cell>
          <cell r="D300">
            <v>-78.82069568</v>
          </cell>
        </row>
        <row r="301">
          <cell r="A301">
            <v>40269</v>
          </cell>
          <cell r="D301">
            <v>-75.817008150000007</v>
          </cell>
        </row>
        <row r="302">
          <cell r="A302">
            <v>40299</v>
          </cell>
          <cell r="D302">
            <v>-77.883709449999998</v>
          </cell>
        </row>
        <row r="303">
          <cell r="A303">
            <v>40330</v>
          </cell>
          <cell r="D303">
            <v>-74.911375039999996</v>
          </cell>
        </row>
        <row r="304">
          <cell r="A304">
            <v>40360</v>
          </cell>
          <cell r="D304">
            <v>-76.949062650000002</v>
          </cell>
        </row>
        <row r="305">
          <cell r="A305">
            <v>40391</v>
          </cell>
          <cell r="D305">
            <v>-76.475034649999998</v>
          </cell>
        </row>
        <row r="306">
          <cell r="A306">
            <v>40422</v>
          </cell>
          <cell r="D306">
            <v>-73.550016069999998</v>
          </cell>
        </row>
        <row r="307">
          <cell r="A307">
            <v>40452</v>
          </cell>
          <cell r="D307">
            <v>-75.544268070000001</v>
          </cell>
        </row>
        <row r="308">
          <cell r="A308">
            <v>40483</v>
          </cell>
          <cell r="D308">
            <v>-72.650630090000007</v>
          </cell>
        </row>
        <row r="309">
          <cell r="A309">
            <v>40513</v>
          </cell>
          <cell r="D309">
            <v>-74.6163028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-317.7461558065753</v>
          </cell>
        </row>
        <row r="330">
          <cell r="A330">
            <v>37226</v>
          </cell>
          <cell r="D330">
            <v>-276.99777831055633</v>
          </cell>
        </row>
        <row r="331">
          <cell r="A331">
            <v>37257</v>
          </cell>
          <cell r="D331">
            <v>25.990055304906001</v>
          </cell>
        </row>
        <row r="332">
          <cell r="A332">
            <v>37288</v>
          </cell>
          <cell r="D332">
            <v>23.419851110418001</v>
          </cell>
        </row>
        <row r="333">
          <cell r="A333">
            <v>37316</v>
          </cell>
          <cell r="D333">
            <v>25.876053191100002</v>
          </cell>
        </row>
        <row r="334">
          <cell r="A334">
            <v>37347</v>
          </cell>
          <cell r="D334">
            <v>24.985242822274003</v>
          </cell>
        </row>
        <row r="335">
          <cell r="A335">
            <v>37377</v>
          </cell>
          <cell r="D335">
            <v>25.761010572976001</v>
          </cell>
        </row>
        <row r="336">
          <cell r="A336">
            <v>37408</v>
          </cell>
          <cell r="D336">
            <v>24.874341502514003</v>
          </cell>
        </row>
        <row r="337">
          <cell r="A337">
            <v>37438</v>
          </cell>
          <cell r="D337">
            <v>-4.7207234399080003</v>
          </cell>
        </row>
        <row r="338">
          <cell r="A338">
            <v>37469</v>
          </cell>
          <cell r="D338">
            <v>-4.7092177071099997</v>
          </cell>
        </row>
        <row r="339">
          <cell r="A339">
            <v>37500</v>
          </cell>
          <cell r="D339">
            <v>-4.5461582424999998</v>
          </cell>
        </row>
        <row r="340">
          <cell r="A340">
            <v>37530</v>
          </cell>
          <cell r="D340">
            <v>25.458066756499999</v>
          </cell>
        </row>
        <row r="341">
          <cell r="A341">
            <v>37561</v>
          </cell>
          <cell r="D341">
            <v>24.570534240238004</v>
          </cell>
        </row>
        <row r="342">
          <cell r="A342">
            <v>37591</v>
          </cell>
          <cell r="D342">
            <v>25.322360297556003</v>
          </cell>
        </row>
        <row r="343">
          <cell r="A343">
            <v>37622</v>
          </cell>
          <cell r="D343">
            <v>8.2288632732040004</v>
          </cell>
        </row>
        <row r="344">
          <cell r="A344">
            <v>37653</v>
          </cell>
          <cell r="D344">
            <v>7.4090252204360008</v>
          </cell>
        </row>
        <row r="345">
          <cell r="A345">
            <v>37681</v>
          </cell>
          <cell r="D345">
            <v>8.1788161253820011</v>
          </cell>
        </row>
        <row r="346">
          <cell r="A346">
            <v>37712</v>
          </cell>
          <cell r="D346">
            <v>7.8886644811660007</v>
          </cell>
        </row>
        <row r="347">
          <cell r="A347">
            <v>37742</v>
          </cell>
          <cell r="D347">
            <v>8.1247191987640015</v>
          </cell>
        </row>
        <row r="348">
          <cell r="A348">
            <v>37773</v>
          </cell>
          <cell r="D348">
            <v>7.8351555696680002</v>
          </cell>
        </row>
        <row r="349">
          <cell r="A349">
            <v>37803</v>
          </cell>
          <cell r="D349">
            <v>8.0682831301800011</v>
          </cell>
        </row>
        <row r="350">
          <cell r="A350">
            <v>37834</v>
          </cell>
          <cell r="D350">
            <v>8.0387238925420004</v>
          </cell>
        </row>
        <row r="351">
          <cell r="A351">
            <v>37865</v>
          </cell>
          <cell r="D351">
            <v>7.7502410776980009</v>
          </cell>
        </row>
        <row r="352">
          <cell r="A352">
            <v>37895</v>
          </cell>
          <cell r="D352">
            <v>7.9788661522220004</v>
          </cell>
        </row>
        <row r="353">
          <cell r="A353">
            <v>37926</v>
          </cell>
          <cell r="D353">
            <v>7.69198567858</v>
          </cell>
        </row>
        <row r="354">
          <cell r="A354">
            <v>37956</v>
          </cell>
          <cell r="D354">
            <v>7.9186830795520002</v>
          </cell>
        </row>
        <row r="355">
          <cell r="A355">
            <v>37987</v>
          </cell>
          <cell r="D355">
            <v>7.8875236522180003</v>
          </cell>
        </row>
        <row r="356">
          <cell r="A356">
            <v>38018</v>
          </cell>
          <cell r="D356">
            <v>7.3490639898339998</v>
          </cell>
        </row>
        <row r="357">
          <cell r="A357">
            <v>38047</v>
          </cell>
          <cell r="D357">
            <v>7.8258909668380001</v>
          </cell>
        </row>
        <row r="358">
          <cell r="A358">
            <v>38078</v>
          </cell>
          <cell r="D358">
            <v>7.5419772588439997</v>
          </cell>
        </row>
        <row r="359">
          <cell r="A359">
            <v>38108</v>
          </cell>
          <cell r="D359">
            <v>7.761484269896</v>
          </cell>
        </row>
        <row r="360">
          <cell r="A360">
            <v>38139</v>
          </cell>
          <cell r="D360">
            <v>7.4788015645420005</v>
          </cell>
        </row>
        <row r="361">
          <cell r="A361">
            <v>38169</v>
          </cell>
          <cell r="D361">
            <v>7.6953693245800006</v>
          </cell>
        </row>
        <row r="362">
          <cell r="A362">
            <v>38200</v>
          </cell>
          <cell r="D362">
            <v>7.6611326275960003</v>
          </cell>
        </row>
        <row r="363">
          <cell r="A363">
            <v>38231</v>
          </cell>
          <cell r="D363">
            <v>7.3804606230740006</v>
          </cell>
        </row>
        <row r="364">
          <cell r="A364">
            <v>38261</v>
          </cell>
          <cell r="D364">
            <v>7.5925442749660004</v>
          </cell>
        </row>
        <row r="365">
          <cell r="A365">
            <v>38292</v>
          </cell>
          <cell r="D365">
            <v>7.3149742302840011</v>
          </cell>
        </row>
        <row r="366">
          <cell r="A366">
            <v>38322</v>
          </cell>
          <cell r="D366">
            <v>7.5267910196079999</v>
          </cell>
        </row>
        <row r="367">
          <cell r="A367">
            <v>38353</v>
          </cell>
          <cell r="D367">
            <v>7.4934413117760004</v>
          </cell>
        </row>
        <row r="368">
          <cell r="A368">
            <v>38384</v>
          </cell>
          <cell r="D368">
            <v>6.7379067594860009</v>
          </cell>
        </row>
        <row r="369">
          <cell r="A369">
            <v>38412</v>
          </cell>
          <cell r="D369">
            <v>7.4292378515880007</v>
          </cell>
        </row>
        <row r="370">
          <cell r="A370">
            <v>38443</v>
          </cell>
          <cell r="D370">
            <v>7.156576463106</v>
          </cell>
        </row>
        <row r="371">
          <cell r="A371">
            <v>38473</v>
          </cell>
          <cell r="D371">
            <v>7.3618808143720003</v>
          </cell>
        </row>
        <row r="372">
          <cell r="A372">
            <v>38504</v>
          </cell>
          <cell r="D372">
            <v>7.0909177128860001</v>
          </cell>
        </row>
        <row r="373">
          <cell r="A373">
            <v>38534</v>
          </cell>
          <cell r="D373">
            <v>7.2935684421460012</v>
          </cell>
        </row>
        <row r="374">
          <cell r="A374">
            <v>38565</v>
          </cell>
          <cell r="D374">
            <v>7.2584986289620002</v>
          </cell>
        </row>
        <row r="375">
          <cell r="A375">
            <v>38596</v>
          </cell>
          <cell r="D375">
            <v>6.9901908650000006</v>
          </cell>
        </row>
        <row r="376">
          <cell r="A376">
            <v>38626</v>
          </cell>
          <cell r="D376">
            <v>7.188818913066001</v>
          </cell>
        </row>
        <row r="377">
          <cell r="A377">
            <v>38657</v>
          </cell>
          <cell r="D377">
            <v>6.9223323562820003</v>
          </cell>
        </row>
        <row r="378">
          <cell r="A378">
            <v>38687</v>
          </cell>
          <cell r="D378">
            <v>7.1182815519060005</v>
          </cell>
        </row>
        <row r="379">
          <cell r="A379">
            <v>38718</v>
          </cell>
          <cell r="D379">
            <v>7.0821186030700005</v>
          </cell>
        </row>
        <row r="380">
          <cell r="A380">
            <v>38749</v>
          </cell>
          <cell r="D380">
            <v>6.3639027279800002</v>
          </cell>
        </row>
        <row r="381">
          <cell r="A381">
            <v>38777</v>
          </cell>
          <cell r="D381">
            <v>7.0127269615060008</v>
          </cell>
        </row>
        <row r="382">
          <cell r="A382">
            <v>38808</v>
          </cell>
          <cell r="D382">
            <v>6.7509480514980007</v>
          </cell>
        </row>
        <row r="383">
          <cell r="A383">
            <v>38838</v>
          </cell>
          <cell r="D383">
            <v>6.9402356632559998</v>
          </cell>
        </row>
        <row r="384">
          <cell r="A384">
            <v>38869</v>
          </cell>
          <cell r="D384">
            <v>6.6804359018180008</v>
          </cell>
        </row>
        <row r="385">
          <cell r="A385">
            <v>38899</v>
          </cell>
          <cell r="D385">
            <v>6.8670235346719997</v>
          </cell>
        </row>
        <row r="386">
          <cell r="A386">
            <v>38930</v>
          </cell>
          <cell r="D386">
            <v>6.8295537686740007</v>
          </cell>
        </row>
        <row r="387">
          <cell r="A387">
            <v>38961</v>
          </cell>
          <cell r="D387">
            <v>6.5728192398259999</v>
          </cell>
        </row>
        <row r="388">
          <cell r="A388">
            <v>38991</v>
          </cell>
          <cell r="D388">
            <v>6.7553291432620002</v>
          </cell>
        </row>
        <row r="389">
          <cell r="A389">
            <v>39022</v>
          </cell>
          <cell r="D389">
            <v>6.5042186131859996</v>
          </cell>
        </row>
        <row r="390">
          <cell r="A390">
            <v>39052</v>
          </cell>
          <cell r="D390">
            <v>6.6892236854240004</v>
          </cell>
        </row>
        <row r="391">
          <cell r="A391">
            <v>39083</v>
          </cell>
          <cell r="D391">
            <v>5.2811604043520006</v>
          </cell>
        </row>
        <row r="392">
          <cell r="A392">
            <v>39114</v>
          </cell>
          <cell r="D392">
            <v>4.7464794973540005</v>
          </cell>
        </row>
        <row r="393">
          <cell r="A393">
            <v>39142</v>
          </cell>
          <cell r="D393">
            <v>5.2314076716439999</v>
          </cell>
        </row>
        <row r="394">
          <cell r="A394">
            <v>39173</v>
          </cell>
          <cell r="D394">
            <v>5.0373196329679999</v>
          </cell>
        </row>
        <row r="395">
          <cell r="A395">
            <v>39203</v>
          </cell>
          <cell r="D395">
            <v>5.1798757098200001</v>
          </cell>
        </row>
        <row r="396">
          <cell r="A396">
            <v>39234</v>
          </cell>
          <cell r="D396">
            <v>4.987408342798</v>
          </cell>
        </row>
        <row r="397">
          <cell r="A397">
            <v>39264</v>
          </cell>
          <cell r="D397">
            <v>5.1282622277180003</v>
          </cell>
        </row>
        <row r="398">
          <cell r="A398">
            <v>39295</v>
          </cell>
          <cell r="D398">
            <v>5.10200526745</v>
          </cell>
        </row>
        <row r="399">
          <cell r="A399">
            <v>39326</v>
          </cell>
          <cell r="D399">
            <v>4.9119989294740005</v>
          </cell>
        </row>
        <row r="400">
          <cell r="A400">
            <v>39356</v>
          </cell>
          <cell r="D400">
            <v>5.0502929392859999</v>
          </cell>
        </row>
        <row r="401">
          <cell r="A401">
            <v>39387</v>
          </cell>
          <cell r="D401">
            <v>4.8619287595900005</v>
          </cell>
        </row>
        <row r="402">
          <cell r="A402">
            <v>39417</v>
          </cell>
          <cell r="D402">
            <v>4.9985308800560002</v>
          </cell>
        </row>
        <row r="403">
          <cell r="A403">
            <v>39448</v>
          </cell>
          <cell r="D403">
            <v>4.9722105214459997</v>
          </cell>
        </row>
        <row r="404">
          <cell r="A404">
            <v>39479</v>
          </cell>
          <cell r="D404">
            <v>4.6267930004380009</v>
          </cell>
        </row>
        <row r="405">
          <cell r="A405">
            <v>39508</v>
          </cell>
          <cell r="D405">
            <v>4.9212466235519994</v>
          </cell>
        </row>
        <row r="406">
          <cell r="A406">
            <v>39539</v>
          </cell>
          <cell r="D406">
            <v>4.7370071557199998</v>
          </cell>
        </row>
        <row r="407">
          <cell r="A407">
            <v>39569</v>
          </cell>
          <cell r="D407">
            <v>4.8694146925060009</v>
          </cell>
        </row>
        <row r="408">
          <cell r="A408">
            <v>39600</v>
          </cell>
          <cell r="D408">
            <v>4.686842480698</v>
          </cell>
        </row>
        <row r="409">
          <cell r="A409">
            <v>39630</v>
          </cell>
          <cell r="D409">
            <v>4.8175760889479999</v>
          </cell>
        </row>
        <row r="410">
          <cell r="A410">
            <v>39661</v>
          </cell>
          <cell r="D410">
            <v>4.7912331821759997</v>
          </cell>
        </row>
        <row r="411">
          <cell r="A411">
            <v>39692</v>
          </cell>
          <cell r="D411">
            <v>4.6111869900600002</v>
          </cell>
        </row>
        <row r="412">
          <cell r="A412">
            <v>39722</v>
          </cell>
          <cell r="D412">
            <v>4.7394072222699997</v>
          </cell>
        </row>
        <row r="413">
          <cell r="A413">
            <v>39753</v>
          </cell>
          <cell r="D413">
            <v>4.5610428538639995</v>
          </cell>
        </row>
        <row r="414">
          <cell r="A414">
            <v>39783</v>
          </cell>
          <cell r="D414">
            <v>4.6876045308540011</v>
          </cell>
        </row>
        <row r="415">
          <cell r="A415">
            <v>39814</v>
          </cell>
          <cell r="D415">
            <v>4.6612912333540004</v>
          </cell>
        </row>
        <row r="416">
          <cell r="A416">
            <v>39845</v>
          </cell>
          <cell r="D416">
            <v>4.1864412155019997</v>
          </cell>
        </row>
        <row r="417">
          <cell r="A417">
            <v>39873</v>
          </cell>
          <cell r="D417">
            <v>4.6112414980379999</v>
          </cell>
        </row>
        <row r="418">
          <cell r="A418">
            <v>39904</v>
          </cell>
          <cell r="D418">
            <v>4.4370609652600006</v>
          </cell>
        </row>
        <row r="419">
          <cell r="A419">
            <v>39934</v>
          </cell>
          <cell r="D419">
            <v>4.5595463629659996</v>
          </cell>
        </row>
        <row r="420">
          <cell r="A420">
            <v>39965</v>
          </cell>
          <cell r="D420">
            <v>4.3870631693840005</v>
          </cell>
        </row>
        <row r="421">
          <cell r="A421">
            <v>39995</v>
          </cell>
          <cell r="D421">
            <v>4.5079144935439999</v>
          </cell>
        </row>
        <row r="422">
          <cell r="A422">
            <v>40026</v>
          </cell>
          <cell r="D422">
            <v>4.4817031793239996</v>
          </cell>
        </row>
        <row r="423">
          <cell r="A423">
            <v>40057</v>
          </cell>
          <cell r="D423">
            <v>4.3117863343240002</v>
          </cell>
        </row>
        <row r="424">
          <cell r="A424">
            <v>40087</v>
          </cell>
          <cell r="D424">
            <v>4.4301878134780006</v>
          </cell>
        </row>
        <row r="425">
          <cell r="A425">
            <v>40118</v>
          </cell>
          <cell r="D425">
            <v>4.2619761933699998</v>
          </cell>
        </row>
        <row r="426">
          <cell r="A426">
            <v>40148</v>
          </cell>
          <cell r="D426">
            <v>4.3787634364320001</v>
          </cell>
        </row>
        <row r="427">
          <cell r="A427">
            <v>40179</v>
          </cell>
          <cell r="D427">
            <v>4.3526680665859994</v>
          </cell>
        </row>
        <row r="428">
          <cell r="A428">
            <v>40210</v>
          </cell>
          <cell r="D428">
            <v>3.9078971072820003</v>
          </cell>
        </row>
        <row r="429">
          <cell r="A429">
            <v>40238</v>
          </cell>
          <cell r="D429">
            <v>4.3030803079459998</v>
          </cell>
        </row>
        <row r="430">
          <cell r="A430">
            <v>40269</v>
          </cell>
          <cell r="D430">
            <v>4.1390991552259999</v>
          </cell>
        </row>
        <row r="431">
          <cell r="A431">
            <v>40299</v>
          </cell>
          <cell r="D431">
            <v>4.251927162826</v>
          </cell>
        </row>
        <row r="432">
          <cell r="A432">
            <v>40330</v>
          </cell>
          <cell r="D432">
            <v>4.0896576705600003</v>
          </cell>
        </row>
        <row r="433">
          <cell r="A433">
            <v>40360</v>
          </cell>
          <cell r="D433">
            <v>4.2009017242780002</v>
          </cell>
        </row>
        <row r="434">
          <cell r="A434">
            <v>40391</v>
          </cell>
          <cell r="D434">
            <v>4.1750229835999999</v>
          </cell>
        </row>
        <row r="435">
          <cell r="A435">
            <v>40422</v>
          </cell>
          <cell r="D435">
            <v>4.0153366159759996</v>
          </cell>
        </row>
        <row r="436">
          <cell r="A436">
            <v>40452</v>
          </cell>
          <cell r="D436">
            <v>4.124209378352</v>
          </cell>
        </row>
        <row r="437">
          <cell r="A437">
            <v>40483</v>
          </cell>
          <cell r="D437">
            <v>3.966236187662</v>
          </cell>
        </row>
        <row r="438">
          <cell r="A438">
            <v>40513</v>
          </cell>
          <cell r="D438">
            <v>4.073548710112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12" sqref="I1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37173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2934109.4448242188</v>
      </c>
      <c r="D7" s="21">
        <f t="array" ref="D7">SUM(IF(YEAR('[2]Pricing Summary'!$AB$12:$AB$250)=YEAR($A7),'[2]Pricing Summary'!$AO$12:$AO$248))</f>
        <v>8565.257105313769</v>
      </c>
      <c r="E7" s="42">
        <f ca="1">C7/D7</f>
        <v>342.55941284050158</v>
      </c>
      <c r="F7" s="48">
        <f t="array" aca="1" ref="F7" ca="1">SUM(IF(YEAR('[2]Pricing Summary'!$AB$12:$AB$250)=YEAR($A7),'[2]Pricing Summary'!$AK$12:$AK$248))/12</f>
        <v>36.299017721077625</v>
      </c>
      <c r="G7" s="48">
        <f>VLOOKUP(B7,'[2]Pricing Summary'!P$17:Q$36,2)</f>
        <v>3.565813223249386</v>
      </c>
      <c r="H7" s="51">
        <f ca="1">F7/G7</f>
        <v>10.179730526659428</v>
      </c>
      <c r="I7" s="51">
        <v>14.25</v>
      </c>
      <c r="J7" s="59">
        <f ca="1">H7-I7</f>
        <v>-4.0702694733405718</v>
      </c>
      <c r="K7" s="54">
        <f ca="1">E7*24*H7/10000</f>
        <v>8.3691900290087613</v>
      </c>
      <c r="L7" s="54">
        <f t="array" ref="L7">-(SUM(IF(YEAR([2]GasPosn!$A$12:$A$188)=YEAR(A7),[2]GasPosn!$D$12:$D$188))*1.055/D7*24+SUM(IF(YEAR([2]GasPosn!$A$329:$A$445)=YEAR(A7),[2]GasPosn!$D$329:$D$445))/D7*24)</f>
        <v>7.2902760780244158</v>
      </c>
      <c r="M7" s="22">
        <f ca="1">L7/K7</f>
        <v>0.8710850216992706</v>
      </c>
      <c r="N7" s="63">
        <f t="array" ref="N7">-(SUM(IF(YEAR([2]GasPosn!$A$200:$A$316)=YEAR(A7),[2]GasPosn!$D$200:$D$316))*1.055/D7*24+SUM(IF(YEAR([2]GasPosn!$A$329:$A$445)=YEAR(A7),[2]GasPosn!$D$329:$D$445))/D7*24)</f>
        <v>4.817637748739596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4113169.1723632813</v>
      </c>
      <c r="D8" s="1">
        <f t="array" ref="D8">SUM(IF(YEAR('[2]Pricing Summary'!$AB$12:$AB$250)=YEAR($A8),'[2]Pricing Summary'!$AO$12:$AO$248))</f>
        <v>8269.2349887202927</v>
      </c>
      <c r="E8" s="43">
        <f t="shared" ref="E8:E25" ca="1" si="0">C8/D8</f>
        <v>497.40625075643374</v>
      </c>
      <c r="F8" s="49">
        <f t="array" aca="1" ref="F8" ca="1">SUM(IF(YEAR('[2]Pricing Summary'!$AB$12:$AB$250)=YEAR($A8),'[2]Pricing Summary'!$AK$12:$AK$248))/12</f>
        <v>37.537755870341257</v>
      </c>
      <c r="G8" s="49">
        <f>VLOOKUP(B8,'[2]Pricing Summary'!P$17:Q$36,2)</f>
        <v>4.145947811715847</v>
      </c>
      <c r="H8" s="52">
        <f t="shared" ref="H8:H25" ca="1" si="1">F8/G8</f>
        <v>9.0540830649785331</v>
      </c>
      <c r="I8" s="52">
        <v>12.03</v>
      </c>
      <c r="J8" s="60">
        <f t="shared" ref="J8:J25" ca="1" si="2">H8-I8</f>
        <v>-2.9759169350214663</v>
      </c>
      <c r="K8" s="55">
        <f t="shared" ref="K8:K25" ca="1" si="3">E8*24*H8/10000</f>
        <v>10.808538027331901</v>
      </c>
      <c r="L8" s="55">
        <f t="array" ref="L8">-(SUM(IF(YEAR([2]GasPosn!$A$12:$A$188)=YEAR(A8),[2]GasPosn!$D$12:$D$188))*1.055/D8*24+SUM(IF(YEAR([2]GasPosn!$A$329:$A$445)=YEAR(A8),[2]GasPosn!$D$329:$D$445))/D8*24)</f>
        <v>9.2489211787302938</v>
      </c>
      <c r="M8" s="5">
        <f t="shared" ref="M8:M26" ca="1" si="4">L8/K8</f>
        <v>0.85570510603212446</v>
      </c>
      <c r="N8" s="64">
        <f t="array" ref="N8">-(SUM(IF(YEAR([2]GasPosn!$A$200:$A$316)=YEAR(A8),[2]GasPosn!$D$200:$D$316))*1.055/D8*24+SUM(IF(YEAR([2]GasPosn!$A$329:$A$445)=YEAR(A8),[2]GasPosn!$D$329:$D$445))/D8*24)</f>
        <v>8.5761820438231613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3187670.705078125</v>
      </c>
      <c r="D9" s="1">
        <f t="array" ref="D9">SUM(IF(YEAR('[2]Pricing Summary'!$AB$12:$AB$250)=YEAR($A9),'[2]Pricing Summary'!$AO$12:$AO$248))</f>
        <v>7909.1047718888312</v>
      </c>
      <c r="E9" s="43">
        <f t="shared" ca="1" si="0"/>
        <v>403.0381183478562</v>
      </c>
      <c r="F9" s="49">
        <f t="array" aca="1" ref="F9" ca="1">SUM(IF(YEAR('[2]Pricing Summary'!$AB$12:$AB$250)=YEAR($A9),'[2]Pricing Summary'!$AK$12:$AK$248))/12</f>
        <v>37.492418429757869</v>
      </c>
      <c r="G9" s="49">
        <f>VLOOKUP(B9,'[2]Pricing Summary'!P$17:Q$36,2)</f>
        <v>4.2450277996512789</v>
      </c>
      <c r="H9" s="52">
        <f t="shared" ca="1" si="1"/>
        <v>8.8320784219217128</v>
      </c>
      <c r="I9" s="52">
        <v>8.9</v>
      </c>
      <c r="J9" s="60">
        <f t="shared" ca="1" si="2"/>
        <v>-6.7921578078287581E-2</v>
      </c>
      <c r="K9" s="55">
        <f t="shared" ca="1" si="3"/>
        <v>8.5431942438528736</v>
      </c>
      <c r="L9" s="55">
        <f t="array" ref="L9">-(SUM(IF(YEAR([2]GasPosn!$A$12:$A$188)=YEAR(A9),[2]GasPosn!$D$12:$D$188))*1.055/D9*24+SUM(IF(YEAR([2]GasPosn!$A$329:$A$445)=YEAR(A9),[2]GasPosn!$D$329:$D$445))/D9*24)</f>
        <v>6.604998373287442</v>
      </c>
      <c r="M9" s="5">
        <f t="shared" ca="1" si="4"/>
        <v>0.7731298370091455</v>
      </c>
      <c r="N9" s="64">
        <f t="array" ref="N9">-(SUM(IF(YEAR([2]GasPosn!$A$200:$A$316)=YEAR(A9),[2]GasPosn!$D$200:$D$316))*1.055/D9*24+SUM(IF(YEAR([2]GasPosn!$A$329:$A$445)=YEAR(A9),[2]GasPosn!$D$329:$D$445))/D9*24)</f>
        <v>6.6049983733514708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3064351.1923828125</v>
      </c>
      <c r="D10" s="1">
        <f t="array" ref="D10">SUM(IF(YEAR('[2]Pricing Summary'!$AB$12:$AB$250)=YEAR($A10),'[2]Pricing Summary'!$AO$12:$AO$248))</f>
        <v>7473.9352648220647</v>
      </c>
      <c r="E10" s="43">
        <f t="shared" ca="1" si="0"/>
        <v>410.00504871990847</v>
      </c>
      <c r="F10" s="49">
        <f t="array" aca="1" ref="F10" ca="1">SUM(IF(YEAR('[2]Pricing Summary'!$AB$12:$AB$250)=YEAR($A10),'[2]Pricing Summary'!$AK$12:$AK$248))/12</f>
        <v>37.209980719425182</v>
      </c>
      <c r="G10" s="49">
        <f>VLOOKUP(B10,'[2]Pricing Summary'!P$17:Q$36,2)</f>
        <v>4.4344504241444582</v>
      </c>
      <c r="H10" s="52">
        <f t="shared" ca="1" si="1"/>
        <v>8.3911143795466216</v>
      </c>
      <c r="I10" s="52">
        <v>9.06</v>
      </c>
      <c r="J10" s="60">
        <f t="shared" ca="1" si="2"/>
        <v>-0.66888562045337885</v>
      </c>
      <c r="K10" s="55">
        <f t="shared" ca="1" si="3"/>
        <v>8.2569582240008099</v>
      </c>
      <c r="L10" s="55">
        <f t="array" ref="L10">-(SUM(IF(YEAR([2]GasPosn!$A$12:$A$188)=YEAR(A10),[2]GasPosn!$D$12:$D$188))*1.055/D10*24+SUM(IF(YEAR([2]GasPosn!$A$329:$A$445)=YEAR(A10),[2]GasPosn!$D$329:$D$445))/D10*24)</f>
        <v>6.6075679705855581</v>
      </c>
      <c r="M10" s="5">
        <f t="shared" ca="1" si="4"/>
        <v>0.80024238845960161</v>
      </c>
      <c r="N10" s="64">
        <f t="array" ref="N10">-(SUM(IF(YEAR([2]GasPosn!$A$200:$A$316)=YEAR(A10),[2]GasPosn!$D$200:$D$316))*1.055/D10*24+SUM(IF(YEAR([2]GasPosn!$A$329:$A$445)=YEAR(A10),[2]GasPosn!$D$329:$D$445))/D10*24)</f>
        <v>5.9916297437782395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3449904.7548828125</v>
      </c>
      <c r="D11" s="1">
        <f t="array" ref="D11">SUM(IF(YEAR('[2]Pricing Summary'!$AB$12:$AB$250)=YEAR($A11),'[2]Pricing Summary'!$AO$12:$AO$248))</f>
        <v>7037.7496012126958</v>
      </c>
      <c r="E11" s="43">
        <f t="shared" ca="1" si="0"/>
        <v>490.19998584325151</v>
      </c>
      <c r="F11" s="49">
        <f t="array" aca="1" ref="F11" ca="1">SUM(IF(YEAR('[2]Pricing Summary'!$AB$12:$AB$250)=YEAR($A11),'[2]Pricing Summary'!$AK$12:$AK$248))/12</f>
        <v>33.727706195426286</v>
      </c>
      <c r="G11" s="49">
        <f>VLOOKUP(B11,'[2]Pricing Summary'!P$17:Q$36,2)</f>
        <v>4.5746158669061998</v>
      </c>
      <c r="H11" s="52">
        <f t="shared" ca="1" si="1"/>
        <v>7.3727952634056333</v>
      </c>
      <c r="I11" s="52">
        <v>7.5</v>
      </c>
      <c r="J11" s="60">
        <f t="shared" ca="1" si="2"/>
        <v>-0.12720473659436671</v>
      </c>
      <c r="K11" s="55">
        <f t="shared" ca="1" si="3"/>
        <v>8.6739459209919207</v>
      </c>
      <c r="L11" s="55">
        <f t="array" ref="L11">-(SUM(IF(YEAR([2]GasPosn!$A$12:$A$188)=YEAR(A11),[2]GasPosn!$D$12:$D$188))*1.055/D11*24+SUM(IF(YEAR([2]GasPosn!$A$329:$A$445)=YEAR(A11),[2]GasPosn!$D$329:$D$445))/D11*24)</f>
        <v>6.6098803155049026</v>
      </c>
      <c r="M11" s="5">
        <f t="shared" ca="1" si="4"/>
        <v>0.76203845120918401</v>
      </c>
      <c r="N11" s="64">
        <f t="array" ref="N11">-(SUM(IF(YEAR([2]GasPosn!$A$200:$A$316)=YEAR(A11),[2]GasPosn!$D$200:$D$316))*1.055/D11*24+SUM(IF(YEAR([2]GasPosn!$A$329:$A$445)=YEAR(A11),[2]GasPosn!$D$329:$D$445))/D11*24)</f>
        <v>4.491027856155613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3255359.5229492188</v>
      </c>
      <c r="D12" s="1">
        <f t="array" ref="D12">SUM(IF(YEAR('[2]Pricing Summary'!$AB$12:$AB$250)=YEAR($A12),'[2]Pricing Summary'!$AO$12:$AO$248))</f>
        <v>6621.6005096015588</v>
      </c>
      <c r="E12" s="43">
        <f t="shared" ca="1" si="0"/>
        <v>491.62729135181598</v>
      </c>
      <c r="F12" s="49">
        <f t="array" aca="1" ref="F12" ca="1">SUM(IF(YEAR('[2]Pricing Summary'!$AB$12:$AB$250)=YEAR($A12),'[2]Pricing Summary'!$AK$12:$AK$248))/12</f>
        <v>34.805695124816573</v>
      </c>
      <c r="G12" s="49">
        <f>VLOOKUP(B12,'[2]Pricing Summary'!P$17:Q$36,2)</f>
        <v>4.7199064023105226</v>
      </c>
      <c r="H12" s="52">
        <f t="shared" ca="1" si="1"/>
        <v>7.3742341813766137</v>
      </c>
      <c r="I12" s="52">
        <v>7.02</v>
      </c>
      <c r="J12" s="60">
        <f t="shared" ca="1" si="2"/>
        <v>0.35423418137661411</v>
      </c>
      <c r="K12" s="55">
        <f t="shared" ca="1" si="3"/>
        <v>8.7008994633219867</v>
      </c>
      <c r="L12" s="55">
        <f t="array" ref="L12">-(SUM(IF(YEAR([2]GasPosn!$A$12:$A$188)=YEAR(A12),[2]GasPosn!$D$12:$D$188))*1.055/D12*24+SUM(IF(YEAR([2]GasPosn!$A$329:$A$445)=YEAR(A12),[2]GasPosn!$D$329:$D$445))/D12*24)</f>
        <v>6.6686063222617458</v>
      </c>
      <c r="M12" s="5">
        <f t="shared" ca="1" si="4"/>
        <v>0.76642723552579528</v>
      </c>
      <c r="N12" s="64">
        <f t="array" ref="N12">-(SUM(IF(YEAR([2]GasPosn!$A$200:$A$316)=YEAR(A12),[2]GasPosn!$D$200:$D$316))*1.055/D12*24+SUM(IF(YEAR([2]GasPosn!$A$329:$A$445)=YEAR(A12),[2]GasPosn!$D$329:$D$445))/D12*24)</f>
        <v>4.0193951393956944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3124191.3330078125</v>
      </c>
      <c r="D13" s="1">
        <f t="array" ref="D13">SUM(IF(YEAR('[2]Pricing Summary'!$AB$12:$AB$250)=YEAR($A13),'[2]Pricing Summary'!$AO$12:$AO$248))</f>
        <v>6237.9320028053908</v>
      </c>
      <c r="E13" s="43">
        <f t="shared" ca="1" si="0"/>
        <v>500.83767049765322</v>
      </c>
      <c r="F13" s="49">
        <f t="array" aca="1" ref="F13" ca="1">SUM(IF(YEAR('[2]Pricing Summary'!$AB$12:$AB$250)=YEAR($A13),'[2]Pricing Summary'!$AK$12:$AK$248))/12</f>
        <v>35.560457254918852</v>
      </c>
      <c r="G13" s="49">
        <f>VLOOKUP(B13,'[2]Pricing Summary'!P$17:Q$36,2)</f>
        <v>4.8226643068477522</v>
      </c>
      <c r="H13" s="52">
        <f t="shared" ca="1" si="1"/>
        <v>7.3736123836001157</v>
      </c>
      <c r="I13" s="52">
        <v>7.09</v>
      </c>
      <c r="J13" s="60">
        <f t="shared" ca="1" si="2"/>
        <v>0.28361238360011587</v>
      </c>
      <c r="K13" s="55">
        <f t="shared" ca="1" si="3"/>
        <v>8.8631588384518327</v>
      </c>
      <c r="L13" s="55">
        <f t="array" ref="L13">-(SUM(IF(YEAR([2]GasPosn!$A$12:$A$188)=YEAR(A13),[2]GasPosn!$D$12:$D$188))*1.055/D13*24+SUM(IF(YEAR([2]GasPosn!$A$329:$A$445)=YEAR(A13),[2]GasPosn!$D$329:$D$445))/D13*24)</f>
        <v>6.6699339001044988</v>
      </c>
      <c r="M13" s="5">
        <f t="shared" ca="1" si="4"/>
        <v>0.752545906225637</v>
      </c>
      <c r="N13" s="64">
        <f t="array" ref="N13">-(SUM(IF(YEAR([2]GasPosn!$A$200:$A$316)=YEAR(A13),[2]GasPosn!$D$200:$D$316))*1.055/D13*24+SUM(IF(YEAR([2]GasPosn!$A$329:$A$445)=YEAR(A13),[2]GasPosn!$D$329:$D$445))/D13*24)</f>
        <v>4.0201953154552834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2914000.9604492188</v>
      </c>
      <c r="D14" s="1">
        <f t="array" ref="D14">SUM(IF(YEAR('[2]Pricing Summary'!$AB$12:$AB$250)=YEAR($A14),'[2]Pricing Summary'!$AO$12:$AO$248))</f>
        <v>5820.4661640470404</v>
      </c>
      <c r="E14" s="43">
        <f t="shared" ca="1" si="0"/>
        <v>500.64734994062377</v>
      </c>
      <c r="F14" s="49">
        <f t="array" aca="1" ref="F14" ca="1">SUM(IF(YEAR('[2]Pricing Summary'!$AB$12:$AB$250)=YEAR($A14),'[2]Pricing Summary'!$AK$12:$AK$248))/12</f>
        <v>36.196284016628638</v>
      </c>
      <c r="G14" s="49">
        <f>VLOOKUP(B14,'[2]Pricing Summary'!P$17:Q$36,2)</f>
        <v>4.9076567740705963</v>
      </c>
      <c r="H14" s="52">
        <f t="shared" ca="1" si="1"/>
        <v>7.3754717746094682</v>
      </c>
      <c r="I14" s="52">
        <v>7.1</v>
      </c>
      <c r="J14" s="60">
        <f t="shared" ca="1" si="2"/>
        <v>0.27547177460946859</v>
      </c>
      <c r="K14" s="55">
        <f t="shared" ca="1" si="3"/>
        <v>8.8620249564482396</v>
      </c>
      <c r="L14" s="55">
        <f t="array" ref="L14">-(SUM(IF(YEAR([2]GasPosn!$A$12:$A$188)=YEAR(A14),[2]GasPosn!$D$12:$D$188))*1.055/D14*24+SUM(IF(YEAR([2]GasPosn!$A$329:$A$445)=YEAR(A14),[2]GasPosn!$D$329:$D$445))/D14*24)</f>
        <v>6.6711258240022913</v>
      </c>
      <c r="M14" s="5">
        <f t="shared" ca="1" si="4"/>
        <v>0.75277669119496293</v>
      </c>
      <c r="N14" s="64">
        <f t="array" ref="N14">-(SUM(IF(YEAR([2]GasPosn!$A$200:$A$316)=YEAR(A14),[2]GasPosn!$D$200:$D$316))*1.055/D14*24+SUM(IF(YEAR([2]GasPosn!$A$329:$A$445)=YEAR(A14),[2]GasPosn!$D$329:$D$445))/D14*24)</f>
        <v>4.0209137284766507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2743831.4462890625</v>
      </c>
      <c r="D15" s="1">
        <f t="array" ref="D15">SUM(IF(YEAR('[2]Pricing Summary'!$AB$12:$AB$250)=YEAR($A15),'[2]Pricing Summary'!$AO$12:$AO$248))</f>
        <v>5424.0059457137822</v>
      </c>
      <c r="E15" s="43">
        <f t="shared" ca="1" si="0"/>
        <v>505.86807495248473</v>
      </c>
      <c r="F15" s="49">
        <f t="array" aca="1" ref="F15" ca="1">SUM(IF(YEAR('[2]Pricing Summary'!$AB$12:$AB$250)=YEAR($A15),'[2]Pricing Summary'!$AK$12:$AK$248))/12</f>
        <v>37.209178414316391</v>
      </c>
      <c r="G15" s="49">
        <f>VLOOKUP(B15,'[2]Pricing Summary'!P$17:Q$36,2)</f>
        <v>5.0447948858494884</v>
      </c>
      <c r="H15" s="52">
        <f t="shared" ca="1" si="1"/>
        <v>7.3757564492239549</v>
      </c>
      <c r="I15" s="52">
        <v>7.14</v>
      </c>
      <c r="J15" s="60">
        <f t="shared" ca="1" si="2"/>
        <v>0.23575644922395522</v>
      </c>
      <c r="K15" s="55">
        <f t="shared" ca="1" si="3"/>
        <v>8.9547833190895112</v>
      </c>
      <c r="L15" s="55">
        <f t="array" ref="L15">-(SUM(IF(YEAR([2]GasPosn!$A$12:$A$188)=YEAR(A15),[2]GasPosn!$D$12:$D$188))*1.055/D15*24+SUM(IF(YEAR([2]GasPosn!$A$329:$A$445)=YEAR(A15),[2]GasPosn!$D$329:$D$445))/D15*24)</f>
        <v>6.6723822377941051</v>
      </c>
      <c r="M15" s="5">
        <f t="shared" ca="1" si="4"/>
        <v>0.74511934013748171</v>
      </c>
      <c r="N15" s="64">
        <f t="array" ref="N15">-(SUM(IF(YEAR([2]GasPosn!$A$200:$A$316)=YEAR(A15),[2]GasPosn!$D$200:$D$316))*1.055/D15*24+SUM(IF(YEAR([2]GasPosn!$A$329:$A$445)=YEAR(A15),[2]GasPosn!$D$329:$D$445))/D15*24)</f>
        <v>4.0216710117193024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2645677.6677246094</v>
      </c>
      <c r="D16" s="1">
        <f t="array" ref="D16">SUM(IF(YEAR('[2]Pricing Summary'!$AB$12:$AB$250)=YEAR($A16),'[2]Pricing Summary'!$AO$12:$AO$248))</f>
        <v>5035.0225052045535</v>
      </c>
      <c r="E16" s="43">
        <f t="shared" ca="1" si="0"/>
        <v>525.45498356558505</v>
      </c>
      <c r="F16" s="49">
        <f t="array" aca="1" ref="F16" ca="1">SUM(IF(YEAR('[2]Pricing Summary'!$AB$12:$AB$250)=YEAR($A16),'[2]Pricing Summary'!$AK$12:$AK$248))/12</f>
        <v>33.660597247071628</v>
      </c>
      <c r="G16" s="49">
        <f>VLOOKUP(B16,'[2]Pricing Summary'!P$17:Q$36,2)</f>
        <v>5.2728332146554715</v>
      </c>
      <c r="H16" s="52">
        <f t="shared" ca="1" si="1"/>
        <v>6.3837781088000947</v>
      </c>
      <c r="I16" s="52">
        <v>7.11</v>
      </c>
      <c r="J16" s="60">
        <f t="shared" ca="1" si="2"/>
        <v>-0.72622189119990566</v>
      </c>
      <c r="K16" s="55">
        <f t="shared" ca="1" si="3"/>
        <v>8.050531250990149</v>
      </c>
      <c r="L16" s="55">
        <f t="array" ref="L16">-(SUM(IF(YEAR([2]GasPosn!$A$12:$A$188)=YEAR(A16),[2]GasPosn!$D$12:$D$188))*1.055/D16*24+SUM(IF(YEAR([2]GasPosn!$A$329:$A$445)=YEAR(A16),[2]GasPosn!$D$329:$D$445))/D16*24)</f>
        <v>2.4921324333507475</v>
      </c>
      <c r="M16" s="5">
        <f t="shared" ca="1" si="4"/>
        <v>0.30956123958207549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2478894.0141601563</v>
      </c>
      <c r="D17" s="1">
        <f t="array" ref="D17">SUM(IF(YEAR('[2]Pricing Summary'!$AB$12:$AB$250)=YEAR($A17),'[2]Pricing Summary'!$AO$12:$AO$248))</f>
        <v>4711.6230483816726</v>
      </c>
      <c r="E17" s="43">
        <f t="shared" ca="1" si="0"/>
        <v>526.12316153169252</v>
      </c>
      <c r="F17" s="49">
        <f t="array" aca="1" ref="F17" ca="1">SUM(IF(YEAR('[2]Pricing Summary'!$AB$12:$AB$250)=YEAR($A17),'[2]Pricing Summary'!$AK$12:$AK$248))/12</f>
        <v>33.635645899831751</v>
      </c>
      <c r="G17" s="49">
        <f>VLOOKUP(B17,'[2]Pricing Summary'!P$17:Q$36,2)</f>
        <v>5.4119664750625329</v>
      </c>
      <c r="H17" s="52">
        <f t="shared" ca="1" si="1"/>
        <v>6.2150506760933153</v>
      </c>
      <c r="I17" s="52">
        <v>7.08</v>
      </c>
      <c r="J17" s="60">
        <f t="shared" ca="1" si="2"/>
        <v>-0.86494932390668477</v>
      </c>
      <c r="K17" s="55">
        <f t="shared" ca="1" si="3"/>
        <v>7.8477170658861564</v>
      </c>
      <c r="L17" s="55">
        <f t="array" ref="L17">-(SUM(IF(YEAR([2]GasPosn!$A$12:$A$188)=YEAR(A17),[2]GasPosn!$D$12:$D$188))*1.055/D17*24+SUM(IF(YEAR([2]GasPosn!$A$329:$A$445)=YEAR(A17),[2]GasPosn!$D$329:$D$445))/D17*24)</f>
        <v>2.4924276872041284</v>
      </c>
      <c r="M17" s="5">
        <f t="shared" ca="1" si="4"/>
        <v>0.31759907579220126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2304624.6284179688</v>
      </c>
      <c r="D18" s="1">
        <f t="array" ref="D18">SUM(IF(YEAR('[2]Pricing Summary'!$AB$12:$AB$250)=YEAR($A18),'[2]Pricing Summary'!$AO$12:$AO$248))</f>
        <v>4397.8753876733936</v>
      </c>
      <c r="E18" s="43">
        <f t="shared" ca="1" si="0"/>
        <v>524.0313617974482</v>
      </c>
      <c r="F18" s="49">
        <f t="array" aca="1" ref="F18" ca="1">SUM(IF(YEAR('[2]Pricing Summary'!$AB$12:$AB$250)=YEAR($A18),'[2]Pricing Summary'!$AK$12:$AK$248))/12</f>
        <v>33.656890959952392</v>
      </c>
      <c r="G18" s="49">
        <f>VLOOKUP(B18,'[2]Pricing Summary'!P$17:Q$36,2)</f>
        <v>5.5310561738765189</v>
      </c>
      <c r="H18" s="52">
        <f t="shared" ca="1" si="1"/>
        <v>6.085074875738151</v>
      </c>
      <c r="I18" s="52">
        <v>7.04</v>
      </c>
      <c r="J18" s="60">
        <f t="shared" ca="1" si="2"/>
        <v>-0.95492512426184906</v>
      </c>
      <c r="K18" s="55">
        <f t="shared" ca="1" si="3"/>
        <v>7.6530481770540018</v>
      </c>
      <c r="L18" s="55">
        <f t="array" ref="L18">-(SUM(IF(YEAR([2]GasPosn!$A$12:$A$188)=YEAR(A18),[2]GasPosn!$D$12:$D$188))*1.055/D18*24+SUM(IF(YEAR([2]GasPosn!$A$329:$A$445)=YEAR(A18),[2]GasPosn!$D$329:$D$445))/D18*24)</f>
        <v>2.4925604832997337</v>
      </c>
      <c r="M18" s="5">
        <f t="shared" ca="1" si="4"/>
        <v>0.32569512508403298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2153897.96875</v>
      </c>
      <c r="D19" s="1">
        <f t="array" ref="D19">SUM(IF(YEAR('[2]Pricing Summary'!$AB$12:$AB$250)=YEAR($A19),'[2]Pricing Summary'!$AO$12:$AO$248))</f>
        <v>4110.801356253558</v>
      </c>
      <c r="E19" s="43">
        <f t="shared" ca="1" si="0"/>
        <v>523.96060575230229</v>
      </c>
      <c r="F19" s="49">
        <f t="array" aca="1" ref="F19" ca="1">SUM(IF(YEAR('[2]Pricing Summary'!$AB$12:$AB$250)=YEAR($A19),'[2]Pricing Summary'!$AK$12:$AK$248))/12</f>
        <v>33.65831626157739</v>
      </c>
      <c r="G19" s="49">
        <f>VLOOKUP(B19,'[2]Pricing Summary'!P$17:Q$36,2)</f>
        <v>5.6554635545681569</v>
      </c>
      <c r="H19" s="52">
        <f t="shared" ca="1" si="1"/>
        <v>5.9514690417181004</v>
      </c>
      <c r="I19" s="52">
        <v>7.03</v>
      </c>
      <c r="J19" s="60">
        <f t="shared" ca="1" si="2"/>
        <v>-1.0785309582818998</v>
      </c>
      <c r="K19" s="55">
        <f t="shared" ca="1" si="3"/>
        <v>7.4840047781152546</v>
      </c>
      <c r="L19" s="55">
        <f t="array" ref="L19">-(SUM(IF(YEAR([2]GasPosn!$A$12:$A$188)=YEAR(A19),[2]GasPosn!$D$12:$D$188))*1.055/D19*24+SUM(IF(YEAR([2]GasPosn!$A$329:$A$445)=YEAR(A19),[2]GasPosn!$D$329:$D$445))/D19*24)</f>
        <v>2.4927221737094194</v>
      </c>
      <c r="M19" s="5">
        <f t="shared" ca="1" si="4"/>
        <v>0.33307330067434532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2010925.5910644531</v>
      </c>
      <c r="D20" s="1">
        <f t="array" ref="D20">SUM(IF(YEAR('[2]Pricing Summary'!$AB$12:$AB$250)=YEAR($A20),'[2]Pricing Summary'!$AO$12:$AO$248))</f>
        <v>3837.0405964545389</v>
      </c>
      <c r="E20" s="43">
        <f t="shared" ca="1" si="0"/>
        <v>524.08243814844366</v>
      </c>
      <c r="F20" s="49">
        <f t="array" aca="1" ref="F20" ca="1">SUM(IF(YEAR('[2]Pricing Summary'!$AB$12:$AB$250)=YEAR($A20),'[2]Pricing Summary'!$AK$12:$AK$248))/12</f>
        <v>33.662932476266398</v>
      </c>
      <c r="G20" s="49">
        <f>VLOOKUP(B20,'[2]Pricing Summary'!P$17:Q$36,2)</f>
        <v>5.7326526158948532</v>
      </c>
      <c r="H20" s="52">
        <f t="shared" ca="1" si="1"/>
        <v>5.8721389087714142</v>
      </c>
      <c r="I20" s="52">
        <v>7</v>
      </c>
      <c r="J20" s="60">
        <f t="shared" ca="1" si="2"/>
        <v>-1.1278610912285858</v>
      </c>
      <c r="K20" s="55">
        <f t="shared" ca="1" si="3"/>
        <v>7.3859637034926342</v>
      </c>
      <c r="L20" s="55">
        <f t="array" ref="L20">-(SUM(IF(YEAR([2]GasPosn!$A$12:$A$188)=YEAR(A20),[2]GasPosn!$D$12:$D$188))*1.055/D20*24+SUM(IF(YEAR([2]GasPosn!$A$329:$A$445)=YEAR(A20),[2]GasPosn!$D$329:$D$445))/D20*24)</f>
        <v>2.492883816180528</v>
      </c>
      <c r="M20" s="5">
        <f t="shared" ca="1" si="4"/>
        <v>0.33751639139543926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1877308.3483886719</v>
      </c>
      <c r="D21" s="1">
        <f t="array" ref="D21">SUM(IF(YEAR('[2]Pricing Summary'!$AB$12:$AB$250)=YEAR($A21),'[2]Pricing Summary'!$AO$12:$AO$248))</f>
        <v>3586.20339383389</v>
      </c>
      <c r="E21" s="43">
        <f t="shared" ca="1" si="0"/>
        <v>523.48072382523299</v>
      </c>
      <c r="F21" s="49">
        <f t="array" aca="1" ref="F21" ca="1">SUM(IF(YEAR('[2]Pricing Summary'!$AB$12:$AB$250)=YEAR($A21),'[2]Pricing Summary'!$AK$12:$AK$248))/12</f>
        <v>33.661316558179827</v>
      </c>
      <c r="G21" s="49">
        <f>VLOOKUP(B21,'[2]Pricing Summary'!P$17:Q$36,2)</f>
        <v>5.9215200173464284</v>
      </c>
      <c r="H21" s="52">
        <f t="shared" ca="1" si="1"/>
        <v>5.6845736330490784</v>
      </c>
      <c r="I21" s="52">
        <v>7</v>
      </c>
      <c r="J21" s="60">
        <f t="shared" ca="1" si="2"/>
        <v>-1.3154263669509216</v>
      </c>
      <c r="K21" s="55">
        <f t="shared" ca="1" si="3"/>
        <v>7.1418353281592788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1745270.2661132813</v>
      </c>
      <c r="D22" s="1">
        <f t="array" ref="D22">SUM(IF(YEAR('[2]Pricing Summary'!$AB$12:$AB$250)=YEAR($A22),'[2]Pricing Summary'!$AO$12:$AO$248))</f>
        <v>3341.0244884928375</v>
      </c>
      <c r="E22" s="43">
        <f t="shared" ca="1" si="0"/>
        <v>522.37577788619751</v>
      </c>
      <c r="F22" s="49">
        <f t="array" aca="1" ref="F22" ca="1">SUM(IF(YEAR('[2]Pricing Summary'!$AB$12:$AB$250)=YEAR($A22),'[2]Pricing Summary'!$AK$12:$AK$248))/12</f>
        <v>33.632014412192532</v>
      </c>
      <c r="G22" s="49">
        <f>VLOOKUP(B22,'[2]Pricing Summary'!P$17:Q$36,2)</f>
        <v>6.1051487661812036</v>
      </c>
      <c r="H22" s="52">
        <f t="shared" ca="1" si="1"/>
        <v>5.5087952317383904</v>
      </c>
      <c r="I22" s="52">
        <v>7</v>
      </c>
      <c r="J22" s="60">
        <f t="shared" ca="1" si="2"/>
        <v>-1.4912047682616096</v>
      </c>
      <c r="K22" s="55">
        <f t="shared" ca="1" si="3"/>
        <v>6.9063868665482824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1632060.9819335938</v>
      </c>
      <c r="D23" s="1">
        <f t="array" ref="D23">SUM(IF(YEAR('[2]Pricing Summary'!$AB$12:$AB$250)=YEAR($A23),'[2]Pricing Summary'!$AO$12:$AO$248))</f>
        <v>3124.7373272412224</v>
      </c>
      <c r="E23" s="43">
        <f t="shared" ca="1" si="0"/>
        <v>522.30341658014265</v>
      </c>
      <c r="F23" s="49">
        <f t="array" aca="1" ref="F23" ca="1">SUM(IF(YEAR('[2]Pricing Summary'!$AB$12:$AB$250)=YEAR($A23),'[2]Pricing Summary'!$AK$12:$AK$248))/12</f>
        <v>33.658482235956981</v>
      </c>
      <c r="G23" s="49">
        <f>VLOOKUP(B23,'[2]Pricing Summary'!P$17:Q$36,2)</f>
        <v>6.278170515232417</v>
      </c>
      <c r="H23" s="52">
        <f t="shared" ca="1" si="1"/>
        <v>5.3611927478384125</v>
      </c>
      <c r="I23" s="52">
        <v>7</v>
      </c>
      <c r="J23" s="60">
        <f t="shared" ca="1" si="2"/>
        <v>-1.6388072521615875</v>
      </c>
      <c r="K23" s="55">
        <f t="shared" ca="1" si="3"/>
        <v>6.7204062939376454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1478780.4763183594</v>
      </c>
      <c r="D24" s="1">
        <f t="array" ref="D24">SUM(IF(YEAR('[2]Pricing Summary'!$AB$12:$AB$250)=YEAR($A24),'[2]Pricing Summary'!$AO$12:$AO$248))</f>
        <v>2920.4060611812592</v>
      </c>
      <c r="E24" s="43">
        <f t="shared" ca="1" si="0"/>
        <v>506.36125433879408</v>
      </c>
      <c r="F24" s="49">
        <f t="array" aca="1" ref="F24" ca="1">SUM(IF(YEAR('[2]Pricing Summary'!$AB$12:$AB$250)=YEAR($A24),'[2]Pricing Summary'!$AK$12:$AK$248))/12</f>
        <v>33.656890959952392</v>
      </c>
      <c r="G24" s="49">
        <f>VLOOKUP(B24,'[2]Pricing Summary'!P$17:Q$36,2)</f>
        <v>6.4496001270999557</v>
      </c>
      <c r="H24" s="52">
        <f t="shared" ca="1" si="1"/>
        <v>5.2184461511858284</v>
      </c>
      <c r="I24" s="52">
        <v>7</v>
      </c>
      <c r="J24" s="60">
        <f t="shared" ca="1" si="2"/>
        <v>-1.7815538488141716</v>
      </c>
      <c r="K24" s="55">
        <f t="shared" ca="1" si="3"/>
        <v>6.3418054531533805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1363935.6850585938</v>
      </c>
      <c r="D25" s="23">
        <f t="array" ref="D25">SUM(IF(YEAR('[2]Pricing Summary'!$AB$12:$AB$250)=YEAR($A25),'[2]Pricing Summary'!$AO$12:$AO$248))</f>
        <v>2734.7284968951753</v>
      </c>
      <c r="E25" s="44">
        <f t="shared" ca="1" si="0"/>
        <v>498.74628746770054</v>
      </c>
      <c r="F25" s="50">
        <f t="array" aca="1" ref="F25" ca="1">SUM(IF(YEAR('[2]Pricing Summary'!$AB$12:$AB$250)=YEAR($A25),'[2]Pricing Summary'!$AK$12:$AK$248))/12</f>
        <v>33.667439074011192</v>
      </c>
      <c r="G25" s="50">
        <f>VLOOKUP(B25,'[2]Pricing Summary'!P$17:Q$36,2)</f>
        <v>6.6159387922508817</v>
      </c>
      <c r="H25" s="53">
        <f t="shared" ca="1" si="1"/>
        <v>5.088837749443087</v>
      </c>
      <c r="I25" s="53">
        <v>7</v>
      </c>
      <c r="J25" s="61">
        <f t="shared" ca="1" si="2"/>
        <v>-1.911162250556913</v>
      </c>
      <c r="K25" s="56">
        <f t="shared" ca="1" si="3"/>
        <v>6.0912934441445472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48477964.16015625</v>
      </c>
      <c r="D26" s="12"/>
      <c r="E26" s="12"/>
      <c r="F26" s="12"/>
      <c r="G26" s="12"/>
      <c r="H26" s="12"/>
      <c r="I26" s="12"/>
      <c r="J26" s="12"/>
      <c r="K26" s="65">
        <f ca="1">SUM(K7:K25)*365</f>
        <v>55354.325165152397</v>
      </c>
      <c r="L26" s="65">
        <f>SUM(L7:L25)*365</f>
        <v>27559.842859824534</v>
      </c>
      <c r="M26" s="19">
        <f t="shared" ca="1" si="4"/>
        <v>0.49788056809650127</v>
      </c>
      <c r="N26" s="65">
        <f>SUM(N7:N25)*365</f>
        <v>16995.732600726675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2023-09-10T14:34:24Z</dcterms:modified>
</cp:coreProperties>
</file>