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25F376-4E5B-4F5D-9A1B-85D4A34FB4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<sst xmlns="http://schemas.openxmlformats.org/spreadsheetml/2006/main" count="46" uniqueCount="45">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</sst>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37216</v>
          </cell>
          <cell r="O30">
            <v>4582.58447265625</v>
          </cell>
          <cell r="P30">
            <v>2125.9892578125</v>
          </cell>
          <cell r="Q30">
            <v>0</v>
          </cell>
          <cell r="R30">
            <v>0</v>
          </cell>
        </row>
        <row r="31">
          <cell r="D31">
            <v>37217</v>
          </cell>
          <cell r="O31">
            <v>0</v>
          </cell>
          <cell r="P31">
            <v>2059.966796875</v>
          </cell>
          <cell r="Q31">
            <v>0</v>
          </cell>
          <cell r="R31">
            <v>4070.74365234375</v>
          </cell>
        </row>
        <row r="32">
          <cell r="D32">
            <v>37218</v>
          </cell>
          <cell r="O32">
            <v>4607.89453125</v>
          </cell>
          <cell r="P32">
            <v>2139.84423828125</v>
          </cell>
          <cell r="Q32">
            <v>0</v>
          </cell>
          <cell r="R32">
            <v>0</v>
          </cell>
        </row>
        <row r="33">
          <cell r="D33">
            <v>37219</v>
          </cell>
          <cell r="O33">
            <v>0</v>
          </cell>
          <cell r="P33">
            <v>2091.50390625</v>
          </cell>
          <cell r="Q33">
            <v>4555.6845703125</v>
          </cell>
          <cell r="R33">
            <v>0</v>
          </cell>
        </row>
        <row r="34">
          <cell r="D34">
            <v>37225</v>
          </cell>
          <cell r="O34">
            <v>23329.271484375</v>
          </cell>
          <cell r="P34">
            <v>12958.3515625</v>
          </cell>
          <cell r="Q34">
            <v>0</v>
          </cell>
          <cell r="R34">
            <v>4180.05517578125</v>
          </cell>
        </row>
        <row r="35">
          <cell r="D35">
            <v>37226</v>
          </cell>
          <cell r="O35">
            <v>-42826.91796875</v>
          </cell>
          <cell r="P35">
            <v>-39975.8359375</v>
          </cell>
          <cell r="Q35">
            <v>-12040.544921875</v>
          </cell>
          <cell r="R35">
            <v>-16738.17578125</v>
          </cell>
        </row>
        <row r="36">
          <cell r="D36">
            <v>37257</v>
          </cell>
          <cell r="O36">
            <v>3642.437744140625</v>
          </cell>
          <cell r="P36">
            <v>74097.8828125</v>
          </cell>
          <cell r="Q36">
            <v>633.6434326171875</v>
          </cell>
          <cell r="R36">
            <v>23048.09765625</v>
          </cell>
        </row>
        <row r="37">
          <cell r="D37">
            <v>37288</v>
          </cell>
          <cell r="O37">
            <v>3127.133056640625</v>
          </cell>
          <cell r="P37">
            <v>66750.7890625</v>
          </cell>
          <cell r="Q37">
            <v>593.4716796875</v>
          </cell>
          <cell r="R37">
            <v>18437.93359375</v>
          </cell>
        </row>
        <row r="38">
          <cell r="D38">
            <v>37316</v>
          </cell>
          <cell r="O38">
            <v>3128.923828125</v>
          </cell>
          <cell r="P38">
            <v>73597.15625</v>
          </cell>
          <cell r="Q38">
            <v>719.768798828125</v>
          </cell>
          <cell r="R38">
            <v>22989.212890625</v>
          </cell>
        </row>
        <row r="39">
          <cell r="D39">
            <v>37347</v>
          </cell>
          <cell r="O39">
            <v>21740.35546875</v>
          </cell>
          <cell r="P39">
            <v>70400.28125</v>
          </cell>
          <cell r="Q39">
            <v>3896.4990234375</v>
          </cell>
          <cell r="R39">
            <v>18296.15625</v>
          </cell>
        </row>
        <row r="40">
          <cell r="D40">
            <v>37377</v>
          </cell>
          <cell r="O40">
            <v>22065.185546875</v>
          </cell>
          <cell r="P40">
            <v>72948.7734375</v>
          </cell>
          <cell r="Q40">
            <v>3922.322998046875</v>
          </cell>
          <cell r="R40">
            <v>22763.255859375</v>
          </cell>
        </row>
        <row r="41">
          <cell r="D41">
            <v>37408</v>
          </cell>
          <cell r="O41">
            <v>20167.9765625</v>
          </cell>
          <cell r="P41">
            <v>70545.296875</v>
          </cell>
          <cell r="Q41">
            <v>4930.4091796875</v>
          </cell>
          <cell r="R41">
            <v>22828.25</v>
          </cell>
        </row>
        <row r="42">
          <cell r="D42">
            <v>37438</v>
          </cell>
          <cell r="O42">
            <v>124564.2109375</v>
          </cell>
          <cell r="P42">
            <v>145177.171875</v>
          </cell>
          <cell r="Q42">
            <v>22709.919921875</v>
          </cell>
          <cell r="R42">
            <v>46295.6484375</v>
          </cell>
        </row>
        <row r="43">
          <cell r="D43">
            <v>37469</v>
          </cell>
          <cell r="O43">
            <v>125062.71875</v>
          </cell>
          <cell r="P43">
            <v>145314.78125</v>
          </cell>
          <cell r="Q43">
            <v>28511.494140625</v>
          </cell>
          <cell r="R43">
            <v>37142.84375</v>
          </cell>
        </row>
        <row r="44">
          <cell r="D44">
            <v>37500</v>
          </cell>
          <cell r="O44">
            <v>113432.7890625</v>
          </cell>
          <cell r="P44">
            <v>140162.96875</v>
          </cell>
          <cell r="Q44">
            <v>22745.115234375</v>
          </cell>
          <cell r="R44">
            <v>55548.55859375</v>
          </cell>
        </row>
        <row r="45">
          <cell r="D45">
            <v>37530</v>
          </cell>
          <cell r="O45">
            <v>32153.943359375</v>
          </cell>
          <cell r="P45">
            <v>78821.46875</v>
          </cell>
          <cell r="Q45">
            <v>5570.1904296875</v>
          </cell>
          <cell r="R45">
            <v>19839.23828125</v>
          </cell>
        </row>
        <row r="46">
          <cell r="D46">
            <v>37561</v>
          </cell>
          <cell r="O46">
            <v>28920.62890625</v>
          </cell>
          <cell r="P46">
            <v>76550.015625</v>
          </cell>
          <cell r="Q46">
            <v>7246.841796875</v>
          </cell>
          <cell r="R46">
            <v>24972.958984375</v>
          </cell>
        </row>
        <row r="47">
          <cell r="D47">
            <v>37591</v>
          </cell>
          <cell r="O47">
            <v>31014.958984375</v>
          </cell>
          <cell r="P47">
            <v>79310.671875</v>
          </cell>
          <cell r="Q47">
            <v>5904.0068359375</v>
          </cell>
          <cell r="R47">
            <v>30121.16015625</v>
          </cell>
        </row>
        <row r="48">
          <cell r="D48">
            <v>37622</v>
          </cell>
          <cell r="O48">
            <v>205109.71875</v>
          </cell>
          <cell r="P48">
            <v>145035.0625</v>
          </cell>
          <cell r="Q48">
            <v>37440.1171875</v>
          </cell>
          <cell r="R48">
            <v>46724.66015625</v>
          </cell>
        </row>
        <row r="49">
          <cell r="D49">
            <v>37653</v>
          </cell>
          <cell r="O49">
            <v>185875.890625</v>
          </cell>
          <cell r="P49">
            <v>130594.171875</v>
          </cell>
          <cell r="Q49">
            <v>37305.43359375</v>
          </cell>
          <cell r="R49">
            <v>37305.43359375</v>
          </cell>
        </row>
        <row r="50">
          <cell r="D50">
            <v>37681</v>
          </cell>
          <cell r="O50">
            <v>194613.25</v>
          </cell>
          <cell r="P50">
            <v>144188.875</v>
          </cell>
          <cell r="Q50">
            <v>46517.81640625</v>
          </cell>
          <cell r="R50">
            <v>46517.81640625</v>
          </cell>
        </row>
        <row r="51">
          <cell r="D51">
            <v>37712</v>
          </cell>
          <cell r="O51">
            <v>203313.265625</v>
          </cell>
          <cell r="P51">
            <v>138531.65625</v>
          </cell>
          <cell r="Q51">
            <v>37106.34375</v>
          </cell>
          <cell r="R51">
            <v>37106.34375</v>
          </cell>
        </row>
        <row r="52">
          <cell r="D52">
            <v>37742</v>
          </cell>
          <cell r="O52">
            <v>193411.25</v>
          </cell>
          <cell r="P52">
            <v>143238.8125</v>
          </cell>
          <cell r="Q52">
            <v>46230.52734375</v>
          </cell>
          <cell r="R52">
            <v>46189.5390625</v>
          </cell>
        </row>
        <row r="53">
          <cell r="D53">
            <v>37773</v>
          </cell>
          <cell r="O53">
            <v>192694.6875</v>
          </cell>
          <cell r="P53">
            <v>138093.53125</v>
          </cell>
          <cell r="Q53">
            <v>36837.8515625</v>
          </cell>
          <cell r="R53">
            <v>46047.31640625</v>
          </cell>
        </row>
        <row r="54">
          <cell r="D54">
            <v>37803</v>
          </cell>
          <cell r="O54">
            <v>201058.53125</v>
          </cell>
          <cell r="P54">
            <v>142102</v>
          </cell>
          <cell r="Q54">
            <v>36676.15625</v>
          </cell>
          <cell r="R54">
            <v>45810.296875</v>
          </cell>
        </row>
        <row r="55">
          <cell r="D55">
            <v>37834</v>
          </cell>
          <cell r="O55">
            <v>191235.390625</v>
          </cell>
          <cell r="P55">
            <v>141613.390625</v>
          </cell>
          <cell r="Q55">
            <v>45694.66015625</v>
          </cell>
          <cell r="R55">
            <v>45694.66015625</v>
          </cell>
        </row>
        <row r="56">
          <cell r="D56">
            <v>37865</v>
          </cell>
          <cell r="O56">
            <v>190802.90625</v>
          </cell>
          <cell r="P56">
            <v>136605.390625</v>
          </cell>
          <cell r="Q56">
            <v>36424.59375</v>
          </cell>
          <cell r="R56">
            <v>45492.69921875</v>
          </cell>
        </row>
        <row r="57">
          <cell r="D57">
            <v>37895</v>
          </cell>
          <cell r="O57">
            <v>207975.890625</v>
          </cell>
          <cell r="P57">
            <v>141073.265625</v>
          </cell>
          <cell r="Q57">
            <v>36240.05078125</v>
          </cell>
          <cell r="R57">
            <v>36254.9921875</v>
          </cell>
        </row>
        <row r="58">
          <cell r="D58">
            <v>37926</v>
          </cell>
          <cell r="O58">
            <v>171531.5</v>
          </cell>
          <cell r="P58">
            <v>135818.703125</v>
          </cell>
          <cell r="Q58">
            <v>45254.98046875</v>
          </cell>
          <cell r="R58">
            <v>54275.73828125</v>
          </cell>
        </row>
        <row r="59">
          <cell r="D59">
            <v>37956</v>
          </cell>
          <cell r="O59">
            <v>197920.65625</v>
          </cell>
          <cell r="P59">
            <v>139809.609375</v>
          </cell>
          <cell r="Q59">
            <v>36065.41796875</v>
          </cell>
          <cell r="R59">
            <v>45058.70703125</v>
          </cell>
        </row>
        <row r="60">
          <cell r="D60">
            <v>37987</v>
          </cell>
          <cell r="O60">
            <v>126981.546875</v>
          </cell>
          <cell r="P60">
            <v>94116.140625</v>
          </cell>
          <cell r="Q60">
            <v>30355.69140625</v>
          </cell>
          <cell r="R60">
            <v>30327.818359375</v>
          </cell>
        </row>
        <row r="61">
          <cell r="D61">
            <v>38018</v>
          </cell>
          <cell r="O61">
            <v>120399.3984375</v>
          </cell>
          <cell r="P61">
            <v>87662.84375</v>
          </cell>
          <cell r="Q61">
            <v>24167.044921875</v>
          </cell>
          <cell r="R61">
            <v>30208.806640625</v>
          </cell>
        </row>
        <row r="62">
          <cell r="D62">
            <v>38047</v>
          </cell>
          <cell r="O62">
            <v>137983.125</v>
          </cell>
          <cell r="P62">
            <v>93374.96875</v>
          </cell>
          <cell r="Q62">
            <v>24093.5</v>
          </cell>
          <cell r="R62">
            <v>24093.5</v>
          </cell>
        </row>
        <row r="63">
          <cell r="D63">
            <v>38078</v>
          </cell>
          <cell r="O63">
            <v>131821.9375</v>
          </cell>
          <cell r="P63">
            <v>89848.171875</v>
          </cell>
          <cell r="Q63">
            <v>24051.326171875</v>
          </cell>
          <cell r="R63">
            <v>24065.91796875</v>
          </cell>
        </row>
        <row r="64">
          <cell r="D64">
            <v>38108</v>
          </cell>
          <cell r="O64">
            <v>119350.40625</v>
          </cell>
          <cell r="P64">
            <v>92859.640625</v>
          </cell>
          <cell r="Q64">
            <v>29960.8984375</v>
          </cell>
          <cell r="R64">
            <v>35923.69921875</v>
          </cell>
        </row>
        <row r="65">
          <cell r="D65">
            <v>38139</v>
          </cell>
          <cell r="O65">
            <v>130882.1484375</v>
          </cell>
          <cell r="P65">
            <v>89551.28125</v>
          </cell>
          <cell r="Q65">
            <v>23861.392578125</v>
          </cell>
          <cell r="R65">
            <v>23861.392578125</v>
          </cell>
        </row>
        <row r="66">
          <cell r="D66">
            <v>38169</v>
          </cell>
          <cell r="O66">
            <v>124542.421875</v>
          </cell>
          <cell r="P66">
            <v>92234.4765625</v>
          </cell>
          <cell r="Q66">
            <v>29740.75</v>
          </cell>
          <cell r="R66">
            <v>29723.201171875</v>
          </cell>
        </row>
        <row r="67">
          <cell r="D67">
            <v>38200</v>
          </cell>
          <cell r="O67">
            <v>130022.46875</v>
          </cell>
          <cell r="P67">
            <v>91872.6953125</v>
          </cell>
          <cell r="Q67">
            <v>23703.095703125</v>
          </cell>
          <cell r="R67">
            <v>29625.853515625</v>
          </cell>
        </row>
        <row r="68">
          <cell r="D68">
            <v>38231</v>
          </cell>
          <cell r="O68">
            <v>123567.109375</v>
          </cell>
          <cell r="P68">
            <v>88504.40625</v>
          </cell>
          <cell r="Q68">
            <v>23595.392578125</v>
          </cell>
          <cell r="R68">
            <v>29481.45703125</v>
          </cell>
        </row>
        <row r="69">
          <cell r="D69">
            <v>38261</v>
          </cell>
          <cell r="O69">
            <v>123120.6484375</v>
          </cell>
          <cell r="P69">
            <v>91479.125</v>
          </cell>
          <cell r="Q69">
            <v>29380.1484375</v>
          </cell>
          <cell r="R69">
            <v>29380.1484375</v>
          </cell>
        </row>
        <row r="70">
          <cell r="D70">
            <v>38292</v>
          </cell>
          <cell r="O70">
            <v>122730.1328125</v>
          </cell>
          <cell r="P70">
            <v>87885.84375</v>
          </cell>
          <cell r="Q70">
            <v>23427.42578125</v>
          </cell>
          <cell r="R70">
            <v>29271.71875</v>
          </cell>
        </row>
        <row r="71">
          <cell r="D71">
            <v>38322</v>
          </cell>
          <cell r="O71">
            <v>133871.765625</v>
          </cell>
          <cell r="P71">
            <v>90405.390625</v>
          </cell>
          <cell r="Q71">
            <v>17490.974609375</v>
          </cell>
          <cell r="R71">
            <v>29151.642578125</v>
          </cell>
        </row>
        <row r="72">
          <cell r="D72">
            <v>38353</v>
          </cell>
          <cell r="O72">
            <v>123484.46875</v>
          </cell>
          <cell r="P72">
            <v>91312.5390625</v>
          </cell>
          <cell r="Q72">
            <v>23556.673828125</v>
          </cell>
          <cell r="R72">
            <v>35334.1953125</v>
          </cell>
        </row>
        <row r="73">
          <cell r="D73">
            <v>38384</v>
          </cell>
          <cell r="O73">
            <v>117100.7109375</v>
          </cell>
          <cell r="P73">
            <v>82139.765625</v>
          </cell>
          <cell r="Q73">
            <v>23459.125</v>
          </cell>
          <cell r="R73">
            <v>23459.125</v>
          </cell>
        </row>
        <row r="74">
          <cell r="D74">
            <v>38412</v>
          </cell>
          <cell r="O74">
            <v>134034.890625</v>
          </cell>
          <cell r="P74">
            <v>90515.59375</v>
          </cell>
          <cell r="Q74">
            <v>23351.44140625</v>
          </cell>
          <cell r="R74">
            <v>23351.44140625</v>
          </cell>
        </row>
        <row r="75">
          <cell r="D75">
            <v>38443</v>
          </cell>
          <cell r="O75">
            <v>121835.8515625</v>
          </cell>
          <cell r="P75">
            <v>86841.75</v>
          </cell>
          <cell r="Q75">
            <v>29064.703125</v>
          </cell>
          <cell r="R75">
            <v>23251.76171875</v>
          </cell>
        </row>
        <row r="76">
          <cell r="D76">
            <v>38473</v>
          </cell>
          <cell r="O76">
            <v>121278.953125</v>
          </cell>
          <cell r="P76">
            <v>89681.3046875</v>
          </cell>
          <cell r="Q76">
            <v>23144.4453125</v>
          </cell>
          <cell r="R76">
            <v>34705.7421875</v>
          </cell>
        </row>
        <row r="77">
          <cell r="D77">
            <v>38504</v>
          </cell>
          <cell r="O77">
            <v>126461.0859375</v>
          </cell>
          <cell r="P77">
            <v>86387.59375</v>
          </cell>
          <cell r="Q77">
            <v>23035.224609375</v>
          </cell>
          <cell r="R77">
            <v>23035.224609375</v>
          </cell>
        </row>
        <row r="78">
          <cell r="D78">
            <v>38534</v>
          </cell>
          <cell r="O78">
            <v>114370.984375</v>
          </cell>
          <cell r="P78">
            <v>88819.3828125</v>
          </cell>
          <cell r="Q78">
            <v>28649.173828125</v>
          </cell>
          <cell r="R78">
            <v>34367.72265625</v>
          </cell>
        </row>
        <row r="79">
          <cell r="D79">
            <v>38565</v>
          </cell>
          <cell r="O79">
            <v>130931.3125</v>
          </cell>
          <cell r="P79">
            <v>88397.765625</v>
          </cell>
          <cell r="Q79">
            <v>22813.421875</v>
          </cell>
          <cell r="R79">
            <v>22813.421875</v>
          </cell>
        </row>
        <row r="80">
          <cell r="D80">
            <v>38596</v>
          </cell>
          <cell r="O80">
            <v>118960.96875</v>
          </cell>
          <cell r="P80">
            <v>85118.703125</v>
          </cell>
          <cell r="Q80">
            <v>22700.177734375</v>
          </cell>
          <cell r="R80">
            <v>28364.984375</v>
          </cell>
        </row>
        <row r="81">
          <cell r="D81">
            <v>38626</v>
          </cell>
          <cell r="O81">
            <v>118076.796875</v>
          </cell>
          <cell r="P81">
            <v>87688.171875</v>
          </cell>
          <cell r="Q81">
            <v>28168.291015625</v>
          </cell>
          <cell r="R81">
            <v>28168.291015625</v>
          </cell>
        </row>
        <row r="82">
          <cell r="D82">
            <v>38657</v>
          </cell>
          <cell r="O82">
            <v>117763.2890625</v>
          </cell>
          <cell r="P82">
            <v>84325.8125</v>
          </cell>
          <cell r="Q82">
            <v>22478.60546875</v>
          </cell>
          <cell r="R82">
            <v>28086.380859375</v>
          </cell>
        </row>
        <row r="83">
          <cell r="D83">
            <v>38687</v>
          </cell>
          <cell r="O83">
            <v>117215.609375</v>
          </cell>
          <cell r="P83">
            <v>86694.265625</v>
          </cell>
          <cell r="Q83">
            <v>27954.833984375</v>
          </cell>
          <cell r="R83">
            <v>27945.5625</v>
          </cell>
        </row>
        <row r="84">
          <cell r="D84">
            <v>38718</v>
          </cell>
          <cell r="O84">
            <v>137516.921875</v>
          </cell>
          <cell r="P84">
            <v>101659.6640625</v>
          </cell>
          <cell r="Q84">
            <v>26227.455078125</v>
          </cell>
          <cell r="R84">
            <v>39332.7421875</v>
          </cell>
        </row>
        <row r="85">
          <cell r="D85">
            <v>38749</v>
          </cell>
          <cell r="O85">
            <v>130330.0078125</v>
          </cell>
          <cell r="P85">
            <v>91390.8203125</v>
          </cell>
          <cell r="Q85">
            <v>26102.806640625</v>
          </cell>
          <cell r="R85">
            <v>26102.806640625</v>
          </cell>
        </row>
        <row r="86">
          <cell r="D86">
            <v>38777</v>
          </cell>
          <cell r="O86">
            <v>149077.171875</v>
          </cell>
          <cell r="P86">
            <v>100642.1875</v>
          </cell>
          <cell r="Q86">
            <v>25965.173828125</v>
          </cell>
          <cell r="R86">
            <v>25965.173828125</v>
          </cell>
        </row>
        <row r="87">
          <cell r="D87">
            <v>38808</v>
          </cell>
          <cell r="O87">
            <v>128964.7890625</v>
          </cell>
          <cell r="P87">
            <v>96491.265625</v>
          </cell>
          <cell r="Q87">
            <v>32294.18359375</v>
          </cell>
          <cell r="R87">
            <v>32294.18359375</v>
          </cell>
        </row>
        <row r="88">
          <cell r="D88">
            <v>38838</v>
          </cell>
          <cell r="O88">
            <v>141118.578125</v>
          </cell>
          <cell r="P88">
            <v>99578.0234375</v>
          </cell>
          <cell r="Q88">
            <v>25699.1015625</v>
          </cell>
          <cell r="R88">
            <v>32113.583984375</v>
          </cell>
        </row>
        <row r="89">
          <cell r="D89">
            <v>38869</v>
          </cell>
          <cell r="O89">
            <v>140378.609375</v>
          </cell>
          <cell r="P89">
            <v>95867.171875</v>
          </cell>
          <cell r="Q89">
            <v>25563.197265625</v>
          </cell>
          <cell r="R89">
            <v>25563.197265625</v>
          </cell>
        </row>
        <row r="90">
          <cell r="D90">
            <v>38899</v>
          </cell>
          <cell r="O90">
            <v>127315.3359375</v>
          </cell>
          <cell r="P90">
            <v>98677.28125</v>
          </cell>
          <cell r="Q90">
            <v>31820.19140625</v>
          </cell>
          <cell r="R90">
            <v>38186.0625</v>
          </cell>
        </row>
        <row r="91">
          <cell r="D91">
            <v>38930</v>
          </cell>
          <cell r="O91">
            <v>145623.140625</v>
          </cell>
          <cell r="P91">
            <v>98148.625</v>
          </cell>
          <cell r="Q91">
            <v>25326.98046875</v>
          </cell>
          <cell r="R91">
            <v>25326.98046875</v>
          </cell>
        </row>
        <row r="92">
          <cell r="D92">
            <v>38961</v>
          </cell>
          <cell r="O92">
            <v>125968.0703125</v>
          </cell>
          <cell r="P92">
            <v>94483.734375</v>
          </cell>
          <cell r="Q92">
            <v>31493.61328125</v>
          </cell>
          <cell r="R92">
            <v>31492.669921875</v>
          </cell>
        </row>
        <row r="93">
          <cell r="D93">
            <v>38991</v>
          </cell>
          <cell r="O93">
            <v>137896.171875</v>
          </cell>
          <cell r="P93">
            <v>97550.4140625</v>
          </cell>
          <cell r="Q93">
            <v>25072.521484375</v>
          </cell>
          <cell r="R93">
            <v>31340.552734375</v>
          </cell>
        </row>
        <row r="94">
          <cell r="D94">
            <v>39022</v>
          </cell>
          <cell r="O94">
            <v>131008.4921875</v>
          </cell>
          <cell r="P94">
            <v>93582.453125</v>
          </cell>
          <cell r="Q94">
            <v>24954.591796875</v>
          </cell>
          <cell r="R94">
            <v>31193.12109375</v>
          </cell>
        </row>
        <row r="95">
          <cell r="D95">
            <v>39052</v>
          </cell>
          <cell r="O95">
            <v>124167.59375</v>
          </cell>
          <cell r="P95">
            <v>96233.9765625</v>
          </cell>
          <cell r="Q95">
            <v>31042.470703125</v>
          </cell>
          <cell r="R95">
            <v>37250.8515625</v>
          </cell>
        </row>
        <row r="96">
          <cell r="D96">
            <v>39083</v>
          </cell>
          <cell r="O96">
            <v>136052.0625</v>
          </cell>
          <cell r="P96">
            <v>95856.7578125</v>
          </cell>
          <cell r="Q96">
            <v>24736.9609375</v>
          </cell>
          <cell r="R96">
            <v>30920.8046875</v>
          </cell>
        </row>
        <row r="97">
          <cell r="D97">
            <v>39114</v>
          </cell>
          <cell r="O97">
            <v>123138.125</v>
          </cell>
          <cell r="P97">
            <v>86196.6875</v>
          </cell>
          <cell r="Q97">
            <v>24627.625</v>
          </cell>
          <cell r="R97">
            <v>24627.625</v>
          </cell>
        </row>
        <row r="98">
          <cell r="D98">
            <v>39142</v>
          </cell>
          <cell r="O98">
            <v>134772.203125</v>
          </cell>
          <cell r="P98">
            <v>94953.1484375</v>
          </cell>
          <cell r="Q98">
            <v>30630.048828125</v>
          </cell>
          <cell r="R98">
            <v>24504.0390625</v>
          </cell>
        </row>
        <row r="99">
          <cell r="D99">
            <v>39173</v>
          </cell>
          <cell r="O99">
            <v>128026.796875</v>
          </cell>
          <cell r="P99">
            <v>91066.6796875</v>
          </cell>
          <cell r="Q99">
            <v>24386.056640625</v>
          </cell>
          <cell r="R99">
            <v>30482.5703125</v>
          </cell>
        </row>
        <row r="100">
          <cell r="D100">
            <v>39203</v>
          </cell>
          <cell r="O100">
            <v>133447.078125</v>
          </cell>
          <cell r="P100">
            <v>94019.53125</v>
          </cell>
          <cell r="Q100">
            <v>24263.10546875</v>
          </cell>
          <cell r="R100">
            <v>30328.880859375</v>
          </cell>
        </row>
        <row r="101">
          <cell r="D101">
            <v>39234</v>
          </cell>
          <cell r="O101">
            <v>126765.3828125</v>
          </cell>
          <cell r="P101">
            <v>90546.703125</v>
          </cell>
          <cell r="Q101">
            <v>30182.234375</v>
          </cell>
          <cell r="R101">
            <v>24145.787109375</v>
          </cell>
        </row>
        <row r="102">
          <cell r="D102">
            <v>39264</v>
          </cell>
          <cell r="O102">
            <v>126109.3984375</v>
          </cell>
          <cell r="P102">
            <v>93080.75</v>
          </cell>
          <cell r="Q102">
            <v>24020.837890625</v>
          </cell>
          <cell r="R102">
            <v>36031.2578125</v>
          </cell>
        </row>
        <row r="103">
          <cell r="D103">
            <v>39295</v>
          </cell>
          <cell r="O103">
            <v>137426.375</v>
          </cell>
          <cell r="P103">
            <v>92613.421875</v>
          </cell>
          <cell r="Q103">
            <v>23900.23828125</v>
          </cell>
          <cell r="R103">
            <v>23900.23828125</v>
          </cell>
        </row>
        <row r="104">
          <cell r="D104">
            <v>39326</v>
          </cell>
          <cell r="O104">
            <v>112937.921875</v>
          </cell>
          <cell r="P104">
            <v>89161.515625</v>
          </cell>
          <cell r="Q104">
            <v>29720.505859375</v>
          </cell>
          <cell r="R104">
            <v>35664.60546875</v>
          </cell>
        </row>
        <row r="105">
          <cell r="D105">
            <v>39356</v>
          </cell>
          <cell r="O105">
            <v>136014.78125</v>
          </cell>
          <cell r="P105">
            <v>92031.7421875</v>
          </cell>
          <cell r="Q105">
            <v>23654.744140625</v>
          </cell>
          <cell r="R105">
            <v>23654.744140625</v>
          </cell>
        </row>
        <row r="106">
          <cell r="D106">
            <v>39387</v>
          </cell>
          <cell r="O106">
            <v>123559.859375</v>
          </cell>
          <cell r="P106">
            <v>88257.0390625</v>
          </cell>
          <cell r="Q106">
            <v>23535.2109375</v>
          </cell>
          <cell r="R106">
            <v>29419.013671875</v>
          </cell>
        </row>
        <row r="107">
          <cell r="D107">
            <v>39417</v>
          </cell>
          <cell r="O107">
            <v>117062.6015625</v>
          </cell>
          <cell r="P107">
            <v>90723.515625</v>
          </cell>
          <cell r="Q107">
            <v>29265.650390625</v>
          </cell>
          <cell r="R107">
            <v>35118.78125</v>
          </cell>
        </row>
        <row r="108">
          <cell r="D108">
            <v>39448</v>
          </cell>
          <cell r="O108">
            <v>131760.671875</v>
          </cell>
          <cell r="P108">
            <v>92831.3828125</v>
          </cell>
          <cell r="Q108">
            <v>23956.486328125</v>
          </cell>
          <cell r="R108">
            <v>29945.607421875</v>
          </cell>
        </row>
        <row r="109">
          <cell r="D109">
            <v>39479</v>
          </cell>
          <cell r="O109">
            <v>125146.6640625</v>
          </cell>
          <cell r="P109">
            <v>86410.7890625</v>
          </cell>
          <cell r="Q109">
            <v>23837.4609375</v>
          </cell>
          <cell r="R109">
            <v>23837.4609375</v>
          </cell>
        </row>
        <row r="110">
          <cell r="D110">
            <v>39508</v>
          </cell>
          <cell r="O110">
            <v>124478.453125</v>
          </cell>
          <cell r="P110">
            <v>91876.953125</v>
          </cell>
          <cell r="Q110">
            <v>29637.7265625</v>
          </cell>
          <cell r="R110">
            <v>29637.7265625</v>
          </cell>
        </row>
        <row r="111">
          <cell r="D111">
            <v>39539</v>
          </cell>
          <cell r="O111">
            <v>129728.3515625</v>
          </cell>
          <cell r="P111">
            <v>88082.609375</v>
          </cell>
          <cell r="Q111">
            <v>23586.97265625</v>
          </cell>
          <cell r="R111">
            <v>23586.97265625</v>
          </cell>
        </row>
        <row r="112">
          <cell r="D112">
            <v>39569</v>
          </cell>
          <cell r="O112">
            <v>123158.953125</v>
          </cell>
          <cell r="P112">
            <v>90903.03125</v>
          </cell>
          <cell r="Q112">
            <v>29323.560546875</v>
          </cell>
          <cell r="R112">
            <v>29323.560546875</v>
          </cell>
        </row>
        <row r="113">
          <cell r="D113">
            <v>39600</v>
          </cell>
          <cell r="O113">
            <v>122520.0390625</v>
          </cell>
          <cell r="P113">
            <v>87514.3125</v>
          </cell>
          <cell r="Q113">
            <v>23337.150390625</v>
          </cell>
          <cell r="R113">
            <v>29171.4375</v>
          </cell>
        </row>
        <row r="114">
          <cell r="D114">
            <v>39630</v>
          </cell>
          <cell r="O114">
            <v>127649.4375</v>
          </cell>
          <cell r="P114">
            <v>89934.828125</v>
          </cell>
          <cell r="Q114">
            <v>23208.98828125</v>
          </cell>
          <cell r="R114">
            <v>29011.236328125</v>
          </cell>
        </row>
        <row r="115">
          <cell r="D115">
            <v>39661</v>
          </cell>
          <cell r="O115">
            <v>121182.5</v>
          </cell>
          <cell r="P115">
            <v>89444.2265625</v>
          </cell>
          <cell r="Q115">
            <v>28852.9765625</v>
          </cell>
          <cell r="R115">
            <v>28852.9765625</v>
          </cell>
        </row>
        <row r="116">
          <cell r="D116">
            <v>39692</v>
          </cell>
          <cell r="O116">
            <v>120531.203125</v>
          </cell>
          <cell r="P116">
            <v>86093.71875</v>
          </cell>
          <cell r="Q116">
            <v>22958.32421875</v>
          </cell>
          <cell r="R116">
            <v>28697.90625</v>
          </cell>
        </row>
        <row r="117">
          <cell r="D117">
            <v>39722</v>
          </cell>
          <cell r="O117">
            <v>131277.9375</v>
          </cell>
          <cell r="P117">
            <v>88826.65625</v>
          </cell>
          <cell r="Q117">
            <v>22830.947265625</v>
          </cell>
          <cell r="R117">
            <v>22830.947265625</v>
          </cell>
        </row>
        <row r="118">
          <cell r="D118">
            <v>39753</v>
          </cell>
          <cell r="O118">
            <v>107854.140625</v>
          </cell>
          <cell r="P118">
            <v>85148</v>
          </cell>
          <cell r="Q118">
            <v>28382.66796875</v>
          </cell>
          <cell r="R118">
            <v>34059.203125</v>
          </cell>
        </row>
        <row r="119">
          <cell r="D119">
            <v>39783</v>
          </cell>
          <cell r="O119">
            <v>124196.25</v>
          </cell>
          <cell r="P119">
            <v>87501.90625</v>
          </cell>
          <cell r="Q119">
            <v>22581.13671875</v>
          </cell>
          <cell r="R119">
            <v>28226.421875</v>
          </cell>
        </row>
        <row r="120">
          <cell r="D120">
            <v>39814</v>
          </cell>
          <cell r="O120">
            <v>117874.4296875</v>
          </cell>
          <cell r="P120">
            <v>87002.5625</v>
          </cell>
          <cell r="Q120">
            <v>28065.33984375</v>
          </cell>
          <cell r="R120">
            <v>28065.33984375</v>
          </cell>
        </row>
        <row r="121">
          <cell r="D121">
            <v>39845</v>
          </cell>
          <cell r="O121">
            <v>111686.6015625</v>
          </cell>
          <cell r="P121">
            <v>78180.625</v>
          </cell>
          <cell r="Q121">
            <v>22337.3203125</v>
          </cell>
          <cell r="R121">
            <v>22337.3203125</v>
          </cell>
        </row>
        <row r="122">
          <cell r="D122">
            <v>39873</v>
          </cell>
          <cell r="O122">
            <v>122159.8203125</v>
          </cell>
          <cell r="P122">
            <v>86067.1484375</v>
          </cell>
          <cell r="Q122">
            <v>22210.876953125</v>
          </cell>
          <cell r="R122">
            <v>27763.595703125</v>
          </cell>
        </row>
        <row r="123">
          <cell r="D123">
            <v>39904</v>
          </cell>
          <cell r="O123">
            <v>121482.9453125</v>
          </cell>
          <cell r="P123">
            <v>82484.15625</v>
          </cell>
          <cell r="Q123">
            <v>22087.806640625</v>
          </cell>
          <cell r="R123">
            <v>22087.806640625</v>
          </cell>
        </row>
        <row r="124">
          <cell r="D124">
            <v>39934</v>
          </cell>
          <cell r="O124">
            <v>109795.703125</v>
          </cell>
          <cell r="P124">
            <v>85091.671875</v>
          </cell>
          <cell r="Q124">
            <v>27448.92578125</v>
          </cell>
          <cell r="R124">
            <v>32938.7109375</v>
          </cell>
        </row>
        <row r="125">
          <cell r="D125">
            <v>39965</v>
          </cell>
          <cell r="O125">
            <v>120107.6328125</v>
          </cell>
          <cell r="P125">
            <v>81891.5703125</v>
          </cell>
          <cell r="Q125">
            <v>21837.751953125</v>
          </cell>
          <cell r="R125">
            <v>21837.751953125</v>
          </cell>
        </row>
        <row r="126">
          <cell r="D126">
            <v>39995</v>
          </cell>
          <cell r="O126">
            <v>124837</v>
          </cell>
          <cell r="P126">
            <v>84129.28125</v>
          </cell>
          <cell r="Q126">
            <v>16283.0869140625</v>
          </cell>
          <cell r="R126">
            <v>27138.478515625</v>
          </cell>
        </row>
        <row r="127">
          <cell r="D127">
            <v>40026</v>
          </cell>
          <cell r="O127">
            <v>113319.5390625</v>
          </cell>
          <cell r="P127">
            <v>83640.609375</v>
          </cell>
          <cell r="Q127">
            <v>26980.841796875</v>
          </cell>
          <cell r="R127">
            <v>26980.841796875</v>
          </cell>
        </row>
        <row r="128">
          <cell r="D128">
            <v>40057</v>
          </cell>
          <cell r="O128">
            <v>112671.25</v>
          </cell>
          <cell r="P128">
            <v>80479.4609375</v>
          </cell>
          <cell r="Q128">
            <v>21461.189453125</v>
          </cell>
          <cell r="R128">
            <v>26826.48828125</v>
          </cell>
        </row>
        <row r="129">
          <cell r="D129">
            <v>40087</v>
          </cell>
          <cell r="O129">
            <v>117335.421875</v>
          </cell>
          <cell r="P129">
            <v>83001.4765625</v>
          </cell>
          <cell r="Q129">
            <v>26667.140625</v>
          </cell>
          <cell r="R129">
            <v>21333.712890625</v>
          </cell>
        </row>
        <row r="130">
          <cell r="D130">
            <v>40118</v>
          </cell>
          <cell r="O130">
            <v>106059.8671875</v>
          </cell>
          <cell r="P130">
            <v>79544.8984375</v>
          </cell>
          <cell r="Q130">
            <v>21211.974609375</v>
          </cell>
          <cell r="R130">
            <v>31817.9609375</v>
          </cell>
        </row>
        <row r="131">
          <cell r="D131">
            <v>40148</v>
          </cell>
          <cell r="O131">
            <v>115974.421875</v>
          </cell>
          <cell r="P131">
            <v>81709.2578125</v>
          </cell>
          <cell r="Q131">
            <v>21086.259765625</v>
          </cell>
          <cell r="R131">
            <v>26357.82421875</v>
          </cell>
        </row>
        <row r="132">
          <cell r="D132">
            <v>40179</v>
          </cell>
          <cell r="O132">
            <v>104377.4765625</v>
          </cell>
          <cell r="P132">
            <v>80892.546875</v>
          </cell>
          <cell r="Q132">
            <v>26094.369140625</v>
          </cell>
          <cell r="R132">
            <v>31313.2421875</v>
          </cell>
        </row>
        <row r="133">
          <cell r="D133">
            <v>40210</v>
          </cell>
          <cell r="O133">
            <v>103809.546875</v>
          </cell>
          <cell r="P133">
            <v>72666.6875</v>
          </cell>
          <cell r="Q133">
            <v>20761.91015625</v>
          </cell>
          <cell r="R133">
            <v>20761.91015625</v>
          </cell>
        </row>
        <row r="134">
          <cell r="D134">
            <v>40238</v>
          </cell>
          <cell r="O134">
            <v>118667.484375</v>
          </cell>
          <cell r="P134">
            <v>79971.5625</v>
          </cell>
          <cell r="Q134">
            <v>20637.82421875</v>
          </cell>
          <cell r="R134">
            <v>20637.82421875</v>
          </cell>
        </row>
        <row r="135">
          <cell r="D135">
            <v>40269</v>
          </cell>
          <cell r="O135">
            <v>115063.7265625</v>
          </cell>
          <cell r="P135">
            <v>78125.65625</v>
          </cell>
          <cell r="Q135">
            <v>20920.677734375</v>
          </cell>
          <cell r="R135">
            <v>20920.677734375</v>
          </cell>
        </row>
        <row r="136">
          <cell r="D136">
            <v>40299</v>
          </cell>
          <cell r="O136">
            <v>103964.296875</v>
          </cell>
          <cell r="P136">
            <v>80572.328125</v>
          </cell>
          <cell r="Q136">
            <v>25991.07421875</v>
          </cell>
          <cell r="R136">
            <v>31189.291015625</v>
          </cell>
        </row>
        <row r="137">
          <cell r="D137">
            <v>40330</v>
          </cell>
          <cell r="O137">
            <v>113685.015625</v>
          </cell>
          <cell r="P137">
            <v>77512.515625</v>
          </cell>
          <cell r="Q137">
            <v>20670.001953125</v>
          </cell>
          <cell r="R137">
            <v>20670.001953125</v>
          </cell>
        </row>
        <row r="138">
          <cell r="D138">
            <v>40360</v>
          </cell>
          <cell r="O138">
            <v>107840.8515625</v>
          </cell>
          <cell r="P138">
            <v>79596.8125</v>
          </cell>
          <cell r="Q138">
            <v>25676.39453125</v>
          </cell>
          <cell r="R138">
            <v>25676.39453125</v>
          </cell>
        </row>
        <row r="139">
          <cell r="D139">
            <v>40391</v>
          </cell>
          <cell r="O139">
            <v>112283.34375</v>
          </cell>
          <cell r="P139">
            <v>79108.71875</v>
          </cell>
          <cell r="Q139">
            <v>20415.15234375</v>
          </cell>
          <cell r="R139">
            <v>25518.94140625</v>
          </cell>
        </row>
        <row r="140">
          <cell r="D140">
            <v>40422</v>
          </cell>
          <cell r="O140">
            <v>106529.84375</v>
          </cell>
          <cell r="P140">
            <v>76092.7421875</v>
          </cell>
          <cell r="Q140">
            <v>20291.3984375</v>
          </cell>
          <cell r="R140">
            <v>25364.248046875</v>
          </cell>
        </row>
        <row r="141">
          <cell r="D141">
            <v>40452</v>
          </cell>
          <cell r="O141">
            <v>105855.9375</v>
          </cell>
          <cell r="P141">
            <v>78446.8125</v>
          </cell>
          <cell r="Q141">
            <v>25203.79296875</v>
          </cell>
          <cell r="R141">
            <v>25203.79296875</v>
          </cell>
        </row>
        <row r="142">
          <cell r="D142">
            <v>40483</v>
          </cell>
          <cell r="O142">
            <v>105218.890625</v>
          </cell>
          <cell r="P142">
            <v>75156.3515625</v>
          </cell>
          <cell r="Q142">
            <v>20041.693359375</v>
          </cell>
          <cell r="R142">
            <v>25052.1171875</v>
          </cell>
        </row>
        <row r="143">
          <cell r="D143">
            <v>40513</v>
          </cell>
          <cell r="O143">
            <v>114511.703125</v>
          </cell>
          <cell r="P143">
            <v>77170.9296875</v>
          </cell>
          <cell r="Q143">
            <v>14936.3095703125</v>
          </cell>
          <cell r="R143">
            <v>24893.849609375</v>
          </cell>
        </row>
        <row r="144">
          <cell r="D144">
            <v>40544</v>
          </cell>
          <cell r="O144">
            <v>107705.6953125</v>
          </cell>
          <cell r="P144">
            <v>79497.0625</v>
          </cell>
          <cell r="Q144">
            <v>20515.37109375</v>
          </cell>
          <cell r="R144">
            <v>30773.056640625</v>
          </cell>
        </row>
        <row r="145">
          <cell r="D145">
            <v>40575</v>
          </cell>
          <cell r="O145">
            <v>101985.953125</v>
          </cell>
          <cell r="P145">
            <v>71390.171875</v>
          </cell>
          <cell r="Q145">
            <v>20397.19140625</v>
          </cell>
          <cell r="R145">
            <v>20397.19140625</v>
          </cell>
        </row>
        <row r="146">
          <cell r="D146">
            <v>40603</v>
          </cell>
          <cell r="O146">
            <v>116532.71875</v>
          </cell>
          <cell r="P146">
            <v>78532.921875</v>
          </cell>
          <cell r="Q146">
            <v>20266.55859375</v>
          </cell>
          <cell r="R146">
            <v>20266.55859375</v>
          </cell>
        </row>
        <row r="147">
          <cell r="D147">
            <v>40634</v>
          </cell>
          <cell r="O147">
            <v>105734.0859375</v>
          </cell>
          <cell r="P147">
            <v>75209.6640625</v>
          </cell>
          <cell r="Q147">
            <v>25174.783203125</v>
          </cell>
          <cell r="R147">
            <v>20139.826171875</v>
          </cell>
        </row>
        <row r="148">
          <cell r="D148">
            <v>40664</v>
          </cell>
          <cell r="O148">
            <v>105053.4375</v>
          </cell>
          <cell r="P148">
            <v>77539.4375</v>
          </cell>
          <cell r="Q148">
            <v>20010.177734375</v>
          </cell>
          <cell r="R148">
            <v>30015.267578125</v>
          </cell>
        </row>
        <row r="149">
          <cell r="D149">
            <v>40695</v>
          </cell>
          <cell r="O149">
            <v>109367.265625</v>
          </cell>
          <cell r="P149">
            <v>74568.59375</v>
          </cell>
          <cell r="Q149">
            <v>19884.95703125</v>
          </cell>
          <cell r="R149">
            <v>19884.95703125</v>
          </cell>
        </row>
        <row r="150">
          <cell r="D150">
            <v>40725</v>
          </cell>
          <cell r="O150">
            <v>98768.34375</v>
          </cell>
          <cell r="P150">
            <v>76545.4609375</v>
          </cell>
          <cell r="Q150">
            <v>24692.0859375</v>
          </cell>
          <cell r="R150">
            <v>29630.501953125</v>
          </cell>
        </row>
        <row r="151">
          <cell r="D151">
            <v>40756</v>
          </cell>
          <cell r="O151">
            <v>112848.375</v>
          </cell>
          <cell r="P151">
            <v>76049.9921875</v>
          </cell>
          <cell r="Q151">
            <v>19625.8046875</v>
          </cell>
          <cell r="R151">
            <v>19625.8046875</v>
          </cell>
        </row>
        <row r="152">
          <cell r="D152">
            <v>40787</v>
          </cell>
          <cell r="O152">
            <v>102394.515625</v>
          </cell>
          <cell r="P152">
            <v>73138.9375</v>
          </cell>
          <cell r="Q152">
            <v>19503.716796875</v>
          </cell>
          <cell r="R152">
            <v>24379.646484375</v>
          </cell>
        </row>
        <row r="153">
          <cell r="D153">
            <v>40817</v>
          </cell>
          <cell r="O153">
            <v>101797.4921875</v>
          </cell>
          <cell r="P153">
            <v>75439.2109375</v>
          </cell>
          <cell r="Q153">
            <v>24237.498046875</v>
          </cell>
          <cell r="R153">
            <v>24237.498046875</v>
          </cell>
        </row>
        <row r="154">
          <cell r="D154">
            <v>40848</v>
          </cell>
          <cell r="O154">
            <v>101246.953125</v>
          </cell>
          <cell r="P154">
            <v>72319.25</v>
          </cell>
          <cell r="Q154">
            <v>19285.1328125</v>
          </cell>
          <cell r="R154">
            <v>24106.41796875</v>
          </cell>
        </row>
        <row r="155">
          <cell r="D155">
            <v>40878</v>
          </cell>
          <cell r="O155">
            <v>100684.5390625</v>
          </cell>
          <cell r="P155">
            <v>74314.78125</v>
          </cell>
          <cell r="Q155">
            <v>23972.509765625</v>
          </cell>
          <cell r="R155">
            <v>23972.509765625</v>
          </cell>
        </row>
        <row r="156">
          <cell r="D156">
            <v>40909</v>
          </cell>
          <cell r="O156">
            <v>100114.7734375</v>
          </cell>
          <cell r="P156">
            <v>73894.234375</v>
          </cell>
          <cell r="Q156">
            <v>19069.48046875</v>
          </cell>
          <cell r="R156">
            <v>28604.220703125</v>
          </cell>
        </row>
        <row r="157">
          <cell r="D157">
            <v>40940</v>
          </cell>
          <cell r="O157">
            <v>99587.8046875</v>
          </cell>
          <cell r="P157">
            <v>68763.015625</v>
          </cell>
          <cell r="Q157">
            <v>18969.10546875</v>
          </cell>
          <cell r="R157">
            <v>18969.10546875</v>
          </cell>
        </row>
        <row r="158">
          <cell r="D158">
            <v>40969</v>
          </cell>
          <cell r="O158">
            <v>103739.4765625</v>
          </cell>
          <cell r="P158">
            <v>73089.1796875</v>
          </cell>
          <cell r="Q158">
            <v>23577.154296875</v>
          </cell>
          <cell r="R158">
            <v>18861.72265625</v>
          </cell>
        </row>
        <row r="159">
          <cell r="D159">
            <v>41000</v>
          </cell>
          <cell r="O159">
            <v>98484.796875</v>
          </cell>
          <cell r="P159">
            <v>70053.171875</v>
          </cell>
          <cell r="Q159">
            <v>18759.0078125</v>
          </cell>
          <cell r="R159">
            <v>23448.759765625</v>
          </cell>
        </row>
        <row r="160">
          <cell r="D160">
            <v>41030</v>
          </cell>
          <cell r="O160">
            <v>102590.2734375</v>
          </cell>
          <cell r="P160">
            <v>72279.515625</v>
          </cell>
          <cell r="Q160">
            <v>18652.77734375</v>
          </cell>
          <cell r="R160">
            <v>23315.970703125</v>
          </cell>
        </row>
        <row r="161">
          <cell r="D161">
            <v>41061</v>
          </cell>
          <cell r="O161">
            <v>97393.703125</v>
          </cell>
          <cell r="P161">
            <v>69566.9296875</v>
          </cell>
          <cell r="Q161">
            <v>23188.9765625</v>
          </cell>
          <cell r="R161">
            <v>18551.181640625</v>
          </cell>
        </row>
        <row r="162">
          <cell r="D162">
            <v>41091</v>
          </cell>
          <cell r="O162">
            <v>96835.21875</v>
          </cell>
          <cell r="P162">
            <v>71473.609375</v>
          </cell>
          <cell r="Q162">
            <v>18444.802734375</v>
          </cell>
          <cell r="R162">
            <v>27667.205078125</v>
          </cell>
        </row>
        <row r="163">
          <cell r="D163">
            <v>41122</v>
          </cell>
          <cell r="O163">
            <v>105460.40625</v>
          </cell>
          <cell r="P163">
            <v>71071.1484375</v>
          </cell>
          <cell r="Q163">
            <v>18340.939453125</v>
          </cell>
          <cell r="R163">
            <v>18340.939453125</v>
          </cell>
        </row>
        <row r="164">
          <cell r="D164">
            <v>41153</v>
          </cell>
          <cell r="O164">
            <v>86627.609375</v>
          </cell>
          <cell r="P164">
            <v>68390.21875</v>
          </cell>
          <cell r="Q164">
            <v>22796.73828125</v>
          </cell>
          <cell r="R164">
            <v>27356.0859375</v>
          </cell>
        </row>
        <row r="165">
          <cell r="D165">
            <v>41183</v>
          </cell>
          <cell r="O165">
            <v>104269.4453125</v>
          </cell>
          <cell r="P165">
            <v>70551.875</v>
          </cell>
          <cell r="Q165">
            <v>18133.81640625</v>
          </cell>
          <cell r="R165">
            <v>18133.81640625</v>
          </cell>
        </row>
        <row r="166">
          <cell r="D166">
            <v>41214</v>
          </cell>
          <cell r="O166">
            <v>94673.8046875</v>
          </cell>
          <cell r="P166">
            <v>67624.15625</v>
          </cell>
          <cell r="Q166">
            <v>18033.10546875</v>
          </cell>
          <cell r="R166">
            <v>22541.3828125</v>
          </cell>
        </row>
        <row r="167">
          <cell r="D167">
            <v>41244</v>
          </cell>
          <cell r="O167">
            <v>89649.1171875</v>
          </cell>
          <cell r="P167">
            <v>69478.0625</v>
          </cell>
          <cell r="Q167">
            <v>22412.279296875</v>
          </cell>
          <cell r="R167">
            <v>26894.734375</v>
          </cell>
        </row>
        <row r="168">
          <cell r="D168">
            <v>41275</v>
          </cell>
          <cell r="O168">
            <v>97678.7578125</v>
          </cell>
          <cell r="P168">
            <v>68819.125</v>
          </cell>
          <cell r="Q168">
            <v>17759.775390625</v>
          </cell>
          <cell r="R168">
            <v>22199.71875</v>
          </cell>
        </row>
        <row r="169">
          <cell r="D169">
            <v>41306</v>
          </cell>
          <cell r="O169">
            <v>88335.5</v>
          </cell>
          <cell r="P169">
            <v>61834.8515625</v>
          </cell>
          <cell r="Q169">
            <v>17667.099609375</v>
          </cell>
          <cell r="R169">
            <v>17667.099609375</v>
          </cell>
        </row>
        <row r="170">
          <cell r="D170">
            <v>41334</v>
          </cell>
          <cell r="O170">
            <v>92211.0546875</v>
          </cell>
          <cell r="P170">
            <v>68060.53125</v>
          </cell>
          <cell r="Q170">
            <v>21955.01171875</v>
          </cell>
          <cell r="R170">
            <v>21955.01171875</v>
          </cell>
        </row>
        <row r="171">
          <cell r="D171">
            <v>41365</v>
          </cell>
          <cell r="O171">
            <v>96064.3359375</v>
          </cell>
          <cell r="P171">
            <v>65225.5</v>
          </cell>
          <cell r="Q171">
            <v>17466.2421875</v>
          </cell>
          <cell r="R171">
            <v>17466.2421875</v>
          </cell>
        </row>
        <row r="172">
          <cell r="D172">
            <v>41395</v>
          </cell>
          <cell r="O172">
            <v>95505.9296875</v>
          </cell>
          <cell r="P172">
            <v>67288.265625</v>
          </cell>
          <cell r="Q172">
            <v>17364.71484375</v>
          </cell>
          <cell r="R172">
            <v>21705.892578125</v>
          </cell>
        </row>
        <row r="173">
          <cell r="D173">
            <v>41426</v>
          </cell>
          <cell r="O173">
            <v>86336.1328125</v>
          </cell>
          <cell r="P173">
            <v>64752.1015625</v>
          </cell>
          <cell r="Q173">
            <v>21584.033203125</v>
          </cell>
          <cell r="R173">
            <v>21584.033203125</v>
          </cell>
        </row>
        <row r="174">
          <cell r="D174">
            <v>41456</v>
          </cell>
          <cell r="O174">
            <v>94413.0625</v>
          </cell>
          <cell r="P174">
            <v>66518.296875</v>
          </cell>
          <cell r="Q174">
            <v>17166.01171875</v>
          </cell>
          <cell r="R174">
            <v>21457.513671875</v>
          </cell>
        </row>
        <row r="175">
          <cell r="D175">
            <v>41487</v>
          </cell>
          <cell r="O175">
            <v>93865.2109375</v>
          </cell>
          <cell r="P175">
            <v>66132.3046875</v>
          </cell>
          <cell r="Q175">
            <v>21333.001953125</v>
          </cell>
          <cell r="R175">
            <v>17066.40234375</v>
          </cell>
        </row>
        <row r="176">
          <cell r="D176">
            <v>41518</v>
          </cell>
          <cell r="O176">
            <v>84843.703125</v>
          </cell>
          <cell r="P176">
            <v>63632.7734375</v>
          </cell>
          <cell r="Q176">
            <v>16968.740234375</v>
          </cell>
          <cell r="R176">
            <v>25453.111328125</v>
          </cell>
        </row>
        <row r="177">
          <cell r="D177">
            <v>41548</v>
          </cell>
          <cell r="O177">
            <v>96996.9765625</v>
          </cell>
          <cell r="P177">
            <v>65631.1015625</v>
          </cell>
          <cell r="Q177">
            <v>16869.0390625</v>
          </cell>
          <cell r="R177">
            <v>16869.0390625</v>
          </cell>
        </row>
        <row r="178">
          <cell r="D178">
            <v>41579</v>
          </cell>
          <cell r="O178">
            <v>83862.5</v>
          </cell>
          <cell r="P178">
            <v>62896.875</v>
          </cell>
          <cell r="Q178">
            <v>20965.625</v>
          </cell>
          <cell r="R178">
            <v>20965.625</v>
          </cell>
        </row>
        <row r="179">
          <cell r="D179">
            <v>41609</v>
          </cell>
          <cell r="O179">
            <v>87540.2890625</v>
          </cell>
          <cell r="P179">
            <v>64613.0703125</v>
          </cell>
          <cell r="Q179">
            <v>16674.341796875</v>
          </cell>
          <cell r="R179">
            <v>25011.51171875</v>
          </cell>
        </row>
        <row r="180">
          <cell r="D180">
            <v>41640</v>
          </cell>
          <cell r="O180">
            <v>91164.3515625</v>
          </cell>
          <cell r="P180">
            <v>64229.4296875</v>
          </cell>
          <cell r="Q180">
            <v>16575.337890625</v>
          </cell>
          <cell r="R180">
            <v>20719.171875</v>
          </cell>
        </row>
        <row r="181">
          <cell r="D181">
            <v>41671</v>
          </cell>
          <cell r="O181">
            <v>82433</v>
          </cell>
          <cell r="P181">
            <v>57703.1015625</v>
          </cell>
          <cell r="Q181">
            <v>16486.599609375</v>
          </cell>
          <cell r="R181">
            <v>16486.599609375</v>
          </cell>
        </row>
        <row r="182">
          <cell r="D182">
            <v>41699</v>
          </cell>
          <cell r="O182">
            <v>86040.7265625</v>
          </cell>
          <cell r="P182">
            <v>63506.25390625</v>
          </cell>
          <cell r="Q182">
            <v>20485.88671875</v>
          </cell>
          <cell r="R182">
            <v>20485.88671875</v>
          </cell>
        </row>
        <row r="183">
          <cell r="D183">
            <v>41730</v>
          </cell>
          <cell r="O183">
            <v>89618.828125</v>
          </cell>
          <cell r="P183">
            <v>60849.15234375</v>
          </cell>
          <cell r="Q183">
            <v>16294.3330078125</v>
          </cell>
          <cell r="R183">
            <v>16294.3330078125</v>
          </cell>
        </row>
        <row r="184">
          <cell r="D184">
            <v>41760</v>
          </cell>
          <cell r="O184">
            <v>85033.0859375</v>
          </cell>
          <cell r="P184">
            <v>62762.515625</v>
          </cell>
          <cell r="Q184">
            <v>20245.974609375</v>
          </cell>
          <cell r="R184">
            <v>20245.974609375</v>
          </cell>
        </row>
        <row r="185">
          <cell r="D185">
            <v>41791</v>
          </cell>
          <cell r="O185">
            <v>84545.5078125</v>
          </cell>
          <cell r="P185">
            <v>60389.6484375</v>
          </cell>
          <cell r="Q185">
            <v>16103.90625</v>
          </cell>
          <cell r="R185">
            <v>20129.8828125</v>
          </cell>
        </row>
        <row r="186">
          <cell r="D186">
            <v>41821</v>
          </cell>
          <cell r="O186">
            <v>88038.9921875</v>
          </cell>
          <cell r="P186">
            <v>62027.47265625</v>
          </cell>
          <cell r="Q186">
            <v>16007.0888671875</v>
          </cell>
          <cell r="R186">
            <v>20008.861328125</v>
          </cell>
        </row>
        <row r="187">
          <cell r="D187">
            <v>41852</v>
          </cell>
          <cell r="O187">
            <v>83535.03125</v>
          </cell>
          <cell r="P187">
            <v>61656.80859375</v>
          </cell>
          <cell r="Q187">
            <v>19889.29296875</v>
          </cell>
          <cell r="R187">
            <v>19889.29296875</v>
          </cell>
        </row>
        <row r="188">
          <cell r="D188">
            <v>41883</v>
          </cell>
          <cell r="O188">
            <v>83046.859375</v>
          </cell>
          <cell r="P188">
            <v>59319.18359375</v>
          </cell>
          <cell r="Q188">
            <v>15818.44921875</v>
          </cell>
          <cell r="R188">
            <v>19773.060546875</v>
          </cell>
        </row>
        <row r="189">
          <cell r="D189">
            <v>41913</v>
          </cell>
          <cell r="O189">
            <v>90408.046875</v>
          </cell>
          <cell r="P189">
            <v>61172.8359375</v>
          </cell>
          <cell r="Q189">
            <v>15723.138671875</v>
          </cell>
          <cell r="R189">
            <v>15723.138671875</v>
          </cell>
        </row>
        <row r="190">
          <cell r="D190">
            <v>41944</v>
          </cell>
          <cell r="O190">
            <v>74244.7890625</v>
          </cell>
          <cell r="P190">
            <v>58614.3046875</v>
          </cell>
          <cell r="Q190">
            <v>19538.1015625</v>
          </cell>
          <cell r="R190">
            <v>23445.72265625</v>
          </cell>
        </row>
        <row r="191">
          <cell r="D191">
            <v>41974</v>
          </cell>
          <cell r="O191">
            <v>85453.890625</v>
          </cell>
          <cell r="P191">
            <v>60206.15625</v>
          </cell>
          <cell r="Q191">
            <v>15537.0712890625</v>
          </cell>
          <cell r="R191">
            <v>19421.33984375</v>
          </cell>
        </row>
        <row r="192">
          <cell r="D192">
            <v>42005</v>
          </cell>
          <cell r="O192">
            <v>77210.5</v>
          </cell>
          <cell r="P192">
            <v>59838.140625</v>
          </cell>
          <cell r="Q192">
            <v>19302.625</v>
          </cell>
          <cell r="R192">
            <v>23163.150390625</v>
          </cell>
        </row>
        <row r="193">
          <cell r="D193">
            <v>42036</v>
          </cell>
          <cell r="O193">
            <v>72947.3671875</v>
          </cell>
          <cell r="P193">
            <v>53750.69140625</v>
          </cell>
          <cell r="Q193">
            <v>15357.3408203125</v>
          </cell>
          <cell r="R193">
            <v>19196.67578125</v>
          </cell>
        </row>
        <row r="194">
          <cell r="D194">
            <v>42064</v>
          </cell>
          <cell r="O194">
            <v>83955.421875</v>
          </cell>
          <cell r="P194">
            <v>59150.41015625</v>
          </cell>
          <cell r="Q194">
            <v>15264.6220703125</v>
          </cell>
          <cell r="R194">
            <v>19080.77734375</v>
          </cell>
        </row>
        <row r="195">
          <cell r="D195">
            <v>42095</v>
          </cell>
          <cell r="O195">
            <v>79664.1640625</v>
          </cell>
          <cell r="P195">
            <v>56665.8828125</v>
          </cell>
          <cell r="Q195">
            <v>15174.126953125</v>
          </cell>
          <cell r="R195">
            <v>18967.658203125</v>
          </cell>
        </row>
        <row r="196">
          <cell r="D196">
            <v>42125</v>
          </cell>
          <cell r="O196">
            <v>75403.1015625</v>
          </cell>
          <cell r="P196">
            <v>58437.40625</v>
          </cell>
          <cell r="Q196">
            <v>18850.775390625</v>
          </cell>
          <cell r="R196">
            <v>22620.931640625</v>
          </cell>
        </row>
        <row r="197">
          <cell r="D197">
            <v>42156</v>
          </cell>
          <cell r="O197">
            <v>82455.90625</v>
          </cell>
          <cell r="P197">
            <v>56219.9296875</v>
          </cell>
          <cell r="Q197">
            <v>14991.982421875</v>
          </cell>
          <cell r="R197">
            <v>14991.982421875</v>
          </cell>
        </row>
        <row r="198">
          <cell r="D198">
            <v>42186</v>
          </cell>
          <cell r="O198">
            <v>85674.8515625</v>
          </cell>
          <cell r="P198">
            <v>57737.40234375</v>
          </cell>
          <cell r="Q198">
            <v>11174.98046875</v>
          </cell>
          <cell r="R198">
            <v>18624.966796875</v>
          </cell>
        </row>
        <row r="199">
          <cell r="D199">
            <v>42217</v>
          </cell>
          <cell r="O199">
            <v>77745.7578125</v>
          </cell>
          <cell r="P199">
            <v>57383.77734375</v>
          </cell>
          <cell r="Q199">
            <v>18510.89453125</v>
          </cell>
          <cell r="R199">
            <v>18510.89453125</v>
          </cell>
        </row>
        <row r="200">
          <cell r="D200">
            <v>42248</v>
          </cell>
          <cell r="O200">
            <v>77280.109375</v>
          </cell>
          <cell r="P200">
            <v>55200.078125</v>
          </cell>
          <cell r="Q200">
            <v>14720.021484375</v>
          </cell>
          <cell r="R200">
            <v>18400.02734375</v>
          </cell>
        </row>
        <row r="201">
          <cell r="D201">
            <v>42278</v>
          </cell>
          <cell r="O201">
            <v>76800.96875</v>
          </cell>
          <cell r="P201">
            <v>56915</v>
          </cell>
          <cell r="Q201">
            <v>18285.943359375</v>
          </cell>
          <cell r="R201">
            <v>18285.943359375</v>
          </cell>
        </row>
        <row r="202">
          <cell r="D202">
            <v>42309</v>
          </cell>
          <cell r="O202">
            <v>69072.234375</v>
          </cell>
          <cell r="P202">
            <v>54530.7109375</v>
          </cell>
          <cell r="Q202">
            <v>14541.5224609375</v>
          </cell>
          <cell r="R202">
            <v>25447.666015625</v>
          </cell>
        </row>
        <row r="203">
          <cell r="D203">
            <v>42339</v>
          </cell>
          <cell r="O203">
            <v>79484.5546875</v>
          </cell>
          <cell r="P203">
            <v>56000.484375</v>
          </cell>
          <cell r="Q203">
            <v>14451.736328125</v>
          </cell>
          <cell r="R203">
            <v>18064.669921875</v>
          </cell>
        </row>
        <row r="204">
          <cell r="D204">
            <v>42370</v>
          </cell>
          <cell r="O204">
            <v>67959.421875</v>
          </cell>
          <cell r="P204">
            <v>55440.58203125</v>
          </cell>
          <cell r="Q204">
            <v>17884.05859375</v>
          </cell>
          <cell r="R204">
            <v>25037.68359375</v>
          </cell>
        </row>
        <row r="205">
          <cell r="D205">
            <v>42401</v>
          </cell>
          <cell r="O205">
            <v>73394.15625</v>
          </cell>
          <cell r="P205">
            <v>53153.98828125</v>
          </cell>
          <cell r="Q205">
            <v>14678.8310546875</v>
          </cell>
          <cell r="R205">
            <v>18234.9921875</v>
          </cell>
        </row>
        <row r="206">
          <cell r="D206">
            <v>42430</v>
          </cell>
          <cell r="O206">
            <v>77747.59375</v>
          </cell>
          <cell r="P206">
            <v>54776.71484375</v>
          </cell>
          <cell r="Q206">
            <v>14135.92578125</v>
          </cell>
          <cell r="R206">
            <v>17669.908203125</v>
          </cell>
        </row>
        <row r="207">
          <cell r="D207">
            <v>42461</v>
          </cell>
          <cell r="O207">
            <v>73762.8203125</v>
          </cell>
          <cell r="P207">
            <v>52468.1953125</v>
          </cell>
          <cell r="Q207">
            <v>17562.576171875</v>
          </cell>
          <cell r="R207">
            <v>14050.060546875</v>
          </cell>
        </row>
        <row r="208">
          <cell r="D208">
            <v>42491</v>
          </cell>
          <cell r="O208">
            <v>73302.8046875</v>
          </cell>
          <cell r="P208">
            <v>54104.453125</v>
          </cell>
          <cell r="Q208">
            <v>13962.4384765625</v>
          </cell>
          <cell r="R208">
            <v>20943.658203125</v>
          </cell>
        </row>
        <row r="209">
          <cell r="D209">
            <v>42522</v>
          </cell>
          <cell r="O209">
            <v>76329.0390625</v>
          </cell>
          <cell r="P209">
            <v>52042.53125</v>
          </cell>
          <cell r="Q209">
            <v>13878.0078125</v>
          </cell>
          <cell r="R209">
            <v>13878.0078125</v>
          </cell>
        </row>
        <row r="210">
          <cell r="D210">
            <v>42552</v>
          </cell>
          <cell r="O210">
            <v>68948.40625</v>
          </cell>
          <cell r="P210">
            <v>53435.015625</v>
          </cell>
          <cell r="Q210">
            <v>17237.1015625</v>
          </cell>
          <cell r="R210">
            <v>20684.521484375</v>
          </cell>
        </row>
        <row r="211">
          <cell r="D211">
            <v>42583</v>
          </cell>
          <cell r="O211">
            <v>78797.3046875</v>
          </cell>
          <cell r="P211">
            <v>53102.53515625</v>
          </cell>
          <cell r="Q211">
            <v>13703.87890625</v>
          </cell>
          <cell r="R211">
            <v>13703.87890625</v>
          </cell>
        </row>
        <row r="212">
          <cell r="D212">
            <v>42614</v>
          </cell>
          <cell r="O212">
            <v>71512.375</v>
          </cell>
          <cell r="P212">
            <v>51080.26953125</v>
          </cell>
          <cell r="Q212">
            <v>13621.4052734375</v>
          </cell>
          <cell r="R212">
            <v>17026.7578125</v>
          </cell>
        </row>
        <row r="213">
          <cell r="D213">
            <v>42644</v>
          </cell>
          <cell r="O213">
            <v>67711.328125</v>
          </cell>
          <cell r="P213">
            <v>52687.87890625</v>
          </cell>
          <cell r="Q213">
            <v>16927.83203125</v>
          </cell>
          <cell r="R213">
            <v>20313.3984375</v>
          </cell>
        </row>
        <row r="214">
          <cell r="D214">
            <v>42675</v>
          </cell>
          <cell r="O214">
            <v>67341.2890625</v>
          </cell>
          <cell r="P214">
            <v>50505.96875</v>
          </cell>
          <cell r="Q214">
            <v>13468.2578125</v>
          </cell>
          <cell r="R214">
            <v>20202.38671875</v>
          </cell>
        </row>
        <row r="215">
          <cell r="D215">
            <v>42705</v>
          </cell>
          <cell r="O215">
            <v>70312.0234375</v>
          </cell>
          <cell r="P215">
            <v>51896.96875</v>
          </cell>
          <cell r="Q215">
            <v>16740.958984375</v>
          </cell>
          <cell r="R215">
            <v>16740.958984375</v>
          </cell>
        </row>
        <row r="216">
          <cell r="D216">
            <v>42736</v>
          </cell>
          <cell r="O216">
            <v>66581.9375</v>
          </cell>
          <cell r="P216">
            <v>51601.00390625</v>
          </cell>
          <cell r="Q216">
            <v>13316.3876953125</v>
          </cell>
          <cell r="R216">
            <v>23303.677734375</v>
          </cell>
        </row>
        <row r="217">
          <cell r="D217">
            <v>42767</v>
          </cell>
          <cell r="O217">
            <v>62929.30859375</v>
          </cell>
          <cell r="P217">
            <v>46368.9609375</v>
          </cell>
          <cell r="Q217">
            <v>13248.275390625</v>
          </cell>
          <cell r="R217">
            <v>16560.34375</v>
          </cell>
        </row>
        <row r="218">
          <cell r="D218">
            <v>42795</v>
          </cell>
          <cell r="O218">
            <v>75745.9453125</v>
          </cell>
          <cell r="P218">
            <v>51046.18359375</v>
          </cell>
          <cell r="Q218">
            <v>13173.2080078125</v>
          </cell>
          <cell r="R218">
            <v>13173.2080078125</v>
          </cell>
        </row>
        <row r="219">
          <cell r="D219">
            <v>42826</v>
          </cell>
          <cell r="O219">
            <v>62226.37890625</v>
          </cell>
          <cell r="P219">
            <v>48921.3984375</v>
          </cell>
          <cell r="Q219">
            <v>16375.36328125</v>
          </cell>
          <cell r="R219">
            <v>19650.435546875</v>
          </cell>
        </row>
        <row r="220">
          <cell r="D220">
            <v>42856</v>
          </cell>
          <cell r="O220">
            <v>71645.984375</v>
          </cell>
          <cell r="P220">
            <v>50477.8515625</v>
          </cell>
          <cell r="Q220">
            <v>13026.5419921875</v>
          </cell>
          <cell r="R220">
            <v>16283.177734375</v>
          </cell>
        </row>
        <row r="221">
          <cell r="D221">
            <v>42887</v>
          </cell>
          <cell r="O221">
            <v>71257.0703125</v>
          </cell>
          <cell r="P221">
            <v>48584.3671875</v>
          </cell>
          <cell r="Q221">
            <v>12955.830078125</v>
          </cell>
          <cell r="R221">
            <v>12955.830078125</v>
          </cell>
        </row>
        <row r="222">
          <cell r="D222">
            <v>42917</v>
          </cell>
          <cell r="O222">
            <v>64406.28515625</v>
          </cell>
          <cell r="P222">
            <v>49914.8671875</v>
          </cell>
          <cell r="Q222">
            <v>16101.5712890625</v>
          </cell>
          <cell r="R222">
            <v>19321.884765625</v>
          </cell>
        </row>
        <row r="223">
          <cell r="D223">
            <v>42948</v>
          </cell>
          <cell r="O223">
            <v>73647.4375</v>
          </cell>
          <cell r="P223">
            <v>49631.96875</v>
          </cell>
          <cell r="Q223">
            <v>12808.25</v>
          </cell>
          <cell r="R223">
            <v>12808.25</v>
          </cell>
        </row>
        <row r="224">
          <cell r="D224">
            <v>42979</v>
          </cell>
          <cell r="O224">
            <v>63685.2109375</v>
          </cell>
          <cell r="P224">
            <v>47763.90625</v>
          </cell>
          <cell r="Q224">
            <v>15921.302734375</v>
          </cell>
          <cell r="R224">
            <v>15921.302734375</v>
          </cell>
        </row>
        <row r="225">
          <cell r="D225">
            <v>43009</v>
          </cell>
          <cell r="O225">
            <v>66489.8125</v>
          </cell>
          <cell r="P225">
            <v>49273.703125</v>
          </cell>
          <cell r="Q225">
            <v>12664.7265625</v>
          </cell>
          <cell r="R225">
            <v>18997.08984375</v>
          </cell>
        </row>
        <row r="226">
          <cell r="D226">
            <v>43040</v>
          </cell>
          <cell r="O226">
            <v>66122.6328125</v>
          </cell>
          <cell r="P226">
            <v>47230.453125</v>
          </cell>
          <cell r="Q226">
            <v>9446.0908203125</v>
          </cell>
          <cell r="R226">
            <v>18892.181640625</v>
          </cell>
        </row>
        <row r="227">
          <cell r="D227">
            <v>43070</v>
          </cell>
          <cell r="O227">
            <v>62615.78125</v>
          </cell>
          <cell r="P227">
            <v>48527.23046875</v>
          </cell>
          <cell r="Q227">
            <v>15653.9453125</v>
          </cell>
          <cell r="R227">
            <v>18784.734375</v>
          </cell>
        </row>
        <row r="228">
          <cell r="D228">
            <v>43101</v>
          </cell>
          <cell r="O228">
            <v>65369.2265625</v>
          </cell>
          <cell r="P228">
            <v>48248.71484375</v>
          </cell>
          <cell r="Q228">
            <v>12451.28125</v>
          </cell>
          <cell r="R228">
            <v>18676.921875</v>
          </cell>
        </row>
        <row r="229">
          <cell r="D229">
            <v>43132</v>
          </cell>
          <cell r="O229">
            <v>58837.90234375</v>
          </cell>
          <cell r="P229">
            <v>43354.24609375</v>
          </cell>
          <cell r="Q229">
            <v>12386.9267578125</v>
          </cell>
          <cell r="R229">
            <v>15483.658203125</v>
          </cell>
        </row>
        <row r="230">
          <cell r="D230">
            <v>43160</v>
          </cell>
          <cell r="O230">
            <v>64657.5</v>
          </cell>
          <cell r="P230">
            <v>47723.390625</v>
          </cell>
          <cell r="Q230">
            <v>15394.642578125</v>
          </cell>
          <cell r="R230">
            <v>15394.642578125</v>
          </cell>
        </row>
        <row r="231">
          <cell r="D231">
            <v>43191</v>
          </cell>
          <cell r="O231">
            <v>64300.42578125</v>
          </cell>
          <cell r="P231">
            <v>45737.50390625</v>
          </cell>
          <cell r="Q231">
            <v>12247.7001953125</v>
          </cell>
          <cell r="R231">
            <v>15309.625</v>
          </cell>
        </row>
        <row r="232">
          <cell r="D232">
            <v>43221</v>
          </cell>
          <cell r="O232">
            <v>66976</v>
          </cell>
          <cell r="P232">
            <v>47187.63671875</v>
          </cell>
          <cell r="Q232">
            <v>12177.4541015625</v>
          </cell>
          <cell r="R232">
            <v>15221.818359375</v>
          </cell>
        </row>
        <row r="233">
          <cell r="D233">
            <v>43252</v>
          </cell>
          <cell r="O233">
            <v>63579.46484375</v>
          </cell>
          <cell r="P233">
            <v>45413.90234375</v>
          </cell>
          <cell r="Q233">
            <v>15137.9677734375</v>
          </cell>
          <cell r="R233">
            <v>12110.375</v>
          </cell>
        </row>
        <row r="234">
          <cell r="D234">
            <v>43282</v>
          </cell>
          <cell r="O234">
            <v>63211.1875</v>
          </cell>
          <cell r="P234">
            <v>46655.875</v>
          </cell>
          <cell r="Q234">
            <v>12040.2255859375</v>
          </cell>
          <cell r="R234">
            <v>18060.33984375</v>
          </cell>
        </row>
        <row r="235">
          <cell r="D235">
            <v>43313</v>
          </cell>
          <cell r="O235">
            <v>68838.1015625</v>
          </cell>
          <cell r="P235">
            <v>46390.89453125</v>
          </cell>
          <cell r="Q235">
            <v>11971.84375</v>
          </cell>
          <cell r="R235">
            <v>11971.84375</v>
          </cell>
        </row>
        <row r="236">
          <cell r="D236">
            <v>43344</v>
          </cell>
          <cell r="O236">
            <v>56542.78515625</v>
          </cell>
          <cell r="P236">
            <v>44639.04296875</v>
          </cell>
          <cell r="Q236">
            <v>14879.6806640625</v>
          </cell>
          <cell r="R236">
            <v>17855.6171875</v>
          </cell>
        </row>
        <row r="237">
          <cell r="D237">
            <v>43374</v>
          </cell>
          <cell r="O237">
            <v>65096.5625</v>
          </cell>
          <cell r="P237">
            <v>46048.421875</v>
          </cell>
          <cell r="Q237">
            <v>11835.73828125</v>
          </cell>
          <cell r="R237">
            <v>14794.673828125</v>
          </cell>
        </row>
        <row r="238">
          <cell r="D238">
            <v>43405</v>
          </cell>
          <cell r="O238">
            <v>61790.91796875</v>
          </cell>
          <cell r="P238">
            <v>44136.3671875</v>
          </cell>
          <cell r="Q238">
            <v>11769.6982421875</v>
          </cell>
          <cell r="R238">
            <v>14712.123046875</v>
          </cell>
        </row>
        <row r="239">
          <cell r="D239">
            <v>43435</v>
          </cell>
          <cell r="O239">
            <v>58510.32421875</v>
          </cell>
          <cell r="P239">
            <v>45345.5</v>
          </cell>
          <cell r="Q239">
            <v>14627.5810546875</v>
          </cell>
          <cell r="R239">
            <v>17553.09765625</v>
          </cell>
        </row>
        <row r="240">
          <cell r="D240">
            <v>43466</v>
          </cell>
          <cell r="O240">
            <v>59248.9140625</v>
          </cell>
          <cell r="P240">
            <v>43731.33984375</v>
          </cell>
          <cell r="Q240">
            <v>11285.5068359375</v>
          </cell>
          <cell r="R240">
            <v>16928.26171875</v>
          </cell>
        </row>
        <row r="241">
          <cell r="D241">
            <v>43497</v>
          </cell>
          <cell r="O241">
            <v>53326.22265625</v>
          </cell>
          <cell r="P241">
            <v>39293.00390625</v>
          </cell>
          <cell r="Q241">
            <v>11226.5732421875</v>
          </cell>
          <cell r="R241">
            <v>14033.216796875</v>
          </cell>
        </row>
        <row r="242">
          <cell r="D242">
            <v>43525</v>
          </cell>
          <cell r="O242">
            <v>58595.671875</v>
          </cell>
          <cell r="P242">
            <v>43249.18359375</v>
          </cell>
          <cell r="Q242">
            <v>13951.3505859375</v>
          </cell>
          <cell r="R242">
            <v>13951.3505859375</v>
          </cell>
        </row>
        <row r="243">
          <cell r="D243">
            <v>43556</v>
          </cell>
          <cell r="O243">
            <v>58270.203125</v>
          </cell>
          <cell r="P243">
            <v>41448.1484375</v>
          </cell>
          <cell r="Q243">
            <v>11099.0859375</v>
          </cell>
          <cell r="R243">
            <v>13873.857421875</v>
          </cell>
        </row>
        <row r="244">
          <cell r="D244">
            <v>43586</v>
          </cell>
          <cell r="O244">
            <v>60691.23828125</v>
          </cell>
          <cell r="P244">
            <v>42759.73828125</v>
          </cell>
          <cell r="Q244">
            <v>11034.7705078125</v>
          </cell>
          <cell r="R244">
            <v>13793.462890625</v>
          </cell>
        </row>
        <row r="245">
          <cell r="D245">
            <v>43617</v>
          </cell>
          <cell r="O245">
            <v>54865.51171875</v>
          </cell>
          <cell r="P245">
            <v>41149.1328125</v>
          </cell>
          <cell r="Q245">
            <v>13716.3779296875</v>
          </cell>
          <cell r="R245">
            <v>13716.3779296875</v>
          </cell>
        </row>
        <row r="246">
          <cell r="D246">
            <v>43647</v>
          </cell>
          <cell r="O246">
            <v>60000.265625</v>
          </cell>
          <cell r="P246">
            <v>42272.9140625</v>
          </cell>
          <cell r="Q246">
            <v>10909.138671875</v>
          </cell>
          <cell r="R246">
            <v>13636.423828125</v>
          </cell>
        </row>
        <row r="247">
          <cell r="D247">
            <v>43678</v>
          </cell>
          <cell r="O247">
            <v>59654.63671875</v>
          </cell>
          <cell r="P247">
            <v>42029.40625</v>
          </cell>
          <cell r="Q247">
            <v>13557.8720703125</v>
          </cell>
          <cell r="R247">
            <v>10846.2978515625</v>
          </cell>
        </row>
        <row r="248">
          <cell r="D248">
            <v>43709</v>
          </cell>
          <cell r="O248">
            <v>53923.6328125</v>
          </cell>
          <cell r="P248">
            <v>40442.72265625</v>
          </cell>
          <cell r="Q248">
            <v>10784.7265625</v>
          </cell>
          <cell r="R248">
            <v>16177.08984375</v>
          </cell>
        </row>
        <row r="249">
          <cell r="D249">
            <v>43739</v>
          </cell>
          <cell r="O249">
            <v>58970.8046875</v>
          </cell>
          <cell r="P249">
            <v>41715.14453125</v>
          </cell>
          <cell r="Q249">
            <v>10721.96484375</v>
          </cell>
          <cell r="R249">
            <v>13402.4560546875</v>
          </cell>
        </row>
        <row r="250">
          <cell r="D250">
            <v>43770</v>
          </cell>
          <cell r="O250">
            <v>50640.98046875</v>
          </cell>
          <cell r="P250">
            <v>39979.72265625</v>
          </cell>
          <cell r="Q250">
            <v>13326.57421875</v>
          </cell>
          <cell r="R250">
            <v>15991.888671875</v>
          </cell>
        </row>
        <row r="251">
          <cell r="D251">
            <v>43800</v>
          </cell>
          <cell r="O251">
            <v>55648.08984375</v>
          </cell>
          <cell r="P251">
            <v>41073.58984375</v>
          </cell>
          <cell r="Q251">
            <v>10599.63671875</v>
          </cell>
          <cell r="R251">
            <v>15899.4541015625</v>
          </cell>
        </row>
        <row r="252">
          <cell r="D252">
            <v>43831</v>
          </cell>
          <cell r="O252">
            <v>53826.3671875</v>
          </cell>
          <cell r="P252">
            <v>39728.98828125</v>
          </cell>
          <cell r="Q252">
            <v>10252.6416015625</v>
          </cell>
          <cell r="R252">
            <v>15378.962890625</v>
          </cell>
        </row>
        <row r="253">
          <cell r="D253">
            <v>43862</v>
          </cell>
          <cell r="O253">
            <v>48432.73046875</v>
          </cell>
          <cell r="P253">
            <v>36961.8203125</v>
          </cell>
          <cell r="Q253">
            <v>12745.455078125</v>
          </cell>
          <cell r="R253">
            <v>12745.455078125</v>
          </cell>
        </row>
        <row r="254">
          <cell r="D254">
            <v>43891</v>
          </cell>
          <cell r="O254">
            <v>55753.6875</v>
          </cell>
          <cell r="P254">
            <v>39281.00390625</v>
          </cell>
          <cell r="Q254">
            <v>10137.0341796875</v>
          </cell>
          <cell r="R254">
            <v>12671.2919921875</v>
          </cell>
        </row>
        <row r="255">
          <cell r="D255">
            <v>43922</v>
          </cell>
          <cell r="O255">
            <v>52918.15234375</v>
          </cell>
          <cell r="P255">
            <v>37641.1875</v>
          </cell>
          <cell r="Q255">
            <v>10079.6484375</v>
          </cell>
          <cell r="R255">
            <v>12599.560546875</v>
          </cell>
        </row>
        <row r="256">
          <cell r="D256">
            <v>43952</v>
          </cell>
          <cell r="O256">
            <v>50100.63671875</v>
          </cell>
          <cell r="P256">
            <v>38827.9921875</v>
          </cell>
          <cell r="Q256">
            <v>12525.1591796875</v>
          </cell>
          <cell r="R256">
            <v>15030.1904296875</v>
          </cell>
        </row>
        <row r="257">
          <cell r="D257">
            <v>43983</v>
          </cell>
          <cell r="O257">
            <v>54801</v>
          </cell>
          <cell r="P257">
            <v>37364.3203125</v>
          </cell>
          <cell r="Q257">
            <v>9963.818359375</v>
          </cell>
          <cell r="R257">
            <v>9963.818359375</v>
          </cell>
        </row>
        <row r="258">
          <cell r="D258">
            <v>44013</v>
          </cell>
          <cell r="O258">
            <v>56955.9921875</v>
          </cell>
          <cell r="P258">
            <v>38383.38671875</v>
          </cell>
          <cell r="Q258">
            <v>7429.04248046875</v>
          </cell>
          <cell r="R258">
            <v>12381.7373046875</v>
          </cell>
        </row>
        <row r="259">
          <cell r="D259">
            <v>44044</v>
          </cell>
          <cell r="O259">
            <v>51699.41796875</v>
          </cell>
          <cell r="P259">
            <v>38159.09375</v>
          </cell>
          <cell r="Q259">
            <v>12309.384765625</v>
          </cell>
          <cell r="R259">
            <v>12309.384765625</v>
          </cell>
        </row>
        <row r="260">
          <cell r="D260">
            <v>44075</v>
          </cell>
          <cell r="O260">
            <v>51404.18359375</v>
          </cell>
          <cell r="P260">
            <v>36717.2734375</v>
          </cell>
          <cell r="Q260">
            <v>9791.2734375</v>
          </cell>
          <cell r="R260">
            <v>12239.091796875</v>
          </cell>
        </row>
        <row r="261">
          <cell r="D261">
            <v>44105</v>
          </cell>
          <cell r="O261">
            <v>51100.66796875</v>
          </cell>
          <cell r="P261">
            <v>37869.24609375</v>
          </cell>
          <cell r="Q261">
            <v>12166.8251953125</v>
          </cell>
          <cell r="R261">
            <v>12166.8251953125</v>
          </cell>
        </row>
        <row r="262">
          <cell r="D262">
            <v>44136</v>
          </cell>
          <cell r="O262">
            <v>45971.8359375</v>
          </cell>
          <cell r="P262">
            <v>36293.5546875</v>
          </cell>
          <cell r="Q262">
            <v>9678.28125</v>
          </cell>
          <cell r="R262">
            <v>16936.9921875</v>
          </cell>
        </row>
        <row r="263">
          <cell r="D263">
            <v>44166</v>
          </cell>
          <cell r="O263">
            <v>52918.4453125</v>
          </cell>
          <cell r="P263">
            <v>37283.44921875</v>
          </cell>
          <cell r="Q263">
            <v>9621.53515625</v>
          </cell>
          <cell r="R263">
            <v>12026.9189453125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37216</v>
          </cell>
          <cell r="O30">
            <v>0</v>
          </cell>
        </row>
        <row r="31">
          <cell r="D31">
            <v>37217</v>
          </cell>
          <cell r="O31">
            <v>0</v>
          </cell>
        </row>
        <row r="32">
          <cell r="D32">
            <v>37218</v>
          </cell>
          <cell r="O32">
            <v>0</v>
          </cell>
        </row>
        <row r="33">
          <cell r="D33">
            <v>37219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0</v>
          </cell>
        </row>
        <row r="36">
          <cell r="D36">
            <v>37257</v>
          </cell>
          <cell r="O36">
            <v>-7378.81640625</v>
          </cell>
        </row>
        <row r="37">
          <cell r="D37">
            <v>37288</v>
          </cell>
          <cell r="O37">
            <v>-6695.775390625</v>
          </cell>
        </row>
        <row r="38">
          <cell r="D38">
            <v>37316</v>
          </cell>
          <cell r="O38">
            <v>-7017.1728515625</v>
          </cell>
        </row>
        <row r="39">
          <cell r="D39">
            <v>37347</v>
          </cell>
          <cell r="O39">
            <v>-7335.248046875</v>
          </cell>
        </row>
        <row r="40">
          <cell r="D40">
            <v>37377</v>
          </cell>
          <cell r="O40">
            <v>-7319.70703125</v>
          </cell>
        </row>
        <row r="41">
          <cell r="D41">
            <v>37408</v>
          </cell>
          <cell r="O41">
            <v>-6639.64453125</v>
          </cell>
        </row>
        <row r="42">
          <cell r="D42">
            <v>37438</v>
          </cell>
          <cell r="O42">
            <v>-7287.369140625</v>
          </cell>
        </row>
        <row r="43">
          <cell r="D43">
            <v>37469</v>
          </cell>
          <cell r="O43">
            <v>-7269.14990234375</v>
          </cell>
        </row>
        <row r="44">
          <cell r="D44">
            <v>37500</v>
          </cell>
          <cell r="O44">
            <v>-6593.56103515625</v>
          </cell>
        </row>
        <row r="45">
          <cell r="D45">
            <v>37530</v>
          </cell>
          <cell r="O45">
            <v>-7562.86865234375</v>
          </cell>
        </row>
        <row r="46">
          <cell r="D46">
            <v>37561</v>
          </cell>
          <cell r="O46">
            <v>-6559.91015625</v>
          </cell>
        </row>
        <row r="47">
          <cell r="D47">
            <v>37591</v>
          </cell>
          <cell r="O47">
            <v>-6866.90185546875</v>
          </cell>
        </row>
        <row r="48">
          <cell r="D48">
            <v>37622</v>
          </cell>
          <cell r="O48">
            <v>-7172.7392578125</v>
          </cell>
        </row>
        <row r="49">
          <cell r="D49">
            <v>37653</v>
          </cell>
          <cell r="O49">
            <v>-6502.2509765625</v>
          </cell>
        </row>
        <row r="50">
          <cell r="D50">
            <v>37681</v>
          </cell>
          <cell r="O50">
            <v>-6805.400390625</v>
          </cell>
        </row>
        <row r="51">
          <cell r="D51">
            <v>37712</v>
          </cell>
          <cell r="O51">
            <v>-7106.630859375</v>
          </cell>
        </row>
        <row r="52">
          <cell r="D52">
            <v>37742</v>
          </cell>
          <cell r="O52">
            <v>-6761.27490234375</v>
          </cell>
        </row>
        <row r="53">
          <cell r="D53">
            <v>37773</v>
          </cell>
          <cell r="O53">
            <v>-6736.88330078125</v>
          </cell>
        </row>
        <row r="54">
          <cell r="D54">
            <v>37803</v>
          </cell>
          <cell r="O54">
            <v>-7033.171875</v>
          </cell>
        </row>
        <row r="55">
          <cell r="D55">
            <v>37834</v>
          </cell>
          <cell r="O55">
            <v>-6687.95947265625</v>
          </cell>
        </row>
        <row r="56">
          <cell r="D56">
            <v>37865</v>
          </cell>
          <cell r="O56">
            <v>-6664.3935546875</v>
          </cell>
        </row>
        <row r="57">
          <cell r="D57">
            <v>37895</v>
          </cell>
          <cell r="O57">
            <v>-7271.39306640625</v>
          </cell>
        </row>
        <row r="58">
          <cell r="D58">
            <v>37926</v>
          </cell>
          <cell r="O58">
            <v>-5986.28369140625</v>
          </cell>
        </row>
        <row r="59">
          <cell r="D59">
            <v>37956</v>
          </cell>
          <cell r="O59">
            <v>-6902.134765625</v>
          </cell>
        </row>
        <row r="60">
          <cell r="D60">
            <v>37987</v>
          </cell>
          <cell r="O60">
            <v>-6564.09521484375</v>
          </cell>
        </row>
        <row r="61">
          <cell r="D61">
            <v>38018</v>
          </cell>
          <cell r="O61">
            <v>-6228.833984375</v>
          </cell>
        </row>
        <row r="62">
          <cell r="D62">
            <v>38047</v>
          </cell>
          <cell r="O62">
            <v>-7131.9326171875</v>
          </cell>
        </row>
        <row r="63">
          <cell r="D63">
            <v>38078</v>
          </cell>
          <cell r="O63">
            <v>-6794.2705078125</v>
          </cell>
        </row>
        <row r="64">
          <cell r="D64">
            <v>38108</v>
          </cell>
          <cell r="O64">
            <v>-6150.32275390625</v>
          </cell>
        </row>
        <row r="65">
          <cell r="D65">
            <v>38139</v>
          </cell>
          <cell r="O65">
            <v>-6736.02099609375</v>
          </cell>
        </row>
        <row r="66">
          <cell r="D66">
            <v>38169</v>
          </cell>
          <cell r="O66">
            <v>-6403.28857421875</v>
          </cell>
        </row>
        <row r="67">
          <cell r="D67">
            <v>38200</v>
          </cell>
          <cell r="O67">
            <v>-6676.12548828125</v>
          </cell>
        </row>
        <row r="68">
          <cell r="D68">
            <v>38231</v>
          </cell>
          <cell r="O68">
            <v>-6345.50244140625</v>
          </cell>
        </row>
        <row r="69">
          <cell r="D69">
            <v>38261</v>
          </cell>
          <cell r="O69">
            <v>-6318.673828125</v>
          </cell>
        </row>
        <row r="70">
          <cell r="D70">
            <v>38292</v>
          </cell>
          <cell r="O70">
            <v>-6290.46533203125</v>
          </cell>
        </row>
        <row r="71">
          <cell r="D71">
            <v>38322</v>
          </cell>
          <cell r="O71">
            <v>-6859.35009765625</v>
          </cell>
        </row>
        <row r="72">
          <cell r="D72">
            <v>38353</v>
          </cell>
          <cell r="O72">
            <v>-6235.0595703125</v>
          </cell>
        </row>
        <row r="73">
          <cell r="D73">
            <v>38384</v>
          </cell>
          <cell r="O73">
            <v>-5914.01953125</v>
          </cell>
        </row>
        <row r="74">
          <cell r="D74">
            <v>38412</v>
          </cell>
          <cell r="O74">
            <v>-6770.14990234375</v>
          </cell>
        </row>
        <row r="75">
          <cell r="D75">
            <v>38443</v>
          </cell>
          <cell r="O75">
            <v>-6154.77685546875</v>
          </cell>
        </row>
        <row r="76">
          <cell r="D76">
            <v>38473</v>
          </cell>
          <cell r="O76">
            <v>-6125.12255859375</v>
          </cell>
        </row>
        <row r="77">
          <cell r="D77">
            <v>38504</v>
          </cell>
          <cell r="O77">
            <v>-6386.46240234375</v>
          </cell>
        </row>
        <row r="78">
          <cell r="D78">
            <v>38534</v>
          </cell>
          <cell r="O78">
            <v>-5780.7890625</v>
          </cell>
        </row>
        <row r="79">
          <cell r="D79">
            <v>38565</v>
          </cell>
          <cell r="O79">
            <v>-6612.61962890625</v>
          </cell>
        </row>
        <row r="80">
          <cell r="D80">
            <v>38596</v>
          </cell>
          <cell r="O80">
            <v>-6009.9287109375</v>
          </cell>
        </row>
        <row r="81">
          <cell r="D81">
            <v>38626</v>
          </cell>
          <cell r="O81">
            <v>-5980.14111328125</v>
          </cell>
        </row>
        <row r="82">
          <cell r="D82">
            <v>38657</v>
          </cell>
          <cell r="O82">
            <v>-5951.12353515625</v>
          </cell>
        </row>
        <row r="83">
          <cell r="D83">
            <v>38687</v>
          </cell>
          <cell r="O83">
            <v>-5918.99169921875</v>
          </cell>
        </row>
        <row r="84">
          <cell r="D84">
            <v>38718</v>
          </cell>
          <cell r="O84">
            <v>-5890.57568359375</v>
          </cell>
        </row>
        <row r="85">
          <cell r="D85">
            <v>38749</v>
          </cell>
          <cell r="O85">
            <v>-5583.794921875</v>
          </cell>
        </row>
        <row r="86">
          <cell r="D86">
            <v>38777</v>
          </cell>
          <cell r="O86">
            <v>-6387.71728515625</v>
          </cell>
        </row>
        <row r="87">
          <cell r="D87">
            <v>38808</v>
          </cell>
          <cell r="O87">
            <v>-5527.9638671875</v>
          </cell>
        </row>
        <row r="88">
          <cell r="D88">
            <v>38838</v>
          </cell>
          <cell r="O88">
            <v>-6046.1201171875</v>
          </cell>
        </row>
        <row r="89">
          <cell r="D89">
            <v>38869</v>
          </cell>
          <cell r="O89">
            <v>-6011.279296875</v>
          </cell>
        </row>
        <row r="90">
          <cell r="D90">
            <v>38899</v>
          </cell>
          <cell r="O90">
            <v>-5437.7861328125</v>
          </cell>
        </row>
        <row r="91">
          <cell r="D91">
            <v>38930</v>
          </cell>
          <cell r="O91">
            <v>-6217.77587890625</v>
          </cell>
        </row>
        <row r="92">
          <cell r="D92">
            <v>38961</v>
          </cell>
          <cell r="O92">
            <v>-5379.6923828125</v>
          </cell>
        </row>
        <row r="93">
          <cell r="D93">
            <v>38991</v>
          </cell>
          <cell r="O93">
            <v>-5885.36083984375</v>
          </cell>
        </row>
        <row r="94">
          <cell r="D94">
            <v>39022</v>
          </cell>
          <cell r="O94">
            <v>-5591.4814453125</v>
          </cell>
        </row>
        <row r="95">
          <cell r="D95">
            <v>39052</v>
          </cell>
          <cell r="O95">
            <v>-5298.40185546875</v>
          </cell>
        </row>
        <row r="96">
          <cell r="D96">
            <v>39083</v>
          </cell>
          <cell r="O96">
            <v>-5800.5498046875</v>
          </cell>
        </row>
        <row r="97">
          <cell r="D97">
            <v>39114</v>
          </cell>
          <cell r="O97">
            <v>-5249.703125</v>
          </cell>
        </row>
        <row r="98">
          <cell r="D98">
            <v>39142</v>
          </cell>
          <cell r="O98">
            <v>-5746.91796875</v>
          </cell>
        </row>
        <row r="99">
          <cell r="D99">
            <v>39173</v>
          </cell>
          <cell r="O99">
            <v>-5458.2880859375</v>
          </cell>
        </row>
        <row r="100">
          <cell r="D100">
            <v>39203</v>
          </cell>
          <cell r="O100">
            <v>-5689.46484375</v>
          </cell>
        </row>
        <row r="101">
          <cell r="D101">
            <v>39234</v>
          </cell>
          <cell r="O101">
            <v>-5402.5048828125</v>
          </cell>
        </row>
        <row r="102">
          <cell r="D102">
            <v>39264</v>
          </cell>
          <cell r="O102">
            <v>-5376.79150390625</v>
          </cell>
        </row>
        <row r="103">
          <cell r="D103">
            <v>39295</v>
          </cell>
          <cell r="O103">
            <v>-5855.82080078125</v>
          </cell>
        </row>
        <row r="104">
          <cell r="D104">
            <v>39326</v>
          </cell>
          <cell r="O104">
            <v>-4817.32958984375</v>
          </cell>
        </row>
        <row r="105">
          <cell r="D105">
            <v>39356</v>
          </cell>
          <cell r="O105">
            <v>-5799.38525390625</v>
          </cell>
        </row>
        <row r="106">
          <cell r="D106">
            <v>39387</v>
          </cell>
          <cell r="O106">
            <v>-5268.41357421875</v>
          </cell>
        </row>
        <row r="107">
          <cell r="D107">
            <v>39417</v>
          </cell>
          <cell r="O107">
            <v>-4990.419921875</v>
          </cell>
        </row>
        <row r="108">
          <cell r="D108">
            <v>39448</v>
          </cell>
          <cell r="O108">
            <v>-5461.4833984375</v>
          </cell>
        </row>
        <row r="109">
          <cell r="D109">
            <v>39479</v>
          </cell>
          <cell r="O109">
            <v>-5187.40625</v>
          </cell>
        </row>
        <row r="110">
          <cell r="D110">
            <v>39508</v>
          </cell>
          <cell r="O110">
            <v>-5159.787109375</v>
          </cell>
        </row>
        <row r="111">
          <cell r="D111">
            <v>39539</v>
          </cell>
          <cell r="O111">
            <v>-5377.48095703125</v>
          </cell>
        </row>
        <row r="112">
          <cell r="D112">
            <v>39569</v>
          </cell>
          <cell r="O112">
            <v>-5106.3056640625</v>
          </cell>
        </row>
        <row r="113">
          <cell r="D113">
            <v>39600</v>
          </cell>
          <cell r="O113">
            <v>-5077.77294921875</v>
          </cell>
        </row>
        <row r="114">
          <cell r="D114">
            <v>39630</v>
          </cell>
          <cell r="O114">
            <v>-5291.54443359375</v>
          </cell>
        </row>
        <row r="115">
          <cell r="D115">
            <v>39661</v>
          </cell>
          <cell r="O115">
            <v>-5022.48046875</v>
          </cell>
        </row>
        <row r="116">
          <cell r="D116">
            <v>39692</v>
          </cell>
          <cell r="O116">
            <v>-4996.6162109375</v>
          </cell>
        </row>
        <row r="117">
          <cell r="D117">
            <v>39722</v>
          </cell>
          <cell r="O117">
            <v>-5442.20458984375</v>
          </cell>
        </row>
        <row r="118">
          <cell r="D118">
            <v>39753</v>
          </cell>
          <cell r="O118">
            <v>-4473.14306640625</v>
          </cell>
        </row>
        <row r="119">
          <cell r="D119">
            <v>39783</v>
          </cell>
          <cell r="O119">
            <v>-5147.6708984375</v>
          </cell>
        </row>
        <row r="120">
          <cell r="D120">
            <v>39814</v>
          </cell>
          <cell r="O120">
            <v>-4887.8349609375</v>
          </cell>
        </row>
        <row r="121">
          <cell r="D121">
            <v>39845</v>
          </cell>
          <cell r="O121">
            <v>-4631.31591796875</v>
          </cell>
        </row>
        <row r="122">
          <cell r="D122">
            <v>39873</v>
          </cell>
          <cell r="O122">
            <v>-5064.58154296875</v>
          </cell>
        </row>
        <row r="123">
          <cell r="D123">
            <v>39904</v>
          </cell>
          <cell r="O123">
            <v>-5036.5927734375</v>
          </cell>
        </row>
        <row r="124">
          <cell r="D124">
            <v>39934</v>
          </cell>
          <cell r="O124">
            <v>-4554.13525390625</v>
          </cell>
        </row>
        <row r="125">
          <cell r="D125">
            <v>39965</v>
          </cell>
          <cell r="O125">
            <v>-4979.72216796875</v>
          </cell>
        </row>
        <row r="126">
          <cell r="D126">
            <v>39995</v>
          </cell>
          <cell r="O126">
            <v>-4950.84423828125</v>
          </cell>
        </row>
        <row r="127">
          <cell r="D127">
            <v>40026</v>
          </cell>
          <cell r="O127">
            <v>-4697.369140625</v>
          </cell>
        </row>
        <row r="128">
          <cell r="D128">
            <v>40057</v>
          </cell>
          <cell r="O128">
            <v>-4671.61572265625</v>
          </cell>
        </row>
        <row r="129">
          <cell r="D129">
            <v>40087</v>
          </cell>
          <cell r="O129">
            <v>-4866.18359375</v>
          </cell>
        </row>
        <row r="130">
          <cell r="D130">
            <v>40118</v>
          </cell>
          <cell r="O130">
            <v>-4397.62353515625</v>
          </cell>
        </row>
        <row r="131">
          <cell r="D131">
            <v>40148</v>
          </cell>
          <cell r="O131">
            <v>-4807.68505859375</v>
          </cell>
        </row>
        <row r="132">
          <cell r="D132">
            <v>40179</v>
          </cell>
          <cell r="O132">
            <v>-4347.01806640625</v>
          </cell>
        </row>
        <row r="133">
          <cell r="D133">
            <v>40210</v>
          </cell>
          <cell r="O133">
            <v>-4323.43408203125</v>
          </cell>
        </row>
        <row r="134">
          <cell r="D134">
            <v>40238</v>
          </cell>
          <cell r="O134">
            <v>-4940.015625</v>
          </cell>
        </row>
        <row r="135">
          <cell r="D135">
            <v>40269</v>
          </cell>
          <cell r="O135">
            <v>-4697.49462890625</v>
          </cell>
        </row>
        <row r="136">
          <cell r="D136">
            <v>40299</v>
          </cell>
          <cell r="O136">
            <v>-4244.42138671875</v>
          </cell>
        </row>
        <row r="137">
          <cell r="D137">
            <v>40330</v>
          </cell>
          <cell r="O137">
            <v>-4640.26708984375</v>
          </cell>
        </row>
        <row r="138">
          <cell r="D138">
            <v>40360</v>
          </cell>
          <cell r="O138">
            <v>-4403.84033203125</v>
          </cell>
        </row>
        <row r="139">
          <cell r="D139">
            <v>40391</v>
          </cell>
          <cell r="O139">
            <v>-4583.1806640625</v>
          </cell>
        </row>
        <row r="140">
          <cell r="D140">
            <v>40422</v>
          </cell>
          <cell r="O140">
            <v>-4349.416015625</v>
          </cell>
        </row>
        <row r="141">
          <cell r="D141">
            <v>40452</v>
          </cell>
          <cell r="O141">
            <v>-4324.0107421875</v>
          </cell>
        </row>
        <row r="142">
          <cell r="D142">
            <v>40483</v>
          </cell>
          <cell r="O142">
            <v>-4296.017578125</v>
          </cell>
        </row>
        <row r="143">
          <cell r="D143">
            <v>40513</v>
          </cell>
          <cell r="O143">
            <v>-4675.50634765625</v>
          </cell>
        </row>
        <row r="144">
          <cell r="D144">
            <v>40544</v>
          </cell>
          <cell r="O144">
            <v>-4241.90576171875</v>
          </cell>
        </row>
        <row r="145">
          <cell r="D145">
            <v>40575</v>
          </cell>
          <cell r="O145">
            <v>-4016.690185546875</v>
          </cell>
        </row>
        <row r="146">
          <cell r="D146">
            <v>40603</v>
          </cell>
          <cell r="O146">
            <v>-4589.67626953125</v>
          </cell>
        </row>
        <row r="147">
          <cell r="D147">
            <v>40634</v>
          </cell>
          <cell r="O147">
            <v>-4165.40380859375</v>
          </cell>
        </row>
        <row r="148">
          <cell r="D148">
            <v>40664</v>
          </cell>
          <cell r="O148">
            <v>-4137.677734375</v>
          </cell>
        </row>
        <row r="149">
          <cell r="D149">
            <v>40695</v>
          </cell>
          <cell r="O149">
            <v>-4306.62353515625</v>
          </cell>
        </row>
        <row r="150">
          <cell r="D150">
            <v>40725</v>
          </cell>
          <cell r="O150">
            <v>-3892.091064453125</v>
          </cell>
        </row>
        <row r="151">
          <cell r="D151">
            <v>40756</v>
          </cell>
          <cell r="O151">
            <v>-4443.81884765625</v>
          </cell>
        </row>
        <row r="152">
          <cell r="D152">
            <v>40787</v>
          </cell>
          <cell r="O152">
            <v>-4032.669921875</v>
          </cell>
        </row>
        <row r="153">
          <cell r="D153">
            <v>40817</v>
          </cell>
          <cell r="O153">
            <v>-4007.73779296875</v>
          </cell>
        </row>
        <row r="154">
          <cell r="D154">
            <v>40848</v>
          </cell>
          <cell r="O154">
            <v>-3986.08642578125</v>
          </cell>
        </row>
        <row r="155">
          <cell r="D155">
            <v>40878</v>
          </cell>
          <cell r="O155">
            <v>-3962.349853515625</v>
          </cell>
        </row>
        <row r="156">
          <cell r="D156">
            <v>40909</v>
          </cell>
          <cell r="O156">
            <v>-3941.56005859375</v>
          </cell>
        </row>
        <row r="157">
          <cell r="D157">
            <v>40940</v>
          </cell>
          <cell r="O157">
            <v>-3920.83544921875</v>
          </cell>
        </row>
        <row r="158">
          <cell r="D158">
            <v>40969</v>
          </cell>
          <cell r="O158">
            <v>-4085.15380859375</v>
          </cell>
        </row>
        <row r="159">
          <cell r="D159">
            <v>41000</v>
          </cell>
          <cell r="O159">
            <v>-3877.45556640625</v>
          </cell>
        </row>
        <row r="160">
          <cell r="D160">
            <v>41030</v>
          </cell>
          <cell r="O160">
            <v>-4039.1171875</v>
          </cell>
        </row>
        <row r="161">
          <cell r="D161">
            <v>41061</v>
          </cell>
          <cell r="O161">
            <v>-3832.957275390625</v>
          </cell>
        </row>
        <row r="162">
          <cell r="D162">
            <v>41091</v>
          </cell>
          <cell r="O162">
            <v>-3812.578369140625</v>
          </cell>
        </row>
        <row r="163">
          <cell r="D163">
            <v>41122</v>
          </cell>
          <cell r="O163">
            <v>-4149.6044921875</v>
          </cell>
        </row>
        <row r="164">
          <cell r="D164">
            <v>41153</v>
          </cell>
          <cell r="O164">
            <v>-3412.1474609375</v>
          </cell>
        </row>
        <row r="165">
          <cell r="D165">
            <v>41183</v>
          </cell>
          <cell r="O165">
            <v>-4105.35107421875</v>
          </cell>
        </row>
        <row r="166">
          <cell r="D166">
            <v>41214</v>
          </cell>
          <cell r="O166">
            <v>-3727.568359375</v>
          </cell>
        </row>
        <row r="167">
          <cell r="D167">
            <v>41244</v>
          </cell>
          <cell r="O167">
            <v>-3529.013916015625</v>
          </cell>
        </row>
        <row r="168">
          <cell r="D168">
            <v>41275</v>
          </cell>
          <cell r="O168">
            <v>-3860.282958984375</v>
          </cell>
        </row>
        <row r="169">
          <cell r="D169">
            <v>41306</v>
          </cell>
          <cell r="O169">
            <v>-3491.0546875</v>
          </cell>
        </row>
        <row r="170">
          <cell r="D170">
            <v>41334</v>
          </cell>
          <cell r="O170">
            <v>-3645.77880859375</v>
          </cell>
        </row>
        <row r="171">
          <cell r="D171">
            <v>41365</v>
          </cell>
          <cell r="O171">
            <v>-3796.54638671875</v>
          </cell>
        </row>
        <row r="172">
          <cell r="D172">
            <v>41395</v>
          </cell>
          <cell r="O172">
            <v>-3774.50048828125</v>
          </cell>
        </row>
        <row r="173">
          <cell r="D173">
            <v>41426</v>
          </cell>
          <cell r="O173">
            <v>-3411.395263671875</v>
          </cell>
        </row>
        <row r="174">
          <cell r="D174">
            <v>41456</v>
          </cell>
          <cell r="O174">
            <v>-3731.353759765625</v>
          </cell>
        </row>
        <row r="175">
          <cell r="D175">
            <v>41487</v>
          </cell>
          <cell r="O175">
            <v>-3708.141357421875</v>
          </cell>
        </row>
        <row r="176">
          <cell r="D176">
            <v>41518</v>
          </cell>
          <cell r="O176">
            <v>-3353.197509765625</v>
          </cell>
        </row>
        <row r="177">
          <cell r="D177">
            <v>41548</v>
          </cell>
          <cell r="O177">
            <v>-3833.54296875</v>
          </cell>
        </row>
        <row r="178">
          <cell r="D178">
            <v>41579</v>
          </cell>
          <cell r="O178">
            <v>-3315.169677734375</v>
          </cell>
        </row>
        <row r="179">
          <cell r="D179">
            <v>41609</v>
          </cell>
          <cell r="O179">
            <v>-3459.089599609375</v>
          </cell>
        </row>
        <row r="180">
          <cell r="D180">
            <v>41640</v>
          </cell>
          <cell r="O180">
            <v>-3603.089111328125</v>
          </cell>
        </row>
        <row r="181">
          <cell r="D181">
            <v>41671</v>
          </cell>
          <cell r="O181">
            <v>-3258.017578125</v>
          </cell>
        </row>
        <row r="182">
          <cell r="D182">
            <v>41699</v>
          </cell>
          <cell r="O182">
            <v>-3400.626953125</v>
          </cell>
        </row>
        <row r="183">
          <cell r="D183">
            <v>41730</v>
          </cell>
          <cell r="O183">
            <v>-3542.066650390625</v>
          </cell>
        </row>
        <row r="184">
          <cell r="D184">
            <v>41760</v>
          </cell>
          <cell r="O184">
            <v>-3361.57275390625</v>
          </cell>
        </row>
        <row r="185">
          <cell r="D185">
            <v>41791</v>
          </cell>
          <cell r="O185">
            <v>-3340.862060546875</v>
          </cell>
        </row>
        <row r="186">
          <cell r="D186">
            <v>41821</v>
          </cell>
          <cell r="O186">
            <v>-3479.68798828125</v>
          </cell>
        </row>
        <row r="187">
          <cell r="D187">
            <v>41852</v>
          </cell>
          <cell r="O187">
            <v>-3300.96923828125</v>
          </cell>
        </row>
        <row r="188">
          <cell r="D188">
            <v>41883</v>
          </cell>
          <cell r="O188">
            <v>-3282.416015625</v>
          </cell>
        </row>
        <row r="189">
          <cell r="D189">
            <v>41913</v>
          </cell>
          <cell r="O189">
            <v>-3573.3876953125</v>
          </cell>
        </row>
        <row r="190">
          <cell r="D190">
            <v>41944</v>
          </cell>
          <cell r="O190">
            <v>-2935.843017578125</v>
          </cell>
        </row>
        <row r="191">
          <cell r="D191">
            <v>41974</v>
          </cell>
          <cell r="O191">
            <v>-3376.869140625</v>
          </cell>
        </row>
        <row r="192">
          <cell r="D192">
            <v>42005</v>
          </cell>
          <cell r="O192">
            <v>-3052.48291015625</v>
          </cell>
        </row>
        <row r="193">
          <cell r="D193">
            <v>42036</v>
          </cell>
          <cell r="O193">
            <v>-2883.958984375</v>
          </cell>
        </row>
        <row r="194">
          <cell r="D194">
            <v>42064</v>
          </cell>
          <cell r="O194">
            <v>-3317.7080078125</v>
          </cell>
        </row>
        <row r="195">
          <cell r="D195">
            <v>42095</v>
          </cell>
          <cell r="O195">
            <v>-3148.845703125</v>
          </cell>
        </row>
        <row r="196">
          <cell r="D196">
            <v>42125</v>
          </cell>
          <cell r="O196">
            <v>-2981.76806640625</v>
          </cell>
        </row>
        <row r="197">
          <cell r="D197">
            <v>42156</v>
          </cell>
          <cell r="O197">
            <v>-3259.232177734375</v>
          </cell>
        </row>
        <row r="198">
          <cell r="D198">
            <v>42186</v>
          </cell>
          <cell r="O198">
            <v>-3239.249267578125</v>
          </cell>
        </row>
        <row r="199">
          <cell r="D199">
            <v>42217</v>
          </cell>
          <cell r="O199">
            <v>-3072.402099609375</v>
          </cell>
        </row>
        <row r="200">
          <cell r="D200">
            <v>42248</v>
          </cell>
          <cell r="O200">
            <v>-3054.70361328125</v>
          </cell>
        </row>
        <row r="201">
          <cell r="D201">
            <v>42278</v>
          </cell>
          <cell r="O201">
            <v>-3036.466064453125</v>
          </cell>
        </row>
        <row r="202">
          <cell r="D202">
            <v>42309</v>
          </cell>
          <cell r="O202">
            <v>-2730.297607421875</v>
          </cell>
        </row>
        <row r="203">
          <cell r="D203">
            <v>42339</v>
          </cell>
          <cell r="O203">
            <v>-3141.185791015625</v>
          </cell>
        </row>
        <row r="204">
          <cell r="D204">
            <v>42370</v>
          </cell>
          <cell r="O204">
            <v>-2697.630126953125</v>
          </cell>
        </row>
        <row r="205">
          <cell r="D205">
            <v>42401</v>
          </cell>
          <cell r="O205">
            <v>-2821.952880859375</v>
          </cell>
        </row>
        <row r="206">
          <cell r="D206">
            <v>42430</v>
          </cell>
          <cell r="O206">
            <v>-3084.805908203125</v>
          </cell>
        </row>
        <row r="207">
          <cell r="D207">
            <v>42461</v>
          </cell>
          <cell r="O207">
            <v>-2927.3857421875</v>
          </cell>
        </row>
        <row r="208">
          <cell r="D208">
            <v>42491</v>
          </cell>
          <cell r="O208">
            <v>-2908.483642578125</v>
          </cell>
        </row>
        <row r="209">
          <cell r="D209">
            <v>42522</v>
          </cell>
          <cell r="O209">
            <v>-3027.882080078125</v>
          </cell>
        </row>
        <row r="210">
          <cell r="D210">
            <v>42552</v>
          </cell>
          <cell r="O210">
            <v>-2736.99951171875</v>
          </cell>
        </row>
        <row r="211">
          <cell r="D211">
            <v>42583</v>
          </cell>
          <cell r="O211">
            <v>-3125.829833984375</v>
          </cell>
        </row>
        <row r="212">
          <cell r="D212">
            <v>42614</v>
          </cell>
          <cell r="O212">
            <v>-2837.2744140625</v>
          </cell>
        </row>
        <row r="213">
          <cell r="D213">
            <v>42644</v>
          </cell>
          <cell r="O213">
            <v>-2685.831787109375</v>
          </cell>
        </row>
        <row r="214">
          <cell r="D214">
            <v>42675</v>
          </cell>
          <cell r="O214">
            <v>-2671.16015625</v>
          </cell>
        </row>
        <row r="215">
          <cell r="D215">
            <v>42705</v>
          </cell>
          <cell r="O215">
            <v>-2787.854248046875</v>
          </cell>
        </row>
        <row r="216">
          <cell r="D216">
            <v>42736</v>
          </cell>
          <cell r="O216">
            <v>-2641.05224609375</v>
          </cell>
        </row>
        <row r="217">
          <cell r="D217">
            <v>42767</v>
          </cell>
          <cell r="O217">
            <v>-2496.171630859375</v>
          </cell>
        </row>
        <row r="218">
          <cell r="D218">
            <v>42795</v>
          </cell>
          <cell r="O218">
            <v>-3004.5673828125</v>
          </cell>
        </row>
        <row r="219">
          <cell r="D219">
            <v>42826</v>
          </cell>
          <cell r="O219">
            <v>-2469.322265625</v>
          </cell>
        </row>
        <row r="220">
          <cell r="D220">
            <v>42856</v>
          </cell>
          <cell r="O220">
            <v>-2841.949951171875</v>
          </cell>
        </row>
        <row r="221">
          <cell r="D221">
            <v>42887</v>
          </cell>
          <cell r="O221">
            <v>-2824.772705078125</v>
          </cell>
        </row>
        <row r="222">
          <cell r="D222">
            <v>42917</v>
          </cell>
          <cell r="O222">
            <v>-2554.7880859375</v>
          </cell>
        </row>
        <row r="223">
          <cell r="D223">
            <v>42948</v>
          </cell>
          <cell r="O223">
            <v>-2920.755126953125</v>
          </cell>
        </row>
        <row r="224">
          <cell r="D224">
            <v>42979</v>
          </cell>
          <cell r="O224">
            <v>-2526.722412109375</v>
          </cell>
        </row>
        <row r="225">
          <cell r="D225">
            <v>43009</v>
          </cell>
          <cell r="O225">
            <v>-2637.453857421875</v>
          </cell>
        </row>
        <row r="226">
          <cell r="D226">
            <v>43040</v>
          </cell>
          <cell r="O226">
            <v>-2622.89501953125</v>
          </cell>
        </row>
        <row r="227">
          <cell r="D227">
            <v>43070</v>
          </cell>
          <cell r="O227">
            <v>-2483.276611328125</v>
          </cell>
        </row>
        <row r="228">
          <cell r="D228">
            <v>43101</v>
          </cell>
          <cell r="O228">
            <v>-2593.021728515625</v>
          </cell>
        </row>
        <row r="229">
          <cell r="D229">
            <v>43132</v>
          </cell>
          <cell r="O229">
            <v>-2333.94677734375</v>
          </cell>
        </row>
        <row r="230">
          <cell r="D230">
            <v>43160</v>
          </cell>
          <cell r="O230">
            <v>-2565.3369140625</v>
          </cell>
        </row>
        <row r="231">
          <cell r="D231">
            <v>43191</v>
          </cell>
          <cell r="O231">
            <v>-2550.642822265625</v>
          </cell>
        </row>
        <row r="232">
          <cell r="D232">
            <v>43221</v>
          </cell>
          <cell r="O232">
            <v>-2656.78271484375</v>
          </cell>
        </row>
        <row r="233">
          <cell r="D233">
            <v>43252</v>
          </cell>
          <cell r="O233">
            <v>-2521</v>
          </cell>
        </row>
        <row r="234">
          <cell r="D234">
            <v>43282</v>
          </cell>
          <cell r="O234">
            <v>-2507.453125</v>
          </cell>
        </row>
        <row r="235">
          <cell r="D235">
            <v>43313</v>
          </cell>
          <cell r="O235">
            <v>-2728.94921875</v>
          </cell>
        </row>
        <row r="236">
          <cell r="D236">
            <v>43344</v>
          </cell>
          <cell r="O236">
            <v>-2243.884521484375</v>
          </cell>
        </row>
        <row r="237">
          <cell r="D237">
            <v>43374</v>
          </cell>
          <cell r="O237">
            <v>-2582.260498046875</v>
          </cell>
        </row>
        <row r="238">
          <cell r="D238">
            <v>43405</v>
          </cell>
          <cell r="O238">
            <v>-2451.13720703125</v>
          </cell>
        </row>
        <row r="239">
          <cell r="D239">
            <v>43435</v>
          </cell>
          <cell r="O239">
            <v>-2320.518798828125</v>
          </cell>
        </row>
        <row r="240">
          <cell r="D240">
            <v>43466</v>
          </cell>
          <cell r="O240">
            <v>-2422.931396484375</v>
          </cell>
        </row>
        <row r="241">
          <cell r="D241">
            <v>43497</v>
          </cell>
          <cell r="O241">
            <v>-2180.73291015625</v>
          </cell>
        </row>
        <row r="242">
          <cell r="D242">
            <v>43525</v>
          </cell>
          <cell r="O242">
            <v>-2397.24365234375</v>
          </cell>
        </row>
        <row r="243">
          <cell r="D243">
            <v>43556</v>
          </cell>
          <cell r="O243">
            <v>-2382.92431640625</v>
          </cell>
        </row>
        <row r="244">
          <cell r="D244">
            <v>43586</v>
          </cell>
          <cell r="O244">
            <v>-2481.93701171875</v>
          </cell>
        </row>
        <row r="245">
          <cell r="D245">
            <v>43617</v>
          </cell>
          <cell r="O245">
            <v>-2243.225830078125</v>
          </cell>
        </row>
        <row r="246">
          <cell r="D246">
            <v>43647</v>
          </cell>
          <cell r="O246">
            <v>-2453.691650390625</v>
          </cell>
        </row>
        <row r="247">
          <cell r="D247">
            <v>43678</v>
          </cell>
          <cell r="O247">
            <v>-2438.525634765625</v>
          </cell>
        </row>
        <row r="248">
          <cell r="D248">
            <v>43709</v>
          </cell>
          <cell r="O248">
            <v>-2205.199951171875</v>
          </cell>
        </row>
        <row r="249">
          <cell r="D249">
            <v>43739</v>
          </cell>
          <cell r="O249">
            <v>-2411.609375</v>
          </cell>
        </row>
        <row r="250">
          <cell r="D250">
            <v>43770</v>
          </cell>
          <cell r="O250">
            <v>-2071.407958984375</v>
          </cell>
        </row>
        <row r="251">
          <cell r="D251">
            <v>43800</v>
          </cell>
          <cell r="O251">
            <v>-2275.252197265625</v>
          </cell>
        </row>
        <row r="252">
          <cell r="D252">
            <v>43831</v>
          </cell>
          <cell r="O252">
            <v>-2262.409423828125</v>
          </cell>
        </row>
        <row r="253">
          <cell r="D253">
            <v>43862</v>
          </cell>
          <cell r="O253">
            <v>-2036.1473388671875</v>
          </cell>
        </row>
        <row r="254">
          <cell r="D254">
            <v>43891</v>
          </cell>
          <cell r="O254">
            <v>-2343.4287109375</v>
          </cell>
        </row>
        <row r="255">
          <cell r="D255">
            <v>43922</v>
          </cell>
          <cell r="O255">
            <v>-2224.251220703125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193561.4775390625</v>
          </cell>
        </row>
        <row r="57">
          <cell r="A57">
            <v>37226</v>
          </cell>
          <cell r="E57">
            <v>-111581.474609375</v>
          </cell>
        </row>
        <row r="58">
          <cell r="A58">
            <v>37257</v>
          </cell>
          <cell r="E58">
            <v>130952.84553903068</v>
          </cell>
        </row>
        <row r="59">
          <cell r="A59">
            <v>37288</v>
          </cell>
          <cell r="E59">
            <v>115533.3706982424</v>
          </cell>
        </row>
        <row r="60">
          <cell r="A60">
            <v>37316</v>
          </cell>
          <cell r="E60">
            <v>129853.0375035578</v>
          </cell>
        </row>
        <row r="61">
          <cell r="A61">
            <v>37347</v>
          </cell>
          <cell r="E61">
            <v>132092.21886357211</v>
          </cell>
        </row>
        <row r="62">
          <cell r="A62">
            <v>37377</v>
          </cell>
          <cell r="E62">
            <v>140011.62190167949</v>
          </cell>
        </row>
        <row r="63">
          <cell r="A63">
            <v>37408</v>
          </cell>
          <cell r="E63">
            <v>136157.32767806604</v>
          </cell>
        </row>
        <row r="64">
          <cell r="A64">
            <v>37438</v>
          </cell>
          <cell r="E64">
            <v>356982.05932751775</v>
          </cell>
        </row>
        <row r="65">
          <cell r="A65">
            <v>37469</v>
          </cell>
          <cell r="E65">
            <v>354224.86196000275</v>
          </cell>
        </row>
        <row r="66">
          <cell r="A66">
            <v>37500</v>
          </cell>
          <cell r="E66">
            <v>349455.65438042325</v>
          </cell>
        </row>
        <row r="67">
          <cell r="A67">
            <v>37530</v>
          </cell>
          <cell r="E67">
            <v>154491.99700071246</v>
          </cell>
        </row>
        <row r="68">
          <cell r="A68">
            <v>37561</v>
          </cell>
          <cell r="E68">
            <v>155168.77932671935</v>
          </cell>
        </row>
        <row r="69">
          <cell r="A69">
            <v>37591</v>
          </cell>
          <cell r="E69">
            <v>164363.4817133582</v>
          </cell>
        </row>
        <row r="70">
          <cell r="A70">
            <v>37622</v>
          </cell>
          <cell r="E70">
            <v>434309.55859375</v>
          </cell>
        </row>
        <row r="71">
          <cell r="A71">
            <v>37653</v>
          </cell>
          <cell r="E71">
            <v>391080.9296875</v>
          </cell>
        </row>
        <row r="72">
          <cell r="A72">
            <v>37681</v>
          </cell>
          <cell r="E72">
            <v>431837.7578125</v>
          </cell>
        </row>
        <row r="73">
          <cell r="A73">
            <v>37712</v>
          </cell>
          <cell r="E73">
            <v>416057.609375</v>
          </cell>
        </row>
        <row r="74">
          <cell r="A74">
            <v>37742</v>
          </cell>
          <cell r="E74">
            <v>429070.12890625</v>
          </cell>
        </row>
        <row r="75">
          <cell r="A75">
            <v>37773</v>
          </cell>
          <cell r="E75">
            <v>413673.38671875</v>
          </cell>
        </row>
        <row r="76">
          <cell r="A76">
            <v>37803</v>
          </cell>
          <cell r="E76">
            <v>425646.984375</v>
          </cell>
        </row>
        <row r="77">
          <cell r="A77">
            <v>37834</v>
          </cell>
          <cell r="E77">
            <v>424238.1015625</v>
          </cell>
        </row>
        <row r="78">
          <cell r="A78">
            <v>37865</v>
          </cell>
          <cell r="E78">
            <v>409325.58984375</v>
          </cell>
        </row>
        <row r="79">
          <cell r="A79">
            <v>37895</v>
          </cell>
          <cell r="E79">
            <v>421544.19921875</v>
          </cell>
        </row>
        <row r="80">
          <cell r="A80">
            <v>37926</v>
          </cell>
          <cell r="E80">
            <v>406880.921875</v>
          </cell>
        </row>
        <row r="81">
          <cell r="A81">
            <v>37956</v>
          </cell>
          <cell r="E81">
            <v>418854.390625</v>
          </cell>
        </row>
        <row r="82">
          <cell r="A82">
            <v>37987</v>
          </cell>
          <cell r="E82">
            <v>281781.197265625</v>
          </cell>
        </row>
        <row r="83">
          <cell r="A83">
            <v>38018</v>
          </cell>
          <cell r="E83">
            <v>262438.09375</v>
          </cell>
        </row>
        <row r="84">
          <cell r="A84">
            <v>38047</v>
          </cell>
          <cell r="E84">
            <v>279545.09375</v>
          </cell>
        </row>
        <row r="85">
          <cell r="A85">
            <v>38078</v>
          </cell>
          <cell r="E85">
            <v>269787.353515625</v>
          </cell>
        </row>
        <row r="86">
          <cell r="A86">
            <v>38108</v>
          </cell>
          <cell r="E86">
            <v>278094.64453125</v>
          </cell>
        </row>
        <row r="87">
          <cell r="A87">
            <v>38139</v>
          </cell>
          <cell r="E87">
            <v>268156.21484375</v>
          </cell>
        </row>
        <row r="88">
          <cell r="A88">
            <v>38169</v>
          </cell>
          <cell r="E88">
            <v>276240.849609375</v>
          </cell>
        </row>
        <row r="89">
          <cell r="A89">
            <v>38200</v>
          </cell>
          <cell r="E89">
            <v>275224.11328125</v>
          </cell>
        </row>
        <row r="90">
          <cell r="A90">
            <v>38231</v>
          </cell>
          <cell r="E90">
            <v>265148.365234375</v>
          </cell>
        </row>
        <row r="91">
          <cell r="A91">
            <v>38261</v>
          </cell>
          <cell r="E91">
            <v>273360.0703125</v>
          </cell>
        </row>
        <row r="92">
          <cell r="A92">
            <v>38292</v>
          </cell>
          <cell r="E92">
            <v>263315.12109375</v>
          </cell>
        </row>
        <row r="93">
          <cell r="A93">
            <v>38322</v>
          </cell>
          <cell r="E93">
            <v>270919.7734375</v>
          </cell>
        </row>
        <row r="94">
          <cell r="A94">
            <v>38353</v>
          </cell>
          <cell r="E94">
            <v>273687.876953125</v>
          </cell>
        </row>
      </sheetData>
      <sheetData sheetId="1">
        <row r="12">
          <cell r="AB12">
            <v>37225</v>
          </cell>
          <cell r="AK12">
            <v>44.294446247474632</v>
          </cell>
          <cell r="AO12">
            <v>717.68834508276973</v>
          </cell>
        </row>
        <row r="13">
          <cell r="AB13">
            <v>37226</v>
          </cell>
          <cell r="AK13">
            <v>48.444904724492751</v>
          </cell>
          <cell r="AO13">
            <v>739.87317097849336</v>
          </cell>
        </row>
        <row r="14">
          <cell r="AB14">
            <v>37257</v>
          </cell>
          <cell r="AK14">
            <v>46.688667552379336</v>
          </cell>
          <cell r="AO14">
            <v>738.26959733807189</v>
          </cell>
        </row>
        <row r="15">
          <cell r="AB15">
            <v>37288</v>
          </cell>
          <cell r="AK15">
            <v>46.678785510297857</v>
          </cell>
          <cell r="AO15">
            <v>665.60108264160704</v>
          </cell>
        </row>
        <row r="16">
          <cell r="AB16">
            <v>37316</v>
          </cell>
          <cell r="AK16">
            <v>45.180424124799295</v>
          </cell>
          <cell r="AO16">
            <v>735.44939339949178</v>
          </cell>
        </row>
        <row r="17">
          <cell r="P17" t="str">
            <v>Bal 2002</v>
          </cell>
          <cell r="Q17">
            <v>4.0537518424180137</v>
          </cell>
          <cell r="AB17">
            <v>37347</v>
          </cell>
          <cell r="AK17">
            <v>42.772396713951601</v>
          </cell>
          <cell r="AO17">
            <v>710.35707485538478</v>
          </cell>
        </row>
        <row r="18">
          <cell r="P18" t="str">
            <v>Cal 2003</v>
          </cell>
          <cell r="Q18">
            <v>4.6610799163562602</v>
          </cell>
          <cell r="AB18">
            <v>37377</v>
          </cell>
          <cell r="AK18">
            <v>42.942555252053957</v>
          </cell>
          <cell r="AO18">
            <v>732.48336239530465</v>
          </cell>
        </row>
        <row r="19">
          <cell r="P19" t="str">
            <v>Cal 2004</v>
          </cell>
          <cell r="Q19">
            <v>4.7960881777475377</v>
          </cell>
          <cell r="AB19">
            <v>37408</v>
          </cell>
          <cell r="AK19">
            <v>43.468890605949433</v>
          </cell>
          <cell r="AO19">
            <v>707.41580243514193</v>
          </cell>
        </row>
        <row r="20">
          <cell r="P20" t="str">
            <v>Cal 2005</v>
          </cell>
          <cell r="Q20">
            <v>4.9222790986561522</v>
          </cell>
          <cell r="AB20">
            <v>37438</v>
          </cell>
          <cell r="AK20">
            <v>39.631883463490524</v>
          </cell>
          <cell r="AO20">
            <v>729.40432622570927</v>
          </cell>
        </row>
        <row r="21">
          <cell r="P21" t="str">
            <v>Cal 2006</v>
          </cell>
          <cell r="Q21">
            <v>5.0736100295891866</v>
          </cell>
          <cell r="AB21">
            <v>37469</v>
          </cell>
          <cell r="AK21">
            <v>40.478475881799291</v>
          </cell>
          <cell r="AO21">
            <v>727.72096277511127</v>
          </cell>
        </row>
        <row r="22">
          <cell r="P22" t="str">
            <v>Cal 2007</v>
          </cell>
          <cell r="Q22">
            <v>5.2261575397678106</v>
          </cell>
          <cell r="AB22">
            <v>37500</v>
          </cell>
          <cell r="AK22">
            <v>39.947575570948075</v>
          </cell>
          <cell r="AO22">
            <v>702.64890959193053</v>
          </cell>
        </row>
        <row r="23">
          <cell r="P23" t="str">
            <v>Cal 2008</v>
          </cell>
          <cell r="Q23">
            <v>5.3626484909741201</v>
          </cell>
          <cell r="AB23">
            <v>37530</v>
          </cell>
          <cell r="AK23">
            <v>43.065321540240838</v>
          </cell>
          <cell r="AO23">
            <v>724.28624721599851</v>
          </cell>
        </row>
        <row r="24">
          <cell r="P24" t="str">
            <v>Cal 2009</v>
          </cell>
          <cell r="Q24">
            <v>5.4738344046101481</v>
          </cell>
          <cell r="AB24">
            <v>37561</v>
          </cell>
          <cell r="AK24">
            <v>46.60351996021685</v>
          </cell>
          <cell r="AO24">
            <v>699.13336056877472</v>
          </cell>
        </row>
        <row r="25">
          <cell r="P25" t="str">
            <v>Cal 2010</v>
          </cell>
          <cell r="Q25">
            <v>5.5954473346271998</v>
          </cell>
          <cell r="AB25">
            <v>37591</v>
          </cell>
          <cell r="AK25">
            <v>49.699111200765444</v>
          </cell>
          <cell r="AO25">
            <v>720.50735447182808</v>
          </cell>
        </row>
        <row r="26">
          <cell r="P26" t="str">
            <v>Cal 2011</v>
          </cell>
          <cell r="Q26">
            <v>5.8281492452242638</v>
          </cell>
          <cell r="AB26">
            <v>37622</v>
          </cell>
          <cell r="AK26">
            <v>44.082271210540412</v>
          </cell>
          <cell r="AO26">
            <v>718.43921263304696</v>
          </cell>
        </row>
        <row r="27">
          <cell r="P27" t="str">
            <v>Cal 2012</v>
          </cell>
          <cell r="Q27">
            <v>5.9935568532124428</v>
          </cell>
          <cell r="AB27">
            <v>37653</v>
          </cell>
          <cell r="AK27">
            <v>43.052634205404836</v>
          </cell>
          <cell r="AO27">
            <v>647.06765958034111</v>
          </cell>
        </row>
        <row r="28">
          <cell r="P28" t="str">
            <v>Cal 2013</v>
          </cell>
          <cell r="Q28">
            <v>6.1406318375311733</v>
          </cell>
          <cell r="AB28">
            <v>37681</v>
          </cell>
          <cell r="AK28">
            <v>41.698590938312378</v>
          </cell>
          <cell r="AO28">
            <v>714.1877655475663</v>
          </cell>
        </row>
        <row r="29">
          <cell r="P29" t="str">
            <v>Cal 2014</v>
          </cell>
          <cell r="Q29">
            <v>6.2925064034370486</v>
          </cell>
          <cell r="AB29">
            <v>37712</v>
          </cell>
          <cell r="AK29">
            <v>39.758573390681413</v>
          </cell>
          <cell r="AO29">
            <v>688.95726279037649</v>
          </cell>
        </row>
        <row r="30">
          <cell r="P30" t="str">
            <v>Cal 2015</v>
          </cell>
          <cell r="Q30">
            <v>6.3972303453213124</v>
          </cell>
          <cell r="AB30">
            <v>37742</v>
          </cell>
          <cell r="AK30">
            <v>39.633397490965478</v>
          </cell>
          <cell r="AO30">
            <v>709.5629784116328</v>
          </cell>
        </row>
        <row r="31">
          <cell r="P31" t="str">
            <v>Cal 2016</v>
          </cell>
          <cell r="Q31">
            <v>6.6128419191410304</v>
          </cell>
          <cell r="AB31">
            <v>37773</v>
          </cell>
          <cell r="AK31">
            <v>39.925556637169102</v>
          </cell>
          <cell r="AO31">
            <v>684.37059780621667</v>
          </cell>
        </row>
        <row r="32">
          <cell r="P32" t="str">
            <v>Cal 2017</v>
          </cell>
          <cell r="Q32">
            <v>6.8099779863064649</v>
          </cell>
          <cell r="AB32">
            <v>37803</v>
          </cell>
          <cell r="AK32">
            <v>40.279857534939985</v>
          </cell>
          <cell r="AO32">
            <v>704.71019173557863</v>
          </cell>
        </row>
        <row r="33">
          <cell r="P33" t="str">
            <v>Cal 2018</v>
          </cell>
          <cell r="Q33">
            <v>6.9844886587699593</v>
          </cell>
          <cell r="AB33">
            <v>37834</v>
          </cell>
          <cell r="AK33">
            <v>40.678984802347053</v>
          </cell>
          <cell r="AO33">
            <v>702.15833808226478</v>
          </cell>
        </row>
        <row r="34">
          <cell r="P34" t="str">
            <v>Cal 2019</v>
          </cell>
          <cell r="Q34">
            <v>7.1539692508481219</v>
          </cell>
          <cell r="AB34">
            <v>37865</v>
          </cell>
          <cell r="AK34">
            <v>40.676902177930018</v>
          </cell>
          <cell r="AO34">
            <v>677.04214336894984</v>
          </cell>
        </row>
        <row r="35">
          <cell r="P35" t="str">
            <v>Cal 2020</v>
          </cell>
          <cell r="Q35">
            <v>7.3188672980581684</v>
          </cell>
          <cell r="AB35">
            <v>37895</v>
          </cell>
          <cell r="AK35">
            <v>41.020980110106073</v>
          </cell>
          <cell r="AO35">
            <v>696.97178957012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43.209286348136033</v>
          </cell>
          <cell r="AO36">
            <v>671.95190791591483</v>
          </cell>
        </row>
        <row r="37">
          <cell r="AB37">
            <v>37956</v>
          </cell>
          <cell r="AK37">
            <v>45.343464223370255</v>
          </cell>
          <cell r="AO37">
            <v>691.7263993686197</v>
          </cell>
        </row>
        <row r="38">
          <cell r="AB38">
            <v>37987</v>
          </cell>
          <cell r="AK38">
            <v>43.268667665646944</v>
          </cell>
          <cell r="AO38">
            <v>689.03454024113728</v>
          </cell>
        </row>
        <row r="39">
          <cell r="AB39">
            <v>38018</v>
          </cell>
          <cell r="AK39">
            <v>42.168330897305999</v>
          </cell>
          <cell r="AO39">
            <v>642.14046099148516</v>
          </cell>
        </row>
        <row r="40">
          <cell r="AB40">
            <v>38047</v>
          </cell>
          <cell r="AK40">
            <v>40.567117266425043</v>
          </cell>
          <cell r="AO40">
            <v>683.69782846788758</v>
          </cell>
        </row>
        <row r="41">
          <cell r="AB41">
            <v>38078</v>
          </cell>
          <cell r="AK41">
            <v>38.285753992135483</v>
          </cell>
          <cell r="AO41">
            <v>658.97572643612807</v>
          </cell>
        </row>
        <row r="42">
          <cell r="AB42">
            <v>38108</v>
          </cell>
          <cell r="AK42">
            <v>38.119886798693443</v>
          </cell>
          <cell r="AO42">
            <v>678.10498062522856</v>
          </cell>
        </row>
        <row r="43">
          <cell r="AB43">
            <v>38139</v>
          </cell>
          <cell r="AK43">
            <v>38.817726577873174</v>
          </cell>
          <cell r="AO43">
            <v>653.48336861944051</v>
          </cell>
        </row>
        <row r="44">
          <cell r="AB44">
            <v>38169</v>
          </cell>
          <cell r="AK44">
            <v>39.250628281507311</v>
          </cell>
          <cell r="AO44">
            <v>672.34852927894281</v>
          </cell>
        </row>
        <row r="45">
          <cell r="AB45">
            <v>38200</v>
          </cell>
          <cell r="AK45">
            <v>39.776804708699927</v>
          </cell>
          <cell r="AO45">
            <v>669.36205265582396</v>
          </cell>
        </row>
        <row r="46">
          <cell r="AB46">
            <v>38231</v>
          </cell>
          <cell r="AK46">
            <v>39.676764949792222</v>
          </cell>
          <cell r="AO46">
            <v>644.90658316714382</v>
          </cell>
        </row>
        <row r="47">
          <cell r="AB47">
            <v>38261</v>
          </cell>
          <cell r="AK47">
            <v>39.650848621397749</v>
          </cell>
          <cell r="AO47">
            <v>663.36853827380583</v>
          </cell>
        </row>
        <row r="48">
          <cell r="AB48">
            <v>38292</v>
          </cell>
          <cell r="AK48">
            <v>41.848585048231556</v>
          </cell>
          <cell r="AO48">
            <v>639.09022624482441</v>
          </cell>
        </row>
        <row r="49">
          <cell r="AB49">
            <v>38322</v>
          </cell>
          <cell r="AK49">
            <v>43.824670279579735</v>
          </cell>
          <cell r="AO49">
            <v>657.54550026354991</v>
          </cell>
        </row>
        <row r="50">
          <cell r="AB50">
            <v>38353</v>
          </cell>
          <cell r="AK50">
            <v>43.402422644005057</v>
          </cell>
          <cell r="AO50">
            <v>654.64880894241276</v>
          </cell>
        </row>
        <row r="51">
          <cell r="AB51">
            <v>38384</v>
          </cell>
          <cell r="AK51">
            <v>42.464707449537478</v>
          </cell>
          <cell r="AO51">
            <v>588.84631733274261</v>
          </cell>
        </row>
        <row r="52">
          <cell r="AB52">
            <v>38412</v>
          </cell>
          <cell r="AK52">
            <v>40.827976925597035</v>
          </cell>
          <cell r="AO52">
            <v>649.06576710829324</v>
          </cell>
        </row>
        <row r="53">
          <cell r="AB53">
            <v>38443</v>
          </cell>
          <cell r="AK53">
            <v>38.334540802041538</v>
          </cell>
          <cell r="AO53">
            <v>625.32298482124338</v>
          </cell>
        </row>
        <row r="54">
          <cell r="AB54">
            <v>38473</v>
          </cell>
          <cell r="AK54">
            <v>38.292258332736161</v>
          </cell>
          <cell r="AO54">
            <v>643.19988283193288</v>
          </cell>
        </row>
        <row r="55">
          <cell r="AB55">
            <v>38504</v>
          </cell>
          <cell r="AK55">
            <v>38.931324127590585</v>
          </cell>
          <cell r="AO55">
            <v>619.60136873580416</v>
          </cell>
        </row>
        <row r="56">
          <cell r="AB56">
            <v>38534</v>
          </cell>
          <cell r="AK56">
            <v>39.222660513949293</v>
          </cell>
          <cell r="AO56">
            <v>637.24239819331399</v>
          </cell>
        </row>
        <row r="57">
          <cell r="AB57">
            <v>38565</v>
          </cell>
          <cell r="AK57">
            <v>39.971385274220708</v>
          </cell>
          <cell r="AO57">
            <v>634.18087642505145</v>
          </cell>
        </row>
        <row r="58">
          <cell r="AB58">
            <v>38596</v>
          </cell>
          <cell r="AK58">
            <v>39.765391178214202</v>
          </cell>
          <cell r="AO58">
            <v>610.80879727722993</v>
          </cell>
        </row>
        <row r="59">
          <cell r="AB59">
            <v>38626</v>
          </cell>
          <cell r="AK59">
            <v>39.715836715847352</v>
          </cell>
          <cell r="AO59">
            <v>628.092080500002</v>
          </cell>
        </row>
        <row r="60">
          <cell r="AB60">
            <v>38657</v>
          </cell>
          <cell r="AK60">
            <v>42.011163634904754</v>
          </cell>
          <cell r="AO60">
            <v>604.87585130173568</v>
          </cell>
        </row>
        <row r="61">
          <cell r="AB61">
            <v>38687</v>
          </cell>
          <cell r="AK61">
            <v>43.821779071154737</v>
          </cell>
          <cell r="AO61">
            <v>621.92078799896524</v>
          </cell>
        </row>
        <row r="62">
          <cell r="AB62">
            <v>38718</v>
          </cell>
          <cell r="AK62">
            <v>39.894753958131396</v>
          </cell>
          <cell r="AO62">
            <v>618.75411576313024</v>
          </cell>
        </row>
        <row r="63">
          <cell r="AB63">
            <v>38749</v>
          </cell>
          <cell r="AK63">
            <v>39.084791170676233</v>
          </cell>
          <cell r="AO63">
            <v>556.19459063463432</v>
          </cell>
        </row>
        <row r="64">
          <cell r="AB64">
            <v>38777</v>
          </cell>
          <cell r="AK64">
            <v>37.642247773691302</v>
          </cell>
          <cell r="AO64">
            <v>612.67270999090329</v>
          </cell>
        </row>
        <row r="65">
          <cell r="AB65">
            <v>38808</v>
          </cell>
          <cell r="AK65">
            <v>35.277582394219522</v>
          </cell>
          <cell r="AO65">
            <v>589.86109372094484</v>
          </cell>
        </row>
        <row r="66">
          <cell r="AB66">
            <v>38838</v>
          </cell>
          <cell r="AK66">
            <v>35.439166700325394</v>
          </cell>
          <cell r="AO66">
            <v>606.31299859422393</v>
          </cell>
        </row>
        <row r="67">
          <cell r="AB67">
            <v>38869</v>
          </cell>
          <cell r="AK67">
            <v>35.943433738942275</v>
          </cell>
          <cell r="AO67">
            <v>583.67214741795954</v>
          </cell>
        </row>
        <row r="68">
          <cell r="AB68">
            <v>38899</v>
          </cell>
          <cell r="AK68">
            <v>36.215843941976011</v>
          </cell>
          <cell r="AO68">
            <v>599.88358261422661</v>
          </cell>
        </row>
        <row r="69">
          <cell r="AB69">
            <v>38930</v>
          </cell>
          <cell r="AK69">
            <v>36.910264000535548</v>
          </cell>
          <cell r="AO69">
            <v>596.59064714527165</v>
          </cell>
        </row>
        <row r="70">
          <cell r="AB70">
            <v>38961</v>
          </cell>
          <cell r="AK70">
            <v>36.666525976730505</v>
          </cell>
          <cell r="AO70">
            <v>574.21494030054555</v>
          </cell>
        </row>
        <row r="71">
          <cell r="AB71">
            <v>38991</v>
          </cell>
          <cell r="AK71">
            <v>36.779958799877704</v>
          </cell>
          <cell r="AO71">
            <v>590.06310338187961</v>
          </cell>
        </row>
        <row r="72">
          <cell r="AB72">
            <v>39022</v>
          </cell>
          <cell r="AK72">
            <v>38.835687223669545</v>
          </cell>
          <cell r="AO72">
            <v>568.00749439833328</v>
          </cell>
        </row>
        <row r="73">
          <cell r="AB73">
            <v>39052</v>
          </cell>
          <cell r="AK73">
            <v>40.354052044313804</v>
          </cell>
          <cell r="AO73">
            <v>584.10643629835783</v>
          </cell>
        </row>
        <row r="74">
          <cell r="AB74">
            <v>39083</v>
          </cell>
          <cell r="AK74">
            <v>41.253260154716656</v>
          </cell>
          <cell r="AO74">
            <v>581.25049171270109</v>
          </cell>
        </row>
        <row r="75">
          <cell r="AB75">
            <v>39114</v>
          </cell>
          <cell r="AK75">
            <v>40.322437342203919</v>
          </cell>
          <cell r="AO75">
            <v>522.61884190045862</v>
          </cell>
        </row>
        <row r="76">
          <cell r="AB76">
            <v>39142</v>
          </cell>
          <cell r="AK76">
            <v>38.791586361498865</v>
          </cell>
          <cell r="AO76">
            <v>575.80501418034737</v>
          </cell>
        </row>
        <row r="77">
          <cell r="AB77">
            <v>39173</v>
          </cell>
          <cell r="AK77">
            <v>36.490616638881036</v>
          </cell>
          <cell r="AO77">
            <v>554.52877381300232</v>
          </cell>
        </row>
        <row r="78">
          <cell r="AB78">
            <v>39203</v>
          </cell>
          <cell r="AK78">
            <v>36.570769148500339</v>
          </cell>
          <cell r="AO78">
            <v>570.16239876637621</v>
          </cell>
        </row>
        <row r="79">
          <cell r="AB79">
            <v>39234</v>
          </cell>
          <cell r="AK79">
            <v>36.991594871350443</v>
          </cell>
          <cell r="AO79">
            <v>549.06226809641646</v>
          </cell>
        </row>
        <row r="80">
          <cell r="AB80">
            <v>39264</v>
          </cell>
          <cell r="AK80">
            <v>37.386535886081084</v>
          </cell>
          <cell r="AO80">
            <v>564.50848056800885</v>
          </cell>
        </row>
        <row r="81">
          <cell r="AB81">
            <v>39295</v>
          </cell>
          <cell r="AK81">
            <v>38.002642724570144</v>
          </cell>
          <cell r="AO81">
            <v>561.63131353477058</v>
          </cell>
        </row>
        <row r="82">
          <cell r="AB82">
            <v>39326</v>
          </cell>
          <cell r="AK82">
            <v>37.634208389829759</v>
          </cell>
          <cell r="AO82">
            <v>540.79879871971877</v>
          </cell>
        </row>
        <row r="83">
          <cell r="AB83">
            <v>39356</v>
          </cell>
          <cell r="AK83">
            <v>37.935809607628364</v>
          </cell>
          <cell r="AO83">
            <v>555.96310030920688</v>
          </cell>
        </row>
        <row r="84">
          <cell r="AB84">
            <v>39387</v>
          </cell>
          <cell r="AK84">
            <v>39.879836960177116</v>
          </cell>
          <cell r="AO84">
            <v>535.30928077395117</v>
          </cell>
        </row>
        <row r="85">
          <cell r="AB85">
            <v>39417</v>
          </cell>
          <cell r="AK85">
            <v>41.393675778084443</v>
          </cell>
          <cell r="AO85">
            <v>550.28721619416785</v>
          </cell>
        </row>
        <row r="86">
          <cell r="AB86">
            <v>39448</v>
          </cell>
          <cell r="AK86">
            <v>42.324621029945632</v>
          </cell>
          <cell r="AO86">
            <v>547.40026839794893</v>
          </cell>
        </row>
        <row r="87">
          <cell r="AB87">
            <v>39479</v>
          </cell>
          <cell r="AK87">
            <v>41.422655157920957</v>
          </cell>
          <cell r="AO87">
            <v>509.51883190896677</v>
          </cell>
        </row>
        <row r="88">
          <cell r="AB88">
            <v>39508</v>
          </cell>
          <cell r="AK88">
            <v>39.758550595789984</v>
          </cell>
          <cell r="AO88">
            <v>541.80873916659084</v>
          </cell>
        </row>
        <row r="89">
          <cell r="AB89">
            <v>39539</v>
          </cell>
          <cell r="AK89">
            <v>37.606949741525064</v>
          </cell>
          <cell r="AO89">
            <v>521.60416532732449</v>
          </cell>
        </row>
        <row r="90">
          <cell r="AB90">
            <v>39569</v>
          </cell>
          <cell r="AK90">
            <v>37.514492492803541</v>
          </cell>
          <cell r="AO90">
            <v>536.11991911611176</v>
          </cell>
        </row>
        <row r="91">
          <cell r="AB91">
            <v>39600</v>
          </cell>
          <cell r="AK91">
            <v>37.977477316247239</v>
          </cell>
          <cell r="AO91">
            <v>516.09709270582482</v>
          </cell>
        </row>
        <row r="92">
          <cell r="AB92">
            <v>39630</v>
          </cell>
          <cell r="AK92">
            <v>38.498769621986966</v>
          </cell>
          <cell r="AO92">
            <v>530.4283521822897</v>
          </cell>
        </row>
        <row r="93">
          <cell r="AB93">
            <v>39661</v>
          </cell>
          <cell r="AK93">
            <v>38.842969312421218</v>
          </cell>
          <cell r="AO93">
            <v>527.53530626809209</v>
          </cell>
        </row>
        <row r="94">
          <cell r="AB94">
            <v>39692</v>
          </cell>
          <cell r="AK94">
            <v>38.823078201268039</v>
          </cell>
          <cell r="AO94">
            <v>507.78800707993457</v>
          </cell>
        </row>
        <row r="95">
          <cell r="AB95">
            <v>39722</v>
          </cell>
          <cell r="AK95">
            <v>38.951017820633936</v>
          </cell>
          <cell r="AO95">
            <v>521.84220013782942</v>
          </cell>
        </row>
        <row r="96">
          <cell r="AB96">
            <v>39753</v>
          </cell>
          <cell r="AK96">
            <v>40.539143099049134</v>
          </cell>
          <cell r="AO96">
            <v>502.27845111864258</v>
          </cell>
        </row>
        <row r="97">
          <cell r="AB97">
            <v>39783</v>
          </cell>
          <cell r="AK97">
            <v>42.453667536541069</v>
          </cell>
          <cell r="AO97">
            <v>516.14977793189428</v>
          </cell>
        </row>
        <row r="98">
          <cell r="AB98">
            <v>39814</v>
          </cell>
          <cell r="AK98">
            <v>43.166757277486866</v>
          </cell>
          <cell r="AO98">
            <v>513.25760004267295</v>
          </cell>
        </row>
        <row r="99">
          <cell r="AB99">
            <v>39845</v>
          </cell>
          <cell r="AK99">
            <v>42.341883005274113</v>
          </cell>
          <cell r="AO99">
            <v>461.16951749602845</v>
          </cell>
        </row>
        <row r="100">
          <cell r="AB100">
            <v>39873</v>
          </cell>
          <cell r="AK100">
            <v>40.800099891041754</v>
          </cell>
          <cell r="AO100">
            <v>507.75520420468348</v>
          </cell>
        </row>
        <row r="101">
          <cell r="AB101">
            <v>39904</v>
          </cell>
          <cell r="AK101">
            <v>38.20568924460563</v>
          </cell>
          <cell r="AO101">
            <v>488.64841441454712</v>
          </cell>
        </row>
        <row r="102">
          <cell r="AB102">
            <v>39934</v>
          </cell>
          <cell r="AK102">
            <v>38.033186559191307</v>
          </cell>
          <cell r="AO102">
            <v>502.07020981157586</v>
          </cell>
        </row>
        <row r="103">
          <cell r="AB103">
            <v>39965</v>
          </cell>
          <cell r="AK103">
            <v>38.727077372324615</v>
          </cell>
          <cell r="AO103">
            <v>483.14893741875636</v>
          </cell>
        </row>
        <row r="104">
          <cell r="AB104">
            <v>39995</v>
          </cell>
          <cell r="AK104">
            <v>39.244113337084656</v>
          </cell>
          <cell r="AO104">
            <v>496.39049057236411</v>
          </cell>
        </row>
        <row r="105">
          <cell r="AB105">
            <v>40026</v>
          </cell>
          <cell r="AK105">
            <v>39.540192407934704</v>
          </cell>
          <cell r="AO105">
            <v>493.50650948015937</v>
          </cell>
        </row>
        <row r="106">
          <cell r="AB106">
            <v>40057</v>
          </cell>
          <cell r="AK106">
            <v>39.546778922022099</v>
          </cell>
          <cell r="AO106">
            <v>474.86587537492312</v>
          </cell>
        </row>
        <row r="107">
          <cell r="AB107">
            <v>40087</v>
          </cell>
          <cell r="AK107">
            <v>39.627849869438251</v>
          </cell>
          <cell r="AO107">
            <v>487.83716876972159</v>
          </cell>
        </row>
        <row r="108">
          <cell r="AB108">
            <v>40118</v>
          </cell>
          <cell r="AK108">
            <v>41.790121196371011</v>
          </cell>
          <cell r="AO108">
            <v>469.38309523309863</v>
          </cell>
        </row>
        <row r="109">
          <cell r="AB109">
            <v>40148</v>
          </cell>
          <cell r="AK109">
            <v>43.647338788401861</v>
          </cell>
          <cell r="AO109">
            <v>482.17629002805597</v>
          </cell>
        </row>
        <row r="110">
          <cell r="AB110">
            <v>40179</v>
          </cell>
          <cell r="AK110">
            <v>44.281764256521555</v>
          </cell>
          <cell r="AO110">
            <v>479.30309069374414</v>
          </cell>
        </row>
        <row r="111">
          <cell r="AB111">
            <v>40210</v>
          </cell>
          <cell r="AK111">
            <v>43.576578090104995</v>
          </cell>
          <cell r="AO111">
            <v>430.51444904895686</v>
          </cell>
        </row>
        <row r="112">
          <cell r="AB112">
            <v>40238</v>
          </cell>
          <cell r="AK112">
            <v>42.138724223202992</v>
          </cell>
          <cell r="AO112">
            <v>473.8422435771177</v>
          </cell>
        </row>
        <row r="113">
          <cell r="AB113">
            <v>40269</v>
          </cell>
          <cell r="AK113">
            <v>39.031973845680177</v>
          </cell>
          <cell r="AO113">
            <v>455.85129740897088</v>
          </cell>
        </row>
        <row r="114">
          <cell r="AB114">
            <v>40299</v>
          </cell>
          <cell r="AK114">
            <v>38.860341834265071</v>
          </cell>
          <cell r="AO114">
            <v>468.20760359158402</v>
          </cell>
        </row>
        <row r="115">
          <cell r="AB115">
            <v>40330</v>
          </cell>
          <cell r="AK115">
            <v>39.569135238966261</v>
          </cell>
          <cell r="AO115">
            <v>450.40415360762154</v>
          </cell>
        </row>
        <row r="116">
          <cell r="AB116">
            <v>40360</v>
          </cell>
          <cell r="AK116">
            <v>39.944519154160396</v>
          </cell>
          <cell r="AO116">
            <v>462.58565283920422</v>
          </cell>
        </row>
        <row r="117">
          <cell r="AB117">
            <v>40391</v>
          </cell>
          <cell r="AK117">
            <v>40.475354115465386</v>
          </cell>
          <cell r="AO117">
            <v>459.73383569858015</v>
          </cell>
        </row>
        <row r="118">
          <cell r="AB118">
            <v>40422</v>
          </cell>
          <cell r="AK118">
            <v>40.412074455740964</v>
          </cell>
          <cell r="AO118">
            <v>442.21345746236148</v>
          </cell>
        </row>
        <row r="119">
          <cell r="AB119">
            <v>40452</v>
          </cell>
          <cell r="AK119">
            <v>40.394373665939959</v>
          </cell>
          <cell r="AO119">
            <v>454.13323696130533</v>
          </cell>
        </row>
        <row r="120">
          <cell r="AB120">
            <v>40483</v>
          </cell>
          <cell r="AK120">
            <v>42.466212922888097</v>
          </cell>
          <cell r="AO120">
            <v>436.80067120265011</v>
          </cell>
        </row>
        <row r="121">
          <cell r="AB121">
            <v>40513</v>
          </cell>
          <cell r="AK121">
            <v>44.315193884619184</v>
          </cell>
          <cell r="AO121">
            <v>448.54823484954687</v>
          </cell>
        </row>
        <row r="122">
          <cell r="AB122">
            <v>40544</v>
          </cell>
          <cell r="AK122">
            <v>35.700613143361245</v>
          </cell>
          <cell r="AO122">
            <v>445.71629323318115</v>
          </cell>
        </row>
        <row r="123">
          <cell r="AB123">
            <v>40575</v>
          </cell>
          <cell r="AK123">
            <v>35.404229104727037</v>
          </cell>
          <cell r="AO123">
            <v>400.21056376456022</v>
          </cell>
        </row>
        <row r="124">
          <cell r="AB124">
            <v>40603</v>
          </cell>
          <cell r="AK124">
            <v>34.287395811691546</v>
          </cell>
          <cell r="AO124">
            <v>440.33892264052758</v>
          </cell>
        </row>
        <row r="125">
          <cell r="AB125">
            <v>40634</v>
          </cell>
          <cell r="AK125">
            <v>31.957155215599627</v>
          </cell>
          <cell r="AO125">
            <v>423.47136231531061</v>
          </cell>
        </row>
        <row r="126">
          <cell r="AB126">
            <v>40664</v>
          </cell>
          <cell r="AK126">
            <v>31.537808385139162</v>
          </cell>
          <cell r="AO126">
            <v>434.79732210201075</v>
          </cell>
        </row>
        <row r="127">
          <cell r="AB127">
            <v>40695</v>
          </cell>
          <cell r="AK127">
            <v>32.435781256558109</v>
          </cell>
          <cell r="AO127">
            <v>418.11753084260613</v>
          </cell>
        </row>
        <row r="128">
          <cell r="AB128">
            <v>40725</v>
          </cell>
          <cell r="AK128">
            <v>32.292029019498123</v>
          </cell>
          <cell r="AO128">
            <v>429.27513809476727</v>
          </cell>
        </row>
        <row r="129">
          <cell r="AB129">
            <v>40756</v>
          </cell>
          <cell r="AK129">
            <v>33.291653067394464</v>
          </cell>
          <cell r="AO129">
            <v>426.4765614616777</v>
          </cell>
        </row>
        <row r="130">
          <cell r="AB130">
            <v>40787</v>
          </cell>
          <cell r="AK130">
            <v>32.907438517024865</v>
          </cell>
          <cell r="AO130">
            <v>410.07973419417635</v>
          </cell>
        </row>
        <row r="131">
          <cell r="AB131">
            <v>40817</v>
          </cell>
          <cell r="AK131">
            <v>32.940818794865933</v>
          </cell>
          <cell r="AO131">
            <v>420.98564605741814</v>
          </cell>
        </row>
        <row r="132">
          <cell r="AB132">
            <v>40848</v>
          </cell>
          <cell r="AK132">
            <v>34.868707689160296</v>
          </cell>
          <cell r="AO132">
            <v>404.8856089520973</v>
          </cell>
        </row>
        <row r="133">
          <cell r="AB133">
            <v>40878</v>
          </cell>
          <cell r="AK133">
            <v>36.30846528115358</v>
          </cell>
          <cell r="AO133">
            <v>416.05485063476357</v>
          </cell>
        </row>
        <row r="134">
          <cell r="AB134">
            <v>40909</v>
          </cell>
          <cell r="AK134">
            <v>35.700613143361245</v>
          </cell>
          <cell r="AO134">
            <v>413.72533832511652</v>
          </cell>
        </row>
        <row r="135">
          <cell r="AB135">
            <v>40940</v>
          </cell>
          <cell r="AK135">
            <v>35.459252675943702</v>
          </cell>
          <cell r="AO135">
            <v>384.98187177769023</v>
          </cell>
        </row>
        <row r="136">
          <cell r="AB136">
            <v>40969</v>
          </cell>
          <cell r="AK136">
            <v>34.243966557971859</v>
          </cell>
          <cell r="AO136">
            <v>409.2387018430793</v>
          </cell>
        </row>
        <row r="137">
          <cell r="AB137">
            <v>41000</v>
          </cell>
          <cell r="AK137">
            <v>31.705524072169705</v>
          </cell>
          <cell r="AO137">
            <v>393.86698556545218</v>
          </cell>
        </row>
        <row r="138">
          <cell r="AB138">
            <v>41030</v>
          </cell>
          <cell r="AK138">
            <v>31.82248234864138</v>
          </cell>
          <cell r="AO138">
            <v>404.70725810327428</v>
          </cell>
        </row>
        <row r="139">
          <cell r="AB139">
            <v>41061</v>
          </cell>
          <cell r="AK139">
            <v>32.393270403010852</v>
          </cell>
          <cell r="AO139">
            <v>389.49609425461199</v>
          </cell>
        </row>
        <row r="140">
          <cell r="AB140">
            <v>41091</v>
          </cell>
          <cell r="AK140">
            <v>32.333723053093344</v>
          </cell>
          <cell r="AO140">
            <v>400.20614596693144</v>
          </cell>
        </row>
        <row r="141">
          <cell r="AB141">
            <v>41122</v>
          </cell>
          <cell r="AK141">
            <v>33.291653067394464</v>
          </cell>
          <cell r="AO141">
            <v>397.93035458919161</v>
          </cell>
        </row>
        <row r="142">
          <cell r="AB142">
            <v>41153</v>
          </cell>
          <cell r="AK142">
            <v>32.559211654410852</v>
          </cell>
          <cell r="AO142">
            <v>382.95958718423009</v>
          </cell>
        </row>
        <row r="143">
          <cell r="AB143">
            <v>41183</v>
          </cell>
          <cell r="AK143">
            <v>33.27802487338024</v>
          </cell>
          <cell r="AO143">
            <v>393.47519225264369</v>
          </cell>
        </row>
        <row r="144">
          <cell r="AB144">
            <v>41214</v>
          </cell>
          <cell r="AK144">
            <v>34.868707689160296</v>
          </cell>
          <cell r="AO144">
            <v>378.66264983577872</v>
          </cell>
        </row>
        <row r="145">
          <cell r="AB145">
            <v>41244</v>
          </cell>
          <cell r="AK145">
            <v>35.983245502563591</v>
          </cell>
          <cell r="AO145">
            <v>389.05062327082766</v>
          </cell>
        </row>
        <row r="146">
          <cell r="AB146">
            <v>41275</v>
          </cell>
          <cell r="AK146">
            <v>36.022862391592746</v>
          </cell>
          <cell r="AO146">
            <v>386.81382655561356</v>
          </cell>
        </row>
        <row r="147">
          <cell r="AB147">
            <v>41306</v>
          </cell>
          <cell r="AK147">
            <v>35.404229104727037</v>
          </cell>
          <cell r="AO147">
            <v>347.53268766207191</v>
          </cell>
        </row>
        <row r="148">
          <cell r="AB148">
            <v>41334</v>
          </cell>
          <cell r="AK148">
            <v>33.939961781934073</v>
          </cell>
          <cell r="AO148">
            <v>382.57863590704659</v>
          </cell>
        </row>
        <row r="149">
          <cell r="AB149">
            <v>41365</v>
          </cell>
          <cell r="AK149">
            <v>31.999093739504609</v>
          </cell>
          <cell r="AO149">
            <v>368.15371544771926</v>
          </cell>
        </row>
        <row r="150">
          <cell r="AB150">
            <v>41395</v>
          </cell>
          <cell r="AK150">
            <v>31.82248234864138</v>
          </cell>
          <cell r="AO150">
            <v>378.23019159927577</v>
          </cell>
        </row>
        <row r="151">
          <cell r="AB151">
            <v>41426</v>
          </cell>
          <cell r="AK151">
            <v>32.095694428180046</v>
          </cell>
          <cell r="AO151">
            <v>363.96020955005184</v>
          </cell>
        </row>
        <row r="152">
          <cell r="AB152">
            <v>41456</v>
          </cell>
          <cell r="AK152">
            <v>32.62558128825988</v>
          </cell>
          <cell r="AO152">
            <v>373.91264402602076</v>
          </cell>
        </row>
        <row r="153">
          <cell r="AB153">
            <v>41487</v>
          </cell>
          <cell r="AK153">
            <v>33.249485045776481</v>
          </cell>
          <cell r="AO153">
            <v>371.73034524680503</v>
          </cell>
        </row>
        <row r="154">
          <cell r="AB154">
            <v>41518</v>
          </cell>
          <cell r="AK154">
            <v>32.602740012237597</v>
          </cell>
          <cell r="AO154">
            <v>357.69222744734748</v>
          </cell>
        </row>
        <row r="155">
          <cell r="AB155">
            <v>41548</v>
          </cell>
          <cell r="AK155">
            <v>33.27802487338024</v>
          </cell>
          <cell r="AO155">
            <v>367.45953569687839</v>
          </cell>
        </row>
        <row r="156">
          <cell r="AB156">
            <v>41579</v>
          </cell>
          <cell r="AK156">
            <v>34.822585059941829</v>
          </cell>
          <cell r="AO156">
            <v>353.57394427446866</v>
          </cell>
        </row>
        <row r="157">
          <cell r="AB157">
            <v>41609</v>
          </cell>
          <cell r="AK157">
            <v>36.029705470933592</v>
          </cell>
          <cell r="AO157">
            <v>363.21980004301633</v>
          </cell>
        </row>
        <row r="158">
          <cell r="AB158">
            <v>41640</v>
          </cell>
          <cell r="AK158">
            <v>36.022862391592746</v>
          </cell>
          <cell r="AO158">
            <v>361.07710852250523</v>
          </cell>
        </row>
        <row r="159">
          <cell r="AB159">
            <v>41671</v>
          </cell>
          <cell r="AK159">
            <v>35.404229104727037</v>
          </cell>
          <cell r="AO159">
            <v>324.3630462977099</v>
          </cell>
        </row>
        <row r="160">
          <cell r="AB160">
            <v>41699</v>
          </cell>
          <cell r="AK160">
            <v>33.939961781934073</v>
          </cell>
          <cell r="AO160">
            <v>357.02132492028773</v>
          </cell>
        </row>
        <row r="161">
          <cell r="AB161">
            <v>41730</v>
          </cell>
          <cell r="AK161">
            <v>31.999093739504609</v>
          </cell>
          <cell r="AO161">
            <v>343.50911577511914</v>
          </cell>
        </row>
        <row r="162">
          <cell r="AB162">
            <v>41760</v>
          </cell>
          <cell r="AK162">
            <v>31.781814639569635</v>
          </cell>
          <cell r="AO162">
            <v>352.85876122329222</v>
          </cell>
        </row>
        <row r="163">
          <cell r="AB163">
            <v>41791</v>
          </cell>
          <cell r="AK163">
            <v>32.138205281727309</v>
          </cell>
          <cell r="AO163">
            <v>339.4956873216762</v>
          </cell>
        </row>
        <row r="164">
          <cell r="AB164">
            <v>41821</v>
          </cell>
          <cell r="AK164">
            <v>32.62558128825988</v>
          </cell>
          <cell r="AO164">
            <v>348.72746064797968</v>
          </cell>
        </row>
        <row r="165">
          <cell r="AB165">
            <v>41852</v>
          </cell>
          <cell r="AK165">
            <v>32.954308894450627</v>
          </cell>
          <cell r="AO165">
            <v>346.6399420753267</v>
          </cell>
        </row>
        <row r="166">
          <cell r="AB166">
            <v>41883</v>
          </cell>
          <cell r="AK166">
            <v>32.907438517024865</v>
          </cell>
          <cell r="AO166">
            <v>333.4999286657532</v>
          </cell>
        </row>
        <row r="167">
          <cell r="AB167">
            <v>41913</v>
          </cell>
          <cell r="AK167">
            <v>33.27802487338024</v>
          </cell>
          <cell r="AO167">
            <v>342.55587137149939</v>
          </cell>
        </row>
        <row r="168">
          <cell r="AB168">
            <v>41944</v>
          </cell>
          <cell r="AK168">
            <v>34.499726655412559</v>
          </cell>
          <cell r="AO168">
            <v>329.56251469427929</v>
          </cell>
        </row>
        <row r="169">
          <cell r="AB169">
            <v>41974</v>
          </cell>
          <cell r="AK169">
            <v>36.354925249523575</v>
          </cell>
          <cell r="AO169">
            <v>338.50316087063135</v>
          </cell>
        </row>
        <row r="170">
          <cell r="AB170">
            <v>42005</v>
          </cell>
          <cell r="AK170">
            <v>35.976826784702531</v>
          </cell>
          <cell r="AO170">
            <v>336.45561457702763</v>
          </cell>
        </row>
        <row r="171">
          <cell r="AB171">
            <v>42036</v>
          </cell>
          <cell r="AK171">
            <v>35.404229104727037</v>
          </cell>
          <cell r="AO171">
            <v>302.20175458309643</v>
          </cell>
        </row>
        <row r="172">
          <cell r="AB172">
            <v>42064</v>
          </cell>
          <cell r="AK172">
            <v>33.983391035653746</v>
          </cell>
          <cell r="AO172">
            <v>332.58108104521273</v>
          </cell>
        </row>
        <row r="173">
          <cell r="AB173">
            <v>42095</v>
          </cell>
          <cell r="AK173">
            <v>31.999093739504609</v>
          </cell>
          <cell r="AO173">
            <v>319.9464742153948</v>
          </cell>
        </row>
        <row r="174">
          <cell r="AB174">
            <v>42125</v>
          </cell>
          <cell r="AK174">
            <v>31.49714067606741</v>
          </cell>
          <cell r="AO174">
            <v>328.60611696986837</v>
          </cell>
        </row>
        <row r="175">
          <cell r="AB175">
            <v>42156</v>
          </cell>
          <cell r="AK175">
            <v>32.435781256558109</v>
          </cell>
          <cell r="AO175">
            <v>316.11469580643461</v>
          </cell>
        </row>
        <row r="176">
          <cell r="AB176">
            <v>42186</v>
          </cell>
          <cell r="AK176">
            <v>32.667275321855108</v>
          </cell>
          <cell r="AO176">
            <v>324.66259469505849</v>
          </cell>
        </row>
        <row r="177">
          <cell r="AB177">
            <v>42217</v>
          </cell>
          <cell r="AK177">
            <v>32.954308894450627</v>
          </cell>
          <cell r="AO177">
            <v>322.67056321483199</v>
          </cell>
        </row>
        <row r="178">
          <cell r="AB178">
            <v>42248</v>
          </cell>
          <cell r="AK178">
            <v>32.907438517024865</v>
          </cell>
          <cell r="AO178">
            <v>310.39319114774969</v>
          </cell>
        </row>
        <row r="179">
          <cell r="AB179">
            <v>42278</v>
          </cell>
          <cell r="AK179">
            <v>33.235874113565949</v>
          </cell>
          <cell r="AO179">
            <v>318.77448322224171</v>
          </cell>
        </row>
        <row r="180">
          <cell r="AB180">
            <v>42309</v>
          </cell>
          <cell r="AK180">
            <v>34.545849284631032</v>
          </cell>
          <cell r="AO180">
            <v>306.63776923227476</v>
          </cell>
        </row>
        <row r="181">
          <cell r="AB181">
            <v>42339</v>
          </cell>
          <cell r="AK181">
            <v>36.354925249523575</v>
          </cell>
          <cell r="AO181">
            <v>314.90986692304938</v>
          </cell>
        </row>
        <row r="182">
          <cell r="AB182">
            <v>42370</v>
          </cell>
          <cell r="AK182">
            <v>35.654577536471031</v>
          </cell>
          <cell r="AO182">
            <v>312.95793971913935</v>
          </cell>
        </row>
        <row r="183">
          <cell r="AB183">
            <v>42401</v>
          </cell>
          <cell r="AK183">
            <v>35.459252675943702</v>
          </cell>
          <cell r="AO183">
            <v>291.04543568222601</v>
          </cell>
        </row>
        <row r="184">
          <cell r="AB184">
            <v>42430</v>
          </cell>
          <cell r="AK184">
            <v>34.287395811691546</v>
          </cell>
          <cell r="AO184">
            <v>309.20309877027944</v>
          </cell>
        </row>
        <row r="185">
          <cell r="AB185">
            <v>42461</v>
          </cell>
          <cell r="AK185">
            <v>31.957155215599627</v>
          </cell>
          <cell r="AO185">
            <v>297.41246843022219</v>
          </cell>
        </row>
        <row r="186">
          <cell r="AB186">
            <v>42491</v>
          </cell>
          <cell r="AK186">
            <v>31.537808385139162</v>
          </cell>
          <cell r="AO186">
            <v>305.41687501029702</v>
          </cell>
        </row>
        <row r="187">
          <cell r="AB187">
            <v>42522</v>
          </cell>
          <cell r="AK187">
            <v>32.435781256558109</v>
          </cell>
          <cell r="AO187">
            <v>293.76335860956556</v>
          </cell>
        </row>
        <row r="188">
          <cell r="AB188">
            <v>42552</v>
          </cell>
          <cell r="AK188">
            <v>32.292029019498123</v>
          </cell>
          <cell r="AO188">
            <v>301.66209569302532</v>
          </cell>
        </row>
        <row r="189">
          <cell r="AB189">
            <v>42583</v>
          </cell>
          <cell r="AK189">
            <v>33.291653067394464</v>
          </cell>
          <cell r="AO189">
            <v>299.76597471315438</v>
          </cell>
        </row>
        <row r="190">
          <cell r="AB190">
            <v>42614</v>
          </cell>
          <cell r="AK190">
            <v>32.907438517024865</v>
          </cell>
          <cell r="AO190">
            <v>288.31732430088346</v>
          </cell>
        </row>
        <row r="191">
          <cell r="AB191">
            <v>42644</v>
          </cell>
          <cell r="AK191">
            <v>32.940818794865933</v>
          </cell>
          <cell r="AO191">
            <v>296.05858834991153</v>
          </cell>
        </row>
        <row r="192">
          <cell r="AB192">
            <v>42675</v>
          </cell>
          <cell r="AK192">
            <v>34.868707689160296</v>
          </cell>
          <cell r="AO192">
            <v>284.79512679789929</v>
          </cell>
        </row>
        <row r="193">
          <cell r="AB193">
            <v>42705</v>
          </cell>
          <cell r="AK193">
            <v>36.30846528115358</v>
          </cell>
          <cell r="AO193">
            <v>292.6310302559308</v>
          </cell>
        </row>
        <row r="194">
          <cell r="AB194">
            <v>42736</v>
          </cell>
          <cell r="AK194">
            <v>35.700613143361245</v>
          </cell>
          <cell r="AO194">
            <v>290.97738121934992</v>
          </cell>
        </row>
        <row r="195">
          <cell r="AB195">
            <v>42767</v>
          </cell>
          <cell r="AK195">
            <v>35.404229104727037</v>
          </cell>
          <cell r="AO195">
            <v>261.4637060256473</v>
          </cell>
        </row>
        <row r="196">
          <cell r="AB196">
            <v>42795</v>
          </cell>
          <cell r="AK196">
            <v>34.287395811691546</v>
          </cell>
          <cell r="AO196">
            <v>287.85185804856422</v>
          </cell>
        </row>
        <row r="197">
          <cell r="AB197">
            <v>42826</v>
          </cell>
          <cell r="AK197">
            <v>31.66358554826472</v>
          </cell>
          <cell r="AO197">
            <v>277.03471661576594</v>
          </cell>
        </row>
        <row r="198">
          <cell r="AB198">
            <v>42856</v>
          </cell>
          <cell r="AK198">
            <v>31.82248234864138</v>
          </cell>
          <cell r="AO198">
            <v>284.6501878224056</v>
          </cell>
        </row>
        <row r="199">
          <cell r="AB199">
            <v>42887</v>
          </cell>
          <cell r="AK199">
            <v>32.435781256558109</v>
          </cell>
          <cell r="AO199">
            <v>273.95067485495895</v>
          </cell>
        </row>
        <row r="200">
          <cell r="AB200">
            <v>42917</v>
          </cell>
          <cell r="AK200">
            <v>32.292029019498123</v>
          </cell>
          <cell r="AO200">
            <v>281.47860762109593</v>
          </cell>
        </row>
        <row r="201">
          <cell r="AB201">
            <v>42948</v>
          </cell>
          <cell r="AK201">
            <v>33.291653067394464</v>
          </cell>
          <cell r="AO201">
            <v>279.87828464489115</v>
          </cell>
        </row>
        <row r="202">
          <cell r="AB202">
            <v>42979</v>
          </cell>
          <cell r="AK202">
            <v>32.863910159198113</v>
          </cell>
          <cell r="AO202">
            <v>269.35415559618883</v>
          </cell>
        </row>
        <row r="203">
          <cell r="AB203">
            <v>43009</v>
          </cell>
          <cell r="AK203">
            <v>32.982969554680217</v>
          </cell>
          <cell r="AO203">
            <v>276.7516866480259</v>
          </cell>
        </row>
        <row r="204">
          <cell r="AB204">
            <v>43040</v>
          </cell>
          <cell r="AK204">
            <v>34.868707689160296</v>
          </cell>
          <cell r="AO204">
            <v>266.34251385293851</v>
          </cell>
        </row>
        <row r="205">
          <cell r="AB205">
            <v>43070</v>
          </cell>
          <cell r="AK205">
            <v>35.983245502563591</v>
          </cell>
          <cell r="AO205">
            <v>273.6546498245483</v>
          </cell>
        </row>
        <row r="206">
          <cell r="AB206">
            <v>43101</v>
          </cell>
          <cell r="AK206">
            <v>36.022862391592746</v>
          </cell>
          <cell r="AO206">
            <v>272.09200736385617</v>
          </cell>
        </row>
        <row r="207">
          <cell r="AB207">
            <v>43132</v>
          </cell>
          <cell r="AK207">
            <v>35.404229104727037</v>
          </cell>
          <cell r="AO207">
            <v>244.47999057438432</v>
          </cell>
        </row>
        <row r="208">
          <cell r="AB208">
            <v>43160</v>
          </cell>
          <cell r="AK208">
            <v>34.243966557971859</v>
          </cell>
          <cell r="AO208">
            <v>269.13878990883546</v>
          </cell>
        </row>
        <row r="209">
          <cell r="AB209">
            <v>43191</v>
          </cell>
          <cell r="AK209">
            <v>31.705524072169705</v>
          </cell>
          <cell r="AO209">
            <v>259.00966643785841</v>
          </cell>
        </row>
        <row r="210">
          <cell r="AB210">
            <v>43221</v>
          </cell>
          <cell r="AK210">
            <v>31.82248234864138</v>
          </cell>
          <cell r="AO210">
            <v>266.11402805559214</v>
          </cell>
        </row>
        <row r="211">
          <cell r="AB211">
            <v>43252</v>
          </cell>
          <cell r="AK211">
            <v>32.393270403010852</v>
          </cell>
          <cell r="AO211">
            <v>256.09623160051842</v>
          </cell>
        </row>
        <row r="212">
          <cell r="AB212">
            <v>43282</v>
          </cell>
          <cell r="AK212">
            <v>32.333723053093344</v>
          </cell>
          <cell r="AO212">
            <v>263.11810101275961</v>
          </cell>
        </row>
        <row r="213">
          <cell r="AB213">
            <v>43313</v>
          </cell>
          <cell r="AK213">
            <v>33.291653067394464</v>
          </cell>
          <cell r="AO213">
            <v>261.60656455384799</v>
          </cell>
        </row>
        <row r="214">
          <cell r="AB214">
            <v>43344</v>
          </cell>
          <cell r="AK214">
            <v>32.559211654410852</v>
          </cell>
          <cell r="AO214">
            <v>251.75472797658659</v>
          </cell>
        </row>
        <row r="215">
          <cell r="AB215">
            <v>43374</v>
          </cell>
          <cell r="AK215">
            <v>33.27802487338024</v>
          </cell>
          <cell r="AO215">
            <v>258.65373368675472</v>
          </cell>
        </row>
        <row r="216">
          <cell r="AB216">
            <v>43405</v>
          </cell>
          <cell r="AK216">
            <v>34.868707689160296</v>
          </cell>
          <cell r="AO216">
            <v>248.91065757806365</v>
          </cell>
        </row>
        <row r="217">
          <cell r="AB217">
            <v>43435</v>
          </cell>
          <cell r="AK217">
            <v>35.983245502563591</v>
          </cell>
          <cell r="AO217">
            <v>255.72921825213839</v>
          </cell>
        </row>
        <row r="218">
          <cell r="AB218">
            <v>43466</v>
          </cell>
          <cell r="AK218">
            <v>36.022862391592746</v>
          </cell>
          <cell r="AO218">
            <v>254.25377442924591</v>
          </cell>
        </row>
        <row r="219">
          <cell r="AB219">
            <v>43497</v>
          </cell>
          <cell r="AK219">
            <v>35.404229104727037</v>
          </cell>
          <cell r="AO219">
            <v>228.43902855922951</v>
          </cell>
        </row>
        <row r="220">
          <cell r="AB220">
            <v>43525</v>
          </cell>
          <cell r="AK220">
            <v>33.939961781934073</v>
          </cell>
          <cell r="AO220">
            <v>251.46563142600235</v>
          </cell>
        </row>
        <row r="221">
          <cell r="AB221">
            <v>43556</v>
          </cell>
          <cell r="AK221">
            <v>31.999093739504609</v>
          </cell>
          <cell r="AO221">
            <v>241.98744782228246</v>
          </cell>
        </row>
        <row r="222">
          <cell r="AB222">
            <v>43586</v>
          </cell>
          <cell r="AK222">
            <v>31.82248234864138</v>
          </cell>
          <cell r="AO222">
            <v>248.61032402334433</v>
          </cell>
        </row>
        <row r="223">
          <cell r="AB223">
            <v>43617</v>
          </cell>
          <cell r="AK223">
            <v>32.095694428180046</v>
          </cell>
          <cell r="AO223">
            <v>239.23741705441506</v>
          </cell>
        </row>
        <row r="224">
          <cell r="AB224">
            <v>43647</v>
          </cell>
          <cell r="AK224">
            <v>32.62558128825988</v>
          </cell>
          <cell r="AO224">
            <v>245.78261938674598</v>
          </cell>
        </row>
        <row r="225">
          <cell r="AB225">
            <v>43678</v>
          </cell>
          <cell r="AK225">
            <v>33.249485045776481</v>
          </cell>
          <cell r="AO225">
            <v>244.35610214471626</v>
          </cell>
        </row>
        <row r="226">
          <cell r="AB226">
            <v>43709</v>
          </cell>
          <cell r="AK226">
            <v>32.602740012237597</v>
          </cell>
          <cell r="AO226">
            <v>235.14010855629903</v>
          </cell>
        </row>
        <row r="227">
          <cell r="AB227">
            <v>43739</v>
          </cell>
          <cell r="AK227">
            <v>33.27802487338024</v>
          </cell>
          <cell r="AO227">
            <v>241.56964321104508</v>
          </cell>
        </row>
        <row r="228">
          <cell r="AB228">
            <v>43770</v>
          </cell>
          <cell r="AK228">
            <v>34.822585059941829</v>
          </cell>
          <cell r="AO228">
            <v>232.45646387402135</v>
          </cell>
        </row>
        <row r="229">
          <cell r="AB229">
            <v>43800</v>
          </cell>
          <cell r="AK229">
            <v>36.029705470933592</v>
          </cell>
          <cell r="AO229">
            <v>238.81027794025417</v>
          </cell>
        </row>
        <row r="230">
          <cell r="AB230">
            <v>43831</v>
          </cell>
          <cell r="AK230">
            <v>36.022862391592746</v>
          </cell>
          <cell r="AO230">
            <v>237.41829600853325</v>
          </cell>
        </row>
        <row r="231">
          <cell r="AB231">
            <v>43862</v>
          </cell>
          <cell r="AK231">
            <v>35.411107051129115</v>
          </cell>
          <cell r="AO231">
            <v>220.88086530632867</v>
          </cell>
        </row>
        <row r="232">
          <cell r="AB232">
            <v>43891</v>
          </cell>
          <cell r="AK232">
            <v>33.983391035653746</v>
          </cell>
          <cell r="AO232">
            <v>234.74376895444084</v>
          </cell>
        </row>
        <row r="233">
          <cell r="AB233">
            <v>43922</v>
          </cell>
          <cell r="AK233">
            <v>31.999093739504609</v>
          </cell>
          <cell r="AO233">
            <v>225.88257876454236</v>
          </cell>
        </row>
        <row r="234">
          <cell r="AB234">
            <v>43952</v>
          </cell>
          <cell r="AK234">
            <v>31.49714067606741</v>
          </cell>
          <cell r="AO234">
            <v>232.05103975946091</v>
          </cell>
        </row>
        <row r="235">
          <cell r="AB235">
            <v>43983</v>
          </cell>
          <cell r="AK235">
            <v>32.435781256558109</v>
          </cell>
          <cell r="AO235">
            <v>223.28930761466833</v>
          </cell>
        </row>
        <row r="236">
          <cell r="AB236">
            <v>44013</v>
          </cell>
          <cell r="AK236">
            <v>32.667275321855108</v>
          </cell>
          <cell r="AO236">
            <v>229.38470303487523</v>
          </cell>
        </row>
        <row r="237">
          <cell r="AB237">
            <v>44044</v>
          </cell>
          <cell r="AK237">
            <v>32.954308894450627</v>
          </cell>
          <cell r="AO237">
            <v>228.0397300095928</v>
          </cell>
        </row>
        <row r="238">
          <cell r="AB238">
            <v>44075</v>
          </cell>
          <cell r="AK238">
            <v>32.907438517024865</v>
          </cell>
          <cell r="AO238">
            <v>219.42621328379497</v>
          </cell>
        </row>
        <row r="239">
          <cell r="AB239">
            <v>44105</v>
          </cell>
          <cell r="AK239">
            <v>33.235874113565949</v>
          </cell>
          <cell r="AO239">
            <v>225.41282188350311</v>
          </cell>
        </row>
        <row r="240">
          <cell r="AB240">
            <v>44136</v>
          </cell>
          <cell r="AK240">
            <v>34.545849284631032</v>
          </cell>
          <cell r="AO240">
            <v>216.89640357107567</v>
          </cell>
        </row>
        <row r="241">
          <cell r="AB241">
            <v>44166</v>
          </cell>
          <cell r="AK241">
            <v>36.354925249523575</v>
          </cell>
          <cell r="AO241">
            <v>222.8118081430496</v>
          </cell>
        </row>
        <row r="242">
          <cell r="AB242">
            <v>44197</v>
          </cell>
          <cell r="AK242">
            <v>36.354925249523575</v>
          </cell>
          <cell r="AO242">
            <v>221.49984177103178</v>
          </cell>
        </row>
        <row r="243">
          <cell r="AB243">
            <v>44228</v>
          </cell>
          <cell r="AK243">
            <v>36.354925249523575</v>
          </cell>
          <cell r="AO243">
            <v>220.30819472882055</v>
          </cell>
        </row>
        <row r="244">
          <cell r="AB244">
            <v>44256</v>
          </cell>
          <cell r="AK244">
            <v>36.354925249523575</v>
          </cell>
          <cell r="AO244">
            <v>219.02111610143416</v>
          </cell>
        </row>
        <row r="245">
          <cell r="AB245">
            <v>44287</v>
          </cell>
          <cell r="AK245">
            <v>36.354925249523575</v>
          </cell>
          <cell r="AO245">
            <v>217.76577705116452</v>
          </cell>
        </row>
        <row r="246">
          <cell r="AB246">
            <v>44317</v>
          </cell>
          <cell r="AK246">
            <v>36.354925249523575</v>
          </cell>
          <cell r="AO246">
            <v>216.48335472559049</v>
          </cell>
        </row>
        <row r="247">
          <cell r="AB247">
            <v>44348</v>
          </cell>
          <cell r="AK247">
            <v>36.354925249523575</v>
          </cell>
          <cell r="AO247">
            <v>215.24045246944192</v>
          </cell>
        </row>
        <row r="248">
          <cell r="AB248">
            <v>44378</v>
          </cell>
          <cell r="AK248">
            <v>36.354925249523575</v>
          </cell>
          <cell r="AO248">
            <v>213.97080553060167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1.0372849500000001</v>
          </cell>
        </row>
        <row r="13">
          <cell r="A13">
            <v>37226</v>
          </cell>
          <cell r="D13">
            <v>148.3132054278839</v>
          </cell>
        </row>
        <row r="14">
          <cell r="A14">
            <v>37257</v>
          </cell>
          <cell r="D14">
            <v>-95.397771035091182</v>
          </cell>
        </row>
        <row r="15">
          <cell r="A15">
            <v>37288</v>
          </cell>
          <cell r="D15">
            <v>-86.023667437294918</v>
          </cell>
        </row>
        <row r="16">
          <cell r="A16">
            <v>37316</v>
          </cell>
          <cell r="D16">
            <v>-95.060968654140339</v>
          </cell>
        </row>
        <row r="17">
          <cell r="A17">
            <v>37347</v>
          </cell>
          <cell r="D17">
            <v>-100.76492776235284</v>
          </cell>
        </row>
        <row r="18">
          <cell r="A18">
            <v>37377</v>
          </cell>
          <cell r="D18">
            <v>-103.91443023907892</v>
          </cell>
        </row>
        <row r="19">
          <cell r="A19">
            <v>37408</v>
          </cell>
          <cell r="D19">
            <v>-100.3645147450877</v>
          </cell>
        </row>
        <row r="20">
          <cell r="A20">
            <v>37438</v>
          </cell>
          <cell r="D20">
            <v>-316.73777271170519</v>
          </cell>
        </row>
        <row r="21">
          <cell r="A21">
            <v>37469</v>
          </cell>
          <cell r="D21">
            <v>-316.01244920030683</v>
          </cell>
        </row>
        <row r="22">
          <cell r="A22">
            <v>37500</v>
          </cell>
          <cell r="D22">
            <v>-305.11244491867438</v>
          </cell>
        </row>
        <row r="23">
          <cell r="A23">
            <v>37530</v>
          </cell>
          <cell r="D23">
            <v>-102.7659536211147</v>
          </cell>
        </row>
        <row r="24">
          <cell r="A24">
            <v>37561</v>
          </cell>
          <cell r="D24">
            <v>-90.404515533893942</v>
          </cell>
        </row>
        <row r="25">
          <cell r="A25">
            <v>37591</v>
          </cell>
          <cell r="D25">
            <v>-93.157894430292302</v>
          </cell>
        </row>
        <row r="26">
          <cell r="A26">
            <v>37622</v>
          </cell>
          <cell r="D26">
            <v>-370.62591434082202</v>
          </cell>
        </row>
        <row r="27">
          <cell r="A27">
            <v>37653</v>
          </cell>
          <cell r="D27">
            <v>-333.74921465378907</v>
          </cell>
        </row>
        <row r="28">
          <cell r="A28">
            <v>37681</v>
          </cell>
          <cell r="D28">
            <v>-368.46809769965972</v>
          </cell>
        </row>
        <row r="29">
          <cell r="A29">
            <v>37712</v>
          </cell>
          <cell r="D29">
            <v>-355.44133243814127</v>
          </cell>
        </row>
        <row r="30">
          <cell r="A30">
            <v>37742</v>
          </cell>
          <cell r="D30">
            <v>-366.11823296381237</v>
          </cell>
        </row>
        <row r="31">
          <cell r="A31">
            <v>37773</v>
          </cell>
          <cell r="D31">
            <v>-353.10884178776683</v>
          </cell>
        </row>
        <row r="32">
          <cell r="A32">
            <v>37803</v>
          </cell>
          <cell r="D32">
            <v>-363.65004234447775</v>
          </cell>
        </row>
        <row r="33">
          <cell r="A33">
            <v>37834</v>
          </cell>
          <cell r="D33">
            <v>-362.35116588795222</v>
          </cell>
        </row>
        <row r="34">
          <cell r="A34">
            <v>37865</v>
          </cell>
          <cell r="D34">
            <v>-349.37746850603514</v>
          </cell>
        </row>
        <row r="35">
          <cell r="A35">
            <v>37895</v>
          </cell>
          <cell r="D35">
            <v>-359.70959353640808</v>
          </cell>
        </row>
        <row r="36">
          <cell r="A36">
            <v>37926</v>
          </cell>
          <cell r="D36">
            <v>-346.78251884986281</v>
          </cell>
        </row>
        <row r="37">
          <cell r="A37">
            <v>37956</v>
          </cell>
          <cell r="D37">
            <v>-357.03242257146252</v>
          </cell>
        </row>
        <row r="38">
          <cell r="A38">
            <v>37987</v>
          </cell>
          <cell r="D38">
            <v>-208.79813443</v>
          </cell>
        </row>
        <row r="39">
          <cell r="A39">
            <v>38018</v>
          </cell>
          <cell r="D39">
            <v>-194.56012099999998</v>
          </cell>
        </row>
        <row r="40">
          <cell r="A40">
            <v>38047</v>
          </cell>
          <cell r="D40">
            <v>-207.19870990000001</v>
          </cell>
        </row>
        <row r="41">
          <cell r="A41">
            <v>38078</v>
          </cell>
          <cell r="D41">
            <v>-199.69622894</v>
          </cell>
        </row>
        <row r="42">
          <cell r="A42">
            <v>38108</v>
          </cell>
          <cell r="D42">
            <v>-205.52166471000001</v>
          </cell>
        </row>
        <row r="43">
          <cell r="A43">
            <v>38139</v>
          </cell>
          <cell r="D43">
            <v>-198.04856158999999</v>
          </cell>
        </row>
        <row r="44">
          <cell r="A44">
            <v>38169</v>
          </cell>
          <cell r="D44">
            <v>-203.79472788999999</v>
          </cell>
        </row>
        <row r="45">
          <cell r="A45">
            <v>38200</v>
          </cell>
          <cell r="D45">
            <v>-202.89847448</v>
          </cell>
        </row>
        <row r="46">
          <cell r="A46">
            <v>38231</v>
          </cell>
          <cell r="D46">
            <v>-195.47413157</v>
          </cell>
        </row>
        <row r="47">
          <cell r="A47">
            <v>38261</v>
          </cell>
          <cell r="D47">
            <v>-201.09920253999999</v>
          </cell>
        </row>
        <row r="48">
          <cell r="A48">
            <v>38292</v>
          </cell>
          <cell r="D48">
            <v>-193.72701597</v>
          </cell>
        </row>
        <row r="49">
          <cell r="A49">
            <v>38322</v>
          </cell>
          <cell r="D49">
            <v>-199.34845992999999</v>
          </cell>
        </row>
        <row r="50">
          <cell r="A50">
            <v>38353</v>
          </cell>
          <cell r="D50">
            <v>-191.63265182999999</v>
          </cell>
        </row>
        <row r="51">
          <cell r="A51">
            <v>38384</v>
          </cell>
          <cell r="D51">
            <v>-172.32050515</v>
          </cell>
        </row>
        <row r="52">
          <cell r="A52">
            <v>38412</v>
          </cell>
          <cell r="D52">
            <v>-190.01002118</v>
          </cell>
        </row>
        <row r="53">
          <cell r="A53">
            <v>38443</v>
          </cell>
          <cell r="D53">
            <v>-183.04535227</v>
          </cell>
        </row>
        <row r="54">
          <cell r="A54">
            <v>38473</v>
          </cell>
          <cell r="D54">
            <v>-188.30477316</v>
          </cell>
        </row>
        <row r="55">
          <cell r="A55">
            <v>38504</v>
          </cell>
          <cell r="D55">
            <v>-181.38168691000001</v>
          </cell>
        </row>
        <row r="56">
          <cell r="A56">
            <v>38534</v>
          </cell>
          <cell r="D56">
            <v>-186.57248485</v>
          </cell>
        </row>
        <row r="57">
          <cell r="A57">
            <v>38565</v>
          </cell>
          <cell r="D57">
            <v>-185.68211606</v>
          </cell>
        </row>
        <row r="58">
          <cell r="A58">
            <v>38596</v>
          </cell>
          <cell r="D58">
            <v>-178.82436236000001</v>
          </cell>
        </row>
        <row r="59">
          <cell r="A59">
            <v>38626</v>
          </cell>
          <cell r="D59">
            <v>-183.91103934</v>
          </cell>
        </row>
        <row r="60">
          <cell r="A60">
            <v>38657</v>
          </cell>
          <cell r="D60">
            <v>-177.09829479000001</v>
          </cell>
        </row>
        <row r="61">
          <cell r="A61">
            <v>38687</v>
          </cell>
          <cell r="D61">
            <v>-182.11557601999999</v>
          </cell>
        </row>
        <row r="62">
          <cell r="A62">
            <v>38718</v>
          </cell>
          <cell r="D62">
            <v>-181.19412388000001</v>
          </cell>
        </row>
        <row r="63">
          <cell r="A63">
            <v>38749</v>
          </cell>
          <cell r="D63">
            <v>-162.82161714</v>
          </cell>
        </row>
        <row r="64">
          <cell r="A64">
            <v>38777</v>
          </cell>
          <cell r="D64">
            <v>-179.42426068</v>
          </cell>
        </row>
        <row r="65">
          <cell r="A65">
            <v>38808</v>
          </cell>
          <cell r="D65">
            <v>-172.72850615999999</v>
          </cell>
        </row>
        <row r="66">
          <cell r="A66">
            <v>38838</v>
          </cell>
          <cell r="D66">
            <v>-177.57303690000001</v>
          </cell>
        </row>
        <row r="67">
          <cell r="A67">
            <v>38869</v>
          </cell>
          <cell r="D67">
            <v>-170.92671050000001</v>
          </cell>
        </row>
        <row r="68">
          <cell r="A68">
            <v>38899</v>
          </cell>
          <cell r="D68">
            <v>-175.70115808</v>
          </cell>
        </row>
        <row r="69">
          <cell r="A69">
            <v>38930</v>
          </cell>
          <cell r="D69">
            <v>-174.74230578000001</v>
          </cell>
        </row>
        <row r="70">
          <cell r="A70">
            <v>38961</v>
          </cell>
          <cell r="D70">
            <v>-168.17278057999999</v>
          </cell>
        </row>
        <row r="71">
          <cell r="A71">
            <v>38991</v>
          </cell>
          <cell r="D71">
            <v>-172.84131858000001</v>
          </cell>
        </row>
        <row r="72">
          <cell r="A72">
            <v>39022</v>
          </cell>
          <cell r="D72">
            <v>-166.36427681999999</v>
          </cell>
        </row>
        <row r="73">
          <cell r="A73">
            <v>39052</v>
          </cell>
          <cell r="D73">
            <v>-171.10400537999999</v>
          </cell>
        </row>
        <row r="74">
          <cell r="A74">
            <v>39083</v>
          </cell>
          <cell r="D74">
            <v>-170.2702596</v>
          </cell>
        </row>
        <row r="75">
          <cell r="A75">
            <v>39114</v>
          </cell>
          <cell r="D75">
            <v>-153.0384359</v>
          </cell>
        </row>
        <row r="76">
          <cell r="A76">
            <v>39142</v>
          </cell>
          <cell r="D76">
            <v>-168.68045432</v>
          </cell>
        </row>
        <row r="77">
          <cell r="A77">
            <v>39173</v>
          </cell>
          <cell r="D77">
            <v>-162.42935267999999</v>
          </cell>
        </row>
        <row r="78">
          <cell r="A78">
            <v>39203</v>
          </cell>
          <cell r="D78">
            <v>-167.03297422</v>
          </cell>
        </row>
        <row r="79">
          <cell r="A79">
            <v>39234</v>
          </cell>
          <cell r="D79">
            <v>-160.83328281999999</v>
          </cell>
        </row>
        <row r="80">
          <cell r="A80">
            <v>39264</v>
          </cell>
          <cell r="D80">
            <v>-165.38207308</v>
          </cell>
        </row>
        <row r="81">
          <cell r="A81">
            <v>39295</v>
          </cell>
          <cell r="D81">
            <v>-164.54191614000001</v>
          </cell>
        </row>
        <row r="82">
          <cell r="A82">
            <v>39326</v>
          </cell>
          <cell r="D82">
            <v>-158.42036279999999</v>
          </cell>
        </row>
        <row r="83">
          <cell r="A83">
            <v>39356</v>
          </cell>
          <cell r="D83">
            <v>-162.88666086000001</v>
          </cell>
        </row>
        <row r="84">
          <cell r="A84">
            <v>39387</v>
          </cell>
          <cell r="D84">
            <v>-156.81729252</v>
          </cell>
        </row>
        <row r="85">
          <cell r="A85">
            <v>39417</v>
          </cell>
          <cell r="D85">
            <v>-161.2290477</v>
          </cell>
        </row>
        <row r="86">
          <cell r="A86">
            <v>39448</v>
          </cell>
          <cell r="D86">
            <v>-160.38588468</v>
          </cell>
        </row>
        <row r="87">
          <cell r="A87">
            <v>39479</v>
          </cell>
          <cell r="D87">
            <v>-149.24922516000001</v>
          </cell>
        </row>
        <row r="88">
          <cell r="A88">
            <v>39508</v>
          </cell>
          <cell r="D88">
            <v>-158.75273582</v>
          </cell>
        </row>
        <row r="89">
          <cell r="A89">
            <v>39539</v>
          </cell>
          <cell r="D89">
            <v>-152.81459606000001</v>
          </cell>
        </row>
        <row r="90">
          <cell r="A90">
            <v>39569</v>
          </cell>
          <cell r="D90">
            <v>-157.09105719999999</v>
          </cell>
        </row>
        <row r="91">
          <cell r="A91">
            <v>39600</v>
          </cell>
          <cell r="D91">
            <v>-151.20602070000001</v>
          </cell>
        </row>
        <row r="92">
          <cell r="A92">
            <v>39630</v>
          </cell>
          <cell r="D92">
            <v>-155.42846326</v>
          </cell>
        </row>
        <row r="93">
          <cell r="A93">
            <v>39661</v>
          </cell>
          <cell r="D93">
            <v>-154.58331713999999</v>
          </cell>
        </row>
        <row r="94">
          <cell r="A94">
            <v>39692</v>
          </cell>
          <cell r="D94">
            <v>-148.77879841999999</v>
          </cell>
        </row>
        <row r="95">
          <cell r="A95">
            <v>39722</v>
          </cell>
          <cell r="D95">
            <v>-152.92010538</v>
          </cell>
        </row>
        <row r="96">
          <cell r="A96">
            <v>39753</v>
          </cell>
          <cell r="D96">
            <v>-147.16923494</v>
          </cell>
        </row>
        <row r="97">
          <cell r="A97">
            <v>39783</v>
          </cell>
          <cell r="D97">
            <v>-151.25698335999999</v>
          </cell>
        </row>
        <row r="98">
          <cell r="A98">
            <v>39814</v>
          </cell>
          <cell r="D98">
            <v>-150.41195078000001</v>
          </cell>
        </row>
        <row r="99">
          <cell r="A99">
            <v>39845</v>
          </cell>
          <cell r="D99">
            <v>-135.09285915999999</v>
          </cell>
        </row>
        <row r="100">
          <cell r="A100">
            <v>39873</v>
          </cell>
          <cell r="D100">
            <v>-148.80419119999999</v>
          </cell>
        </row>
        <row r="101">
          <cell r="A101">
            <v>39904</v>
          </cell>
          <cell r="D101">
            <v>-143.18691240000001</v>
          </cell>
        </row>
        <row r="102">
          <cell r="A102">
            <v>39934</v>
          </cell>
          <cell r="D102">
            <v>-147.14297248</v>
          </cell>
        </row>
        <row r="103">
          <cell r="A103">
            <v>39965</v>
          </cell>
          <cell r="D103">
            <v>-141.57994171999999</v>
          </cell>
        </row>
        <row r="104">
          <cell r="A104">
            <v>39995</v>
          </cell>
          <cell r="D104">
            <v>-145.48318946000001</v>
          </cell>
        </row>
        <row r="105">
          <cell r="A105">
            <v>40026</v>
          </cell>
          <cell r="D105">
            <v>-144.64036426000001</v>
          </cell>
        </row>
        <row r="106">
          <cell r="A106">
            <v>40057</v>
          </cell>
          <cell r="D106">
            <v>-139.15940906</v>
          </cell>
        </row>
        <row r="107">
          <cell r="A107">
            <v>40087</v>
          </cell>
          <cell r="D107">
            <v>-142.98345698</v>
          </cell>
        </row>
        <row r="108">
          <cell r="A108">
            <v>40118</v>
          </cell>
          <cell r="D108">
            <v>-137.55707182</v>
          </cell>
        </row>
        <row r="109">
          <cell r="A109">
            <v>40148</v>
          </cell>
          <cell r="D109">
            <v>-141.32892004000001</v>
          </cell>
        </row>
        <row r="110">
          <cell r="A110">
            <v>40179</v>
          </cell>
          <cell r="D110">
            <v>-140.48911477999999</v>
          </cell>
        </row>
        <row r="111">
          <cell r="A111">
            <v>40210</v>
          </cell>
          <cell r="D111">
            <v>-126.13554071999999</v>
          </cell>
        </row>
        <row r="112">
          <cell r="A112">
            <v>40238</v>
          </cell>
          <cell r="D112">
            <v>-138.89289596</v>
          </cell>
        </row>
        <row r="113">
          <cell r="A113">
            <v>40269</v>
          </cell>
          <cell r="D113">
            <v>-133.60200671999999</v>
          </cell>
        </row>
        <row r="114">
          <cell r="A114">
            <v>40299</v>
          </cell>
          <cell r="D114">
            <v>-137.24577887999999</v>
          </cell>
        </row>
        <row r="115">
          <cell r="A115">
            <v>40330</v>
          </cell>
          <cell r="D115">
            <v>-132.00975592</v>
          </cell>
        </row>
        <row r="116">
          <cell r="A116">
            <v>40360</v>
          </cell>
          <cell r="D116">
            <v>-135.60227212000001</v>
          </cell>
        </row>
        <row r="117">
          <cell r="A117">
            <v>40391</v>
          </cell>
          <cell r="D117">
            <v>-134.76854173999999</v>
          </cell>
        </row>
        <row r="118">
          <cell r="A118">
            <v>40422</v>
          </cell>
          <cell r="D118">
            <v>-129.61536532</v>
          </cell>
        </row>
        <row r="119">
          <cell r="A119">
            <v>40452</v>
          </cell>
          <cell r="D119">
            <v>-133.13113016</v>
          </cell>
        </row>
        <row r="120">
          <cell r="A120">
            <v>40483</v>
          </cell>
          <cell r="D120">
            <v>-128.03292852000001</v>
          </cell>
        </row>
        <row r="121">
          <cell r="A121">
            <v>40513</v>
          </cell>
          <cell r="D121">
            <v>-131.49818261999999</v>
          </cell>
        </row>
        <row r="122">
          <cell r="A122">
            <v>40544</v>
          </cell>
          <cell r="D122">
            <v>-43.867832909999997</v>
          </cell>
        </row>
        <row r="123">
          <cell r="A123">
            <v>40575</v>
          </cell>
          <cell r="D123">
            <v>-39.371863490000003</v>
          </cell>
        </row>
        <row r="124">
          <cell r="A124">
            <v>40603</v>
          </cell>
          <cell r="D124">
            <v>-43.339963599999997</v>
          </cell>
        </row>
        <row r="125">
          <cell r="A125">
            <v>40634</v>
          </cell>
          <cell r="D125">
            <v>-41.67412813</v>
          </cell>
        </row>
        <row r="126">
          <cell r="A126">
            <v>40664</v>
          </cell>
          <cell r="D126">
            <v>-42.795941849999998</v>
          </cell>
        </row>
        <row r="127">
          <cell r="A127">
            <v>40695</v>
          </cell>
          <cell r="D127">
            <v>-41.148564980000003</v>
          </cell>
        </row>
        <row r="128">
          <cell r="A128">
            <v>40725</v>
          </cell>
          <cell r="D128">
            <v>-42.253795259999997</v>
          </cell>
        </row>
        <row r="129">
          <cell r="A129">
            <v>40756</v>
          </cell>
          <cell r="D129">
            <v>-41.979030109999997</v>
          </cell>
        </row>
        <row r="130">
          <cell r="A130">
            <v>40787</v>
          </cell>
          <cell r="D130">
            <v>-40.359473700000002</v>
          </cell>
        </row>
        <row r="131">
          <cell r="A131">
            <v>40817</v>
          </cell>
          <cell r="D131">
            <v>-41.439907359999999</v>
          </cell>
        </row>
        <row r="132">
          <cell r="A132">
            <v>40848</v>
          </cell>
          <cell r="D132">
            <v>-39.849448389999999</v>
          </cell>
        </row>
        <row r="133">
          <cell r="A133">
            <v>40878</v>
          </cell>
          <cell r="D133">
            <v>-40.955402579999998</v>
          </cell>
        </row>
        <row r="134">
          <cell r="A134">
            <v>40909</v>
          </cell>
          <cell r="D134">
            <v>-40.726377939999999</v>
          </cell>
        </row>
        <row r="135">
          <cell r="A135">
            <v>40940</v>
          </cell>
          <cell r="D135">
            <v>-37.885333619999997</v>
          </cell>
        </row>
        <row r="136">
          <cell r="A136">
            <v>40969</v>
          </cell>
          <cell r="D136">
            <v>-40.285270439999998</v>
          </cell>
        </row>
        <row r="137">
          <cell r="A137">
            <v>41000</v>
          </cell>
          <cell r="D137">
            <v>-38.766277760000001</v>
          </cell>
        </row>
        <row r="138">
          <cell r="A138">
            <v>41030</v>
          </cell>
          <cell r="D138">
            <v>-39.839749019999999</v>
          </cell>
        </row>
        <row r="139">
          <cell r="A139">
            <v>41061</v>
          </cell>
          <cell r="D139">
            <v>-38.336589050000001</v>
          </cell>
        </row>
        <row r="140">
          <cell r="A140">
            <v>41091</v>
          </cell>
          <cell r="D140">
            <v>-39.397201160000002</v>
          </cell>
        </row>
        <row r="141">
          <cell r="A141">
            <v>41122</v>
          </cell>
          <cell r="D141">
            <v>-39.173442799999997</v>
          </cell>
        </row>
        <row r="142">
          <cell r="A142">
            <v>41153</v>
          </cell>
          <cell r="D142">
            <v>-37.693990249999999</v>
          </cell>
        </row>
        <row r="143">
          <cell r="A143">
            <v>41183</v>
          </cell>
          <cell r="D143">
            <v>-38.735399889999997</v>
          </cell>
        </row>
        <row r="144">
          <cell r="A144">
            <v>41214</v>
          </cell>
          <cell r="D144">
            <v>-37.271551780000003</v>
          </cell>
        </row>
        <row r="145">
          <cell r="A145">
            <v>41244</v>
          </cell>
          <cell r="D145">
            <v>-38.300356569999998</v>
          </cell>
        </row>
        <row r="146">
          <cell r="A146">
            <v>41275</v>
          </cell>
          <cell r="D146">
            <v>-38.080421549999997</v>
          </cell>
        </row>
        <row r="147">
          <cell r="A147">
            <v>41306</v>
          </cell>
          <cell r="D147">
            <v>-34.197271460000003</v>
          </cell>
        </row>
        <row r="148">
          <cell r="A148">
            <v>41334</v>
          </cell>
          <cell r="D148">
            <v>-37.66398676</v>
          </cell>
        </row>
        <row r="149">
          <cell r="A149">
            <v>41365</v>
          </cell>
          <cell r="D149">
            <v>-36.238368850000001</v>
          </cell>
        </row>
        <row r="150">
          <cell r="A150">
            <v>41395</v>
          </cell>
          <cell r="D150">
            <v>-37.236407990000004</v>
          </cell>
        </row>
        <row r="151">
          <cell r="A151">
            <v>41426</v>
          </cell>
          <cell r="D151">
            <v>-35.826072109999998</v>
          </cell>
        </row>
        <row r="152">
          <cell r="A152">
            <v>41456</v>
          </cell>
          <cell r="D152">
            <v>-36.811859120000001</v>
          </cell>
        </row>
        <row r="153">
          <cell r="A153">
            <v>41487</v>
          </cell>
          <cell r="D153">
            <v>-36.59726835</v>
          </cell>
        </row>
        <row r="154">
          <cell r="A154">
            <v>41518</v>
          </cell>
          <cell r="D154">
            <v>-35.209802869999997</v>
          </cell>
        </row>
        <row r="155">
          <cell r="A155">
            <v>41548</v>
          </cell>
          <cell r="D155">
            <v>-36.177303170000002</v>
          </cell>
        </row>
        <row r="156">
          <cell r="A156">
            <v>41579</v>
          </cell>
          <cell r="D156">
            <v>-34.804883050000001</v>
          </cell>
        </row>
        <row r="157">
          <cell r="A157">
            <v>41609</v>
          </cell>
          <cell r="D157">
            <v>-35.760385669999998</v>
          </cell>
        </row>
        <row r="158">
          <cell r="A158">
            <v>41640</v>
          </cell>
          <cell r="D158">
            <v>-35.549679519999998</v>
          </cell>
        </row>
        <row r="159">
          <cell r="A159">
            <v>41671</v>
          </cell>
          <cell r="D159">
            <v>-31.91978576</v>
          </cell>
        </row>
        <row r="160">
          <cell r="A160">
            <v>41699</v>
          </cell>
          <cell r="D160">
            <v>-35.150839769999997</v>
          </cell>
        </row>
        <row r="161">
          <cell r="A161">
            <v>41730</v>
          </cell>
          <cell r="D161">
            <v>-33.815252440000002</v>
          </cell>
        </row>
        <row r="162">
          <cell r="A162">
            <v>41760</v>
          </cell>
          <cell r="D162">
            <v>-34.741491789999998</v>
          </cell>
        </row>
        <row r="163">
          <cell r="A163">
            <v>41791</v>
          </cell>
          <cell r="D163">
            <v>-33.420616930000001</v>
          </cell>
        </row>
        <row r="164">
          <cell r="A164">
            <v>41821</v>
          </cell>
          <cell r="D164">
            <v>-34.335210590000003</v>
          </cell>
        </row>
        <row r="165">
          <cell r="A165">
            <v>41852</v>
          </cell>
          <cell r="D165">
            <v>-34.129916489999999</v>
          </cell>
        </row>
        <row r="166">
          <cell r="A166">
            <v>41883</v>
          </cell>
          <cell r="D166">
            <v>-32.83104779</v>
          </cell>
        </row>
        <row r="167">
          <cell r="A167">
            <v>41913</v>
          </cell>
          <cell r="D167">
            <v>-33.728268550000003</v>
          </cell>
        </row>
        <row r="168">
          <cell r="A168">
            <v>41944</v>
          </cell>
          <cell r="D168">
            <v>-32.443868940000002</v>
          </cell>
        </row>
        <row r="169">
          <cell r="A169">
            <v>41974</v>
          </cell>
          <cell r="D169">
            <v>-33.329697230000001</v>
          </cell>
        </row>
        <row r="170">
          <cell r="A170">
            <v>42005</v>
          </cell>
          <cell r="D170">
            <v>-33.128324659999997</v>
          </cell>
        </row>
        <row r="171">
          <cell r="A171">
            <v>42036</v>
          </cell>
          <cell r="D171">
            <v>-29.74119159</v>
          </cell>
        </row>
        <row r="172">
          <cell r="A172">
            <v>42064</v>
          </cell>
          <cell r="D172">
            <v>-32.74726587</v>
          </cell>
        </row>
        <row r="173">
          <cell r="A173">
            <v>42095</v>
          </cell>
          <cell r="D173">
            <v>-31.498262239999999</v>
          </cell>
        </row>
        <row r="174">
          <cell r="A174">
            <v>42125</v>
          </cell>
          <cell r="D174">
            <v>-32.356322560000002</v>
          </cell>
        </row>
        <row r="175">
          <cell r="A175">
            <v>42156</v>
          </cell>
          <cell r="D175">
            <v>-31.121447109999998</v>
          </cell>
        </row>
        <row r="176">
          <cell r="A176">
            <v>42186</v>
          </cell>
          <cell r="D176">
            <v>-31.968464390000001</v>
          </cell>
        </row>
        <row r="177">
          <cell r="A177">
            <v>42217</v>
          </cell>
          <cell r="D177">
            <v>-31.772538879999999</v>
          </cell>
        </row>
        <row r="178">
          <cell r="A178">
            <v>42248</v>
          </cell>
          <cell r="D178">
            <v>-30.558784509999999</v>
          </cell>
        </row>
        <row r="179">
          <cell r="A179">
            <v>42278</v>
          </cell>
          <cell r="D179">
            <v>-31.389336060000002</v>
          </cell>
        </row>
        <row r="180">
          <cell r="A180">
            <v>42309</v>
          </cell>
          <cell r="D180">
            <v>-30.189461510000001</v>
          </cell>
        </row>
        <row r="181">
          <cell r="A181">
            <v>42339</v>
          </cell>
          <cell r="D181">
            <v>-31.009220840000001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1.043004E-2</v>
          </cell>
        </row>
        <row r="201">
          <cell r="A201">
            <v>37226</v>
          </cell>
          <cell r="D201">
            <v>1.075311E-2</v>
          </cell>
        </row>
        <row r="202">
          <cell r="A202">
            <v>37257</v>
          </cell>
          <cell r="D202">
            <v>-23.129316429999999</v>
          </cell>
        </row>
        <row r="203">
          <cell r="A203">
            <v>37288</v>
          </cell>
          <cell r="D203">
            <v>-20.846823839999999</v>
          </cell>
        </row>
        <row r="204">
          <cell r="A204">
            <v>37316</v>
          </cell>
          <cell r="D204">
            <v>-23.038275179999999</v>
          </cell>
        </row>
        <row r="205">
          <cell r="A205">
            <v>37347</v>
          </cell>
          <cell r="D205">
            <v>-66.749687199999997</v>
          </cell>
        </row>
        <row r="206">
          <cell r="A206">
            <v>37377</v>
          </cell>
          <cell r="D206">
            <v>-68.83311363</v>
          </cell>
        </row>
        <row r="207">
          <cell r="A207">
            <v>37408</v>
          </cell>
          <cell r="D207">
            <v>-66.472335279999996</v>
          </cell>
        </row>
        <row r="208">
          <cell r="A208">
            <v>37438</v>
          </cell>
          <cell r="D208">
            <v>-68.543476029999994</v>
          </cell>
        </row>
        <row r="209">
          <cell r="A209">
            <v>37469</v>
          </cell>
          <cell r="D209">
            <v>-68.386431049999999</v>
          </cell>
        </row>
        <row r="210">
          <cell r="A210">
            <v>37500</v>
          </cell>
          <cell r="D210">
            <v>-66.026773410000004</v>
          </cell>
        </row>
        <row r="211">
          <cell r="A211">
            <v>37530</v>
          </cell>
          <cell r="D211">
            <v>-68.066484930000001</v>
          </cell>
        </row>
        <row r="212">
          <cell r="A212">
            <v>37561</v>
          </cell>
          <cell r="D212">
            <v>-211.70074991999999</v>
          </cell>
        </row>
        <row r="213">
          <cell r="A213">
            <v>37591</v>
          </cell>
          <cell r="D213">
            <v>-218.19603670000001</v>
          </cell>
        </row>
        <row r="214">
          <cell r="A214">
            <v>37622</v>
          </cell>
          <cell r="D214">
            <v>-405.14756662999997</v>
          </cell>
        </row>
        <row r="215">
          <cell r="A215">
            <v>37653</v>
          </cell>
          <cell r="D215">
            <v>-364.83490317000002</v>
          </cell>
        </row>
        <row r="216">
          <cell r="A216">
            <v>37681</v>
          </cell>
          <cell r="D216">
            <v>-402.78992907000003</v>
          </cell>
        </row>
        <row r="217">
          <cell r="A217">
            <v>37712</v>
          </cell>
          <cell r="D217">
            <v>-345.37765394000002</v>
          </cell>
        </row>
        <row r="218">
          <cell r="A218">
            <v>37742</v>
          </cell>
          <cell r="D218">
            <v>-355.75338959999999</v>
          </cell>
        </row>
        <row r="219">
          <cell r="A219">
            <v>37773</v>
          </cell>
          <cell r="D219">
            <v>-343.11238971</v>
          </cell>
        </row>
        <row r="220">
          <cell r="A220">
            <v>37803</v>
          </cell>
          <cell r="D220">
            <v>-353.35647239999997</v>
          </cell>
        </row>
        <row r="221">
          <cell r="A221">
            <v>37834</v>
          </cell>
          <cell r="D221">
            <v>-352.09520448000001</v>
          </cell>
        </row>
        <row r="222">
          <cell r="A222">
            <v>37865</v>
          </cell>
          <cell r="D222">
            <v>-339.48901562999998</v>
          </cell>
        </row>
        <row r="223">
          <cell r="A223">
            <v>37895</v>
          </cell>
          <cell r="D223">
            <v>-349.53012747000002</v>
          </cell>
        </row>
        <row r="224">
          <cell r="A224">
            <v>37926</v>
          </cell>
          <cell r="D224">
            <v>-421.21162500000003</v>
          </cell>
        </row>
        <row r="225">
          <cell r="A225">
            <v>37956</v>
          </cell>
          <cell r="D225">
            <v>-433.6646121</v>
          </cell>
        </row>
        <row r="226">
          <cell r="A226">
            <v>37987</v>
          </cell>
          <cell r="D226">
            <v>-187.19832742</v>
          </cell>
        </row>
        <row r="227">
          <cell r="A227">
            <v>38018</v>
          </cell>
          <cell r="D227">
            <v>-174.43321191999999</v>
          </cell>
        </row>
        <row r="228">
          <cell r="A228">
            <v>38047</v>
          </cell>
          <cell r="D228">
            <v>-185.7643606</v>
          </cell>
        </row>
        <row r="229">
          <cell r="A229">
            <v>38078</v>
          </cell>
          <cell r="D229">
            <v>-179.03799835999999</v>
          </cell>
        </row>
        <row r="230">
          <cell r="A230">
            <v>38108</v>
          </cell>
          <cell r="D230">
            <v>-184.26080285</v>
          </cell>
        </row>
        <row r="231">
          <cell r="A231">
            <v>38139</v>
          </cell>
          <cell r="D231">
            <v>-177.56077934999999</v>
          </cell>
        </row>
        <row r="232">
          <cell r="A232">
            <v>38169</v>
          </cell>
          <cell r="D232">
            <v>-182.71251466000001</v>
          </cell>
        </row>
        <row r="233">
          <cell r="A233">
            <v>38200</v>
          </cell>
          <cell r="D233">
            <v>-181.90897712</v>
          </cell>
        </row>
        <row r="234">
          <cell r="A234">
            <v>38231</v>
          </cell>
          <cell r="D234">
            <v>-175.25266969</v>
          </cell>
        </row>
        <row r="235">
          <cell r="A235">
            <v>38261</v>
          </cell>
          <cell r="D235">
            <v>-180.29583675999999</v>
          </cell>
        </row>
        <row r="236">
          <cell r="A236">
            <v>38292</v>
          </cell>
          <cell r="D236">
            <v>-173.68629017999999</v>
          </cell>
        </row>
        <row r="237">
          <cell r="A237">
            <v>38322</v>
          </cell>
          <cell r="D237">
            <v>-178.72620545000001</v>
          </cell>
        </row>
        <row r="238">
          <cell r="A238">
            <v>38353</v>
          </cell>
          <cell r="D238">
            <v>-164.2565587</v>
          </cell>
        </row>
        <row r="239">
          <cell r="A239">
            <v>38384</v>
          </cell>
          <cell r="D239">
            <v>-147.70329014000001</v>
          </cell>
        </row>
        <row r="240">
          <cell r="A240">
            <v>38412</v>
          </cell>
          <cell r="D240">
            <v>-162.86573243999999</v>
          </cell>
        </row>
        <row r="241">
          <cell r="A241">
            <v>38443</v>
          </cell>
          <cell r="D241">
            <v>-156.89601622000001</v>
          </cell>
        </row>
        <row r="242">
          <cell r="A242">
            <v>38473</v>
          </cell>
          <cell r="D242">
            <v>-161.40409127999999</v>
          </cell>
        </row>
        <row r="243">
          <cell r="A243">
            <v>38504</v>
          </cell>
          <cell r="D243">
            <v>-155.47001734</v>
          </cell>
        </row>
        <row r="244">
          <cell r="A244">
            <v>38534</v>
          </cell>
          <cell r="D244">
            <v>-159.91927274</v>
          </cell>
        </row>
        <row r="245">
          <cell r="A245">
            <v>38565</v>
          </cell>
          <cell r="D245">
            <v>-159.15609947999999</v>
          </cell>
        </row>
        <row r="246">
          <cell r="A246">
            <v>38596</v>
          </cell>
          <cell r="D246">
            <v>-153.27802488</v>
          </cell>
        </row>
        <row r="247">
          <cell r="A247">
            <v>38626</v>
          </cell>
          <cell r="D247">
            <v>-157.63803372000001</v>
          </cell>
        </row>
        <row r="248">
          <cell r="A248">
            <v>38657</v>
          </cell>
          <cell r="D248">
            <v>-139.14866018000001</v>
          </cell>
        </row>
        <row r="249">
          <cell r="A249">
            <v>38687</v>
          </cell>
          <cell r="D249">
            <v>-143.09080972999999</v>
          </cell>
        </row>
        <row r="250">
          <cell r="A250">
            <v>38718</v>
          </cell>
          <cell r="D250">
            <v>-116.48193679000001</v>
          </cell>
        </row>
        <row r="251">
          <cell r="A251">
            <v>38749</v>
          </cell>
          <cell r="D251">
            <v>-104.67103958</v>
          </cell>
        </row>
        <row r="252">
          <cell r="A252">
            <v>38777</v>
          </cell>
          <cell r="D252">
            <v>-115.34416759</v>
          </cell>
        </row>
        <row r="253">
          <cell r="A253">
            <v>38808</v>
          </cell>
          <cell r="D253">
            <v>-111.03975397000001</v>
          </cell>
        </row>
        <row r="254">
          <cell r="A254">
            <v>38838</v>
          </cell>
          <cell r="D254">
            <v>-114.15409515</v>
          </cell>
        </row>
        <row r="255">
          <cell r="A255">
            <v>38869</v>
          </cell>
          <cell r="D255">
            <v>-109.88145675</v>
          </cell>
        </row>
        <row r="256">
          <cell r="A256">
            <v>38899</v>
          </cell>
          <cell r="D256">
            <v>-112.95074448</v>
          </cell>
        </row>
        <row r="257">
          <cell r="A257">
            <v>38930</v>
          </cell>
          <cell r="D257">
            <v>-112.33433943</v>
          </cell>
        </row>
        <row r="258">
          <cell r="A258">
            <v>38961</v>
          </cell>
          <cell r="D258">
            <v>-108.11107323</v>
          </cell>
        </row>
        <row r="259">
          <cell r="A259">
            <v>38991</v>
          </cell>
          <cell r="D259">
            <v>-111.11227623000001</v>
          </cell>
        </row>
        <row r="260">
          <cell r="A260">
            <v>39022</v>
          </cell>
          <cell r="D260">
            <v>-106.94846366</v>
          </cell>
        </row>
        <row r="261">
          <cell r="A261">
            <v>39052</v>
          </cell>
          <cell r="D261">
            <v>-109.99543203</v>
          </cell>
        </row>
        <row r="262">
          <cell r="A262">
            <v>39083</v>
          </cell>
          <cell r="D262">
            <v>-97.297291200000004</v>
          </cell>
        </row>
        <row r="263">
          <cell r="A263">
            <v>39114</v>
          </cell>
          <cell r="D263">
            <v>-87.450534809999994</v>
          </cell>
        </row>
        <row r="264">
          <cell r="A264">
            <v>39142</v>
          </cell>
          <cell r="D264">
            <v>-96.388831039999999</v>
          </cell>
        </row>
        <row r="265">
          <cell r="A265">
            <v>39173</v>
          </cell>
          <cell r="D265">
            <v>-92.816772970000002</v>
          </cell>
        </row>
        <row r="266">
          <cell r="A266">
            <v>39203</v>
          </cell>
          <cell r="D266">
            <v>-95.447413839999996</v>
          </cell>
        </row>
        <row r="267">
          <cell r="A267">
            <v>39234</v>
          </cell>
          <cell r="D267">
            <v>-91.904733050000004</v>
          </cell>
        </row>
        <row r="268">
          <cell r="A268">
            <v>39264</v>
          </cell>
          <cell r="D268">
            <v>-94.504041749999999</v>
          </cell>
        </row>
        <row r="269">
          <cell r="A269">
            <v>39295</v>
          </cell>
          <cell r="D269">
            <v>-94.023952080000001</v>
          </cell>
        </row>
        <row r="270">
          <cell r="A270">
            <v>39326</v>
          </cell>
          <cell r="D270">
            <v>-90.525921600000004</v>
          </cell>
        </row>
        <row r="271">
          <cell r="A271">
            <v>39356</v>
          </cell>
          <cell r="D271">
            <v>-93.078091909999998</v>
          </cell>
        </row>
        <row r="272">
          <cell r="A272">
            <v>39387</v>
          </cell>
          <cell r="D272">
            <v>-89.609881439999995</v>
          </cell>
        </row>
        <row r="273">
          <cell r="A273">
            <v>39417</v>
          </cell>
          <cell r="D273">
            <v>-92.130884409999993</v>
          </cell>
        </row>
        <row r="274">
          <cell r="A274">
            <v>39448</v>
          </cell>
          <cell r="D274">
            <v>-91.649076960000002</v>
          </cell>
        </row>
        <row r="275">
          <cell r="A275">
            <v>39479</v>
          </cell>
          <cell r="D275">
            <v>-85.285271510000001</v>
          </cell>
        </row>
        <row r="276">
          <cell r="A276">
            <v>39508</v>
          </cell>
          <cell r="D276">
            <v>-90.715849039999995</v>
          </cell>
        </row>
        <row r="277">
          <cell r="A277">
            <v>39539</v>
          </cell>
          <cell r="D277">
            <v>-87.322626319999998</v>
          </cell>
        </row>
        <row r="278">
          <cell r="A278">
            <v>39569</v>
          </cell>
          <cell r="D278">
            <v>-89.766318409999997</v>
          </cell>
        </row>
        <row r="279">
          <cell r="A279">
            <v>39600</v>
          </cell>
          <cell r="D279">
            <v>-86.40344039</v>
          </cell>
        </row>
        <row r="280">
          <cell r="A280">
            <v>39630</v>
          </cell>
          <cell r="D280">
            <v>-88.816264720000007</v>
          </cell>
        </row>
        <row r="281">
          <cell r="A281">
            <v>39661</v>
          </cell>
          <cell r="D281">
            <v>-88.333324090000005</v>
          </cell>
        </row>
        <row r="282">
          <cell r="A282">
            <v>39692</v>
          </cell>
          <cell r="D282">
            <v>-85.016456250000005</v>
          </cell>
        </row>
        <row r="283">
          <cell r="A283">
            <v>39722</v>
          </cell>
          <cell r="D283">
            <v>-87.38291735</v>
          </cell>
        </row>
        <row r="284">
          <cell r="A284">
            <v>39753</v>
          </cell>
          <cell r="D284">
            <v>-84.096705689999993</v>
          </cell>
        </row>
        <row r="285">
          <cell r="A285">
            <v>39783</v>
          </cell>
          <cell r="D285">
            <v>-86.432561919999998</v>
          </cell>
        </row>
        <row r="286">
          <cell r="A286">
            <v>39814</v>
          </cell>
          <cell r="D286">
            <v>-85.949686150000005</v>
          </cell>
        </row>
        <row r="287">
          <cell r="A287">
            <v>39845</v>
          </cell>
          <cell r="D287">
            <v>-77.195919520000004</v>
          </cell>
        </row>
        <row r="288">
          <cell r="A288">
            <v>39873</v>
          </cell>
          <cell r="D288">
            <v>-85.030966399999997</v>
          </cell>
        </row>
        <row r="289">
          <cell r="A289">
            <v>39904</v>
          </cell>
          <cell r="D289">
            <v>-81.821092800000002</v>
          </cell>
        </row>
        <row r="290">
          <cell r="A290">
            <v>39934</v>
          </cell>
          <cell r="D290">
            <v>-84.081698560000007</v>
          </cell>
        </row>
        <row r="291">
          <cell r="A291">
            <v>39965</v>
          </cell>
          <cell r="D291">
            <v>-80.902823830000003</v>
          </cell>
        </row>
        <row r="292">
          <cell r="A292">
            <v>39995</v>
          </cell>
          <cell r="D292">
            <v>-83.133251130000005</v>
          </cell>
        </row>
        <row r="293">
          <cell r="A293">
            <v>40026</v>
          </cell>
          <cell r="D293">
            <v>-82.651636719999999</v>
          </cell>
        </row>
        <row r="294">
          <cell r="A294">
            <v>40057</v>
          </cell>
          <cell r="D294">
            <v>-79.519662319999995</v>
          </cell>
        </row>
        <row r="295">
          <cell r="A295">
            <v>40087</v>
          </cell>
          <cell r="D295">
            <v>-81.704832569999994</v>
          </cell>
        </row>
        <row r="296">
          <cell r="A296">
            <v>40118</v>
          </cell>
          <cell r="D296">
            <v>-78.604041039999998</v>
          </cell>
        </row>
        <row r="297">
          <cell r="A297">
            <v>40148</v>
          </cell>
          <cell r="D297">
            <v>-80.759382880000004</v>
          </cell>
        </row>
        <row r="298">
          <cell r="A298">
            <v>40179</v>
          </cell>
          <cell r="D298">
            <v>-80.279494170000007</v>
          </cell>
        </row>
        <row r="299">
          <cell r="A299">
            <v>40210</v>
          </cell>
          <cell r="D299">
            <v>-72.077451839999995</v>
          </cell>
        </row>
        <row r="300">
          <cell r="A300">
            <v>40238</v>
          </cell>
          <cell r="D300">
            <v>-79.36736913</v>
          </cell>
        </row>
        <row r="301">
          <cell r="A301">
            <v>40269</v>
          </cell>
          <cell r="D301">
            <v>-76.344003839999999</v>
          </cell>
        </row>
        <row r="302">
          <cell r="A302">
            <v>40299</v>
          </cell>
          <cell r="D302">
            <v>-78.42615936</v>
          </cell>
        </row>
        <row r="303">
          <cell r="A303">
            <v>40330</v>
          </cell>
          <cell r="D303">
            <v>-75.434146249999998</v>
          </cell>
        </row>
        <row r="304">
          <cell r="A304">
            <v>40360</v>
          </cell>
          <cell r="D304">
            <v>-77.487012649999997</v>
          </cell>
        </row>
        <row r="305">
          <cell r="A305">
            <v>40391</v>
          </cell>
          <cell r="D305">
            <v>-77.010595280000004</v>
          </cell>
        </row>
        <row r="306">
          <cell r="A306">
            <v>40422</v>
          </cell>
          <cell r="D306">
            <v>-74.065923040000001</v>
          </cell>
        </row>
        <row r="307">
          <cell r="A307">
            <v>40452</v>
          </cell>
          <cell r="D307">
            <v>-76.074931530000001</v>
          </cell>
        </row>
        <row r="308">
          <cell r="A308">
            <v>40483</v>
          </cell>
          <cell r="D308">
            <v>-73.161673449999995</v>
          </cell>
        </row>
        <row r="309">
          <cell r="A309">
            <v>40513</v>
          </cell>
          <cell r="D309">
            <v>-75.141818630000003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-205.98843720832397</v>
          </cell>
        </row>
        <row r="330">
          <cell r="A330">
            <v>37226</v>
          </cell>
          <cell r="D330">
            <v>0.42166672304400005</v>
          </cell>
        </row>
        <row r="331">
          <cell r="A331">
            <v>37257</v>
          </cell>
          <cell r="D331">
            <v>26.043120361664002</v>
          </cell>
        </row>
        <row r="332">
          <cell r="A332">
            <v>37288</v>
          </cell>
          <cell r="D332">
            <v>23.473082032176002</v>
          </cell>
        </row>
        <row r="333">
          <cell r="A333">
            <v>37316</v>
          </cell>
          <cell r="D333">
            <v>25.940609867913999</v>
          </cell>
        </row>
        <row r="334">
          <cell r="A334">
            <v>37347</v>
          </cell>
          <cell r="D334">
            <v>25.05291130657</v>
          </cell>
        </row>
        <row r="335">
          <cell r="A335">
            <v>37377</v>
          </cell>
          <cell r="D335">
            <v>25.834875963232001</v>
          </cell>
        </row>
        <row r="336">
          <cell r="A336">
            <v>37408</v>
          </cell>
          <cell r="D336">
            <v>24.948813844934001</v>
          </cell>
        </row>
        <row r="337">
          <cell r="A337">
            <v>37438</v>
          </cell>
          <cell r="D337">
            <v>-4.7354368312020005</v>
          </cell>
        </row>
        <row r="338">
          <cell r="A338">
            <v>37469</v>
          </cell>
          <cell r="D338">
            <v>-4.7245871276519997</v>
          </cell>
        </row>
        <row r="339">
          <cell r="A339">
            <v>37500</v>
          </cell>
          <cell r="D339">
            <v>-4.5615663996280009</v>
          </cell>
        </row>
        <row r="340">
          <cell r="A340">
            <v>37530</v>
          </cell>
          <cell r="D340">
            <v>25.547140071655999</v>
          </cell>
        </row>
        <row r="341">
          <cell r="A341">
            <v>37561</v>
          </cell>
          <cell r="D341">
            <v>24.659023445210003</v>
          </cell>
        </row>
        <row r="342">
          <cell r="A342">
            <v>37591</v>
          </cell>
          <cell r="D342">
            <v>25.415598160610003</v>
          </cell>
        </row>
        <row r="343">
          <cell r="A343">
            <v>37622</v>
          </cell>
          <cell r="D343">
            <v>23.705359188616001</v>
          </cell>
        </row>
        <row r="344">
          <cell r="A344">
            <v>37653</v>
          </cell>
          <cell r="D344">
            <v>21.346647825412003</v>
          </cell>
        </row>
        <row r="345">
          <cell r="A345">
            <v>37681</v>
          </cell>
          <cell r="D345">
            <v>23.567412803410004</v>
          </cell>
        </row>
        <row r="346">
          <cell r="A346">
            <v>37712</v>
          </cell>
          <cell r="D346">
            <v>22.734220239164003</v>
          </cell>
        </row>
        <row r="347">
          <cell r="A347">
            <v>37742</v>
          </cell>
          <cell r="D347">
            <v>23.417195109434001</v>
          </cell>
        </row>
        <row r="348">
          <cell r="A348">
            <v>37773</v>
          </cell>
          <cell r="D348">
            <v>22.585110949898002</v>
          </cell>
        </row>
        <row r="349">
          <cell r="A349">
            <v>37803</v>
          </cell>
          <cell r="D349">
            <v>23.259419866774</v>
          </cell>
        </row>
        <row r="350">
          <cell r="A350">
            <v>37834</v>
          </cell>
          <cell r="D350">
            <v>23.17639786602</v>
          </cell>
        </row>
        <row r="351">
          <cell r="A351">
            <v>37865</v>
          </cell>
          <cell r="D351">
            <v>22.346605117242003</v>
          </cell>
        </row>
        <row r="352">
          <cell r="A352">
            <v>37895</v>
          </cell>
          <cell r="D352">
            <v>23.007553636802001</v>
          </cell>
        </row>
        <row r="353">
          <cell r="A353">
            <v>37926</v>
          </cell>
          <cell r="D353">
            <v>22.180746761320002</v>
          </cell>
        </row>
        <row r="354">
          <cell r="A354">
            <v>37956</v>
          </cell>
          <cell r="D354">
            <v>22.836513449764002</v>
          </cell>
        </row>
        <row r="355">
          <cell r="A355">
            <v>37987</v>
          </cell>
          <cell r="D355">
            <v>7.9267096470660006</v>
          </cell>
        </row>
        <row r="356">
          <cell r="A356">
            <v>38018</v>
          </cell>
          <cell r="D356">
            <v>7.3861847095260007</v>
          </cell>
        </row>
        <row r="357">
          <cell r="A357">
            <v>38047</v>
          </cell>
          <cell r="D357">
            <v>7.8659898921240003</v>
          </cell>
        </row>
        <row r="358">
          <cell r="A358">
            <v>38078</v>
          </cell>
          <cell r="D358">
            <v>7.5811693859579998</v>
          </cell>
        </row>
        <row r="359">
          <cell r="A359">
            <v>38108</v>
          </cell>
          <cell r="D359">
            <v>7.8023233701140011</v>
          </cell>
        </row>
        <row r="360">
          <cell r="A360">
            <v>38139</v>
          </cell>
          <cell r="D360">
            <v>7.5186181591640002</v>
          </cell>
        </row>
        <row r="361">
          <cell r="A361">
            <v>38169</v>
          </cell>
          <cell r="D361">
            <v>7.7367627835400006</v>
          </cell>
        </row>
        <row r="362">
          <cell r="A362">
            <v>38200</v>
          </cell>
          <cell r="D362">
            <v>7.7027378629880001</v>
          </cell>
        </row>
        <row r="363">
          <cell r="A363">
            <v>38231</v>
          </cell>
          <cell r="D363">
            <v>7.4208837623060004</v>
          </cell>
        </row>
        <row r="364">
          <cell r="A364">
            <v>38261</v>
          </cell>
          <cell r="D364">
            <v>7.6344311965180003</v>
          </cell>
        </row>
        <row r="365">
          <cell r="A365">
            <v>38292</v>
          </cell>
          <cell r="D365">
            <v>7.3545571258600004</v>
          </cell>
        </row>
        <row r="366">
          <cell r="A366">
            <v>38322</v>
          </cell>
          <cell r="D366">
            <v>7.5679668636880004</v>
          </cell>
        </row>
        <row r="367">
          <cell r="A367">
            <v>38353</v>
          </cell>
          <cell r="D367">
            <v>7.5348708440040006</v>
          </cell>
        </row>
        <row r="368">
          <cell r="A368">
            <v>38384</v>
          </cell>
          <cell r="D368">
            <v>6.7755298416120002</v>
          </cell>
        </row>
        <row r="369">
          <cell r="A369">
            <v>38412</v>
          </cell>
          <cell r="D369">
            <v>7.4710700756020003</v>
          </cell>
        </row>
        <row r="370">
          <cell r="A370">
            <v>38443</v>
          </cell>
          <cell r="D370">
            <v>7.1972238328620008</v>
          </cell>
        </row>
        <row r="371">
          <cell r="A371">
            <v>38473</v>
          </cell>
          <cell r="D371">
            <v>7.4040208269579999</v>
          </cell>
        </row>
        <row r="372">
          <cell r="A372">
            <v>38504</v>
          </cell>
          <cell r="D372">
            <v>7.131809586608</v>
          </cell>
        </row>
        <row r="373">
          <cell r="A373">
            <v>38534</v>
          </cell>
          <cell r="D373">
            <v>7.3359083836640009</v>
          </cell>
        </row>
        <row r="374">
          <cell r="A374">
            <v>38565</v>
          </cell>
          <cell r="D374">
            <v>7.300899665668001</v>
          </cell>
        </row>
        <row r="375">
          <cell r="A375">
            <v>38596</v>
          </cell>
          <cell r="D375">
            <v>7.0312572571359997</v>
          </cell>
        </row>
        <row r="376">
          <cell r="A376">
            <v>38626</v>
          </cell>
          <cell r="D376">
            <v>7.2312620889600003</v>
          </cell>
        </row>
        <row r="377">
          <cell r="A377">
            <v>38657</v>
          </cell>
          <cell r="D377">
            <v>6.9633894125880005</v>
          </cell>
        </row>
        <row r="378">
          <cell r="A378">
            <v>38687</v>
          </cell>
          <cell r="D378">
            <v>7.1606656324700007</v>
          </cell>
        </row>
        <row r="379">
          <cell r="A379">
            <v>38718</v>
          </cell>
          <cell r="D379">
            <v>7.1244347358520006</v>
          </cell>
        </row>
        <row r="380">
          <cell r="A380">
            <v>38749</v>
          </cell>
          <cell r="D380">
            <v>6.4020397641339999</v>
          </cell>
        </row>
        <row r="381">
          <cell r="A381">
            <v>38777</v>
          </cell>
          <cell r="D381">
            <v>7.0548448713959999</v>
          </cell>
        </row>
        <row r="382">
          <cell r="A382">
            <v>38808</v>
          </cell>
          <cell r="D382">
            <v>6.7915721717200004</v>
          </cell>
        </row>
        <row r="383">
          <cell r="A383">
            <v>38838</v>
          </cell>
          <cell r="D383">
            <v>6.9820559639460003</v>
          </cell>
        </row>
        <row r="384">
          <cell r="A384">
            <v>38869</v>
          </cell>
          <cell r="D384">
            <v>6.7207267471260002</v>
          </cell>
        </row>
        <row r="385">
          <cell r="A385">
            <v>38899</v>
          </cell>
          <cell r="D385">
            <v>6.9084549151100001</v>
          </cell>
        </row>
        <row r="386">
          <cell r="A386">
            <v>38930</v>
          </cell>
          <cell r="D386">
            <v>6.8707534594020006</v>
          </cell>
        </row>
        <row r="387">
          <cell r="A387">
            <v>38961</v>
          </cell>
          <cell r="D387">
            <v>6.6124440186840001</v>
          </cell>
        </row>
        <row r="388">
          <cell r="A388">
            <v>38991</v>
          </cell>
          <cell r="D388">
            <v>6.7960078851980006</v>
          </cell>
        </row>
        <row r="389">
          <cell r="A389">
            <v>39022</v>
          </cell>
          <cell r="D389">
            <v>6.5413348308280002</v>
          </cell>
        </row>
        <row r="390">
          <cell r="A390">
            <v>39052</v>
          </cell>
          <cell r="D390">
            <v>6.727697863516001</v>
          </cell>
        </row>
        <row r="391">
          <cell r="A391">
            <v>39083</v>
          </cell>
          <cell r="D391">
            <v>5.3117782587660001</v>
          </cell>
        </row>
        <row r="392">
          <cell r="A392">
            <v>39114</v>
          </cell>
          <cell r="D392">
            <v>4.7742115377180001</v>
          </cell>
        </row>
        <row r="393">
          <cell r="A393">
            <v>39142</v>
          </cell>
          <cell r="D393">
            <v>5.2621824438260001</v>
          </cell>
        </row>
        <row r="394">
          <cell r="A394">
            <v>39173</v>
          </cell>
          <cell r="D394">
            <v>5.0671720725359997</v>
          </cell>
        </row>
        <row r="395">
          <cell r="A395">
            <v>39203</v>
          </cell>
          <cell r="D395">
            <v>5.2107873917120004</v>
          </cell>
        </row>
        <row r="396">
          <cell r="A396">
            <v>39234</v>
          </cell>
          <cell r="D396">
            <v>5.0173808212360003</v>
          </cell>
        </row>
        <row r="397">
          <cell r="A397">
            <v>39264</v>
          </cell>
          <cell r="D397">
            <v>5.1592856078400002</v>
          </cell>
        </row>
        <row r="398">
          <cell r="A398">
            <v>39295</v>
          </cell>
          <cell r="D398">
            <v>5.1330759427919999</v>
          </cell>
        </row>
        <row r="399">
          <cell r="A399">
            <v>39326</v>
          </cell>
          <cell r="D399">
            <v>4.9421069812239997</v>
          </cell>
        </row>
        <row r="400">
          <cell r="A400">
            <v>39356</v>
          </cell>
          <cell r="D400">
            <v>5.0814383297020003</v>
          </cell>
        </row>
        <row r="401">
          <cell r="A401">
            <v>39387</v>
          </cell>
          <cell r="D401">
            <v>4.8920973473260005</v>
          </cell>
        </row>
        <row r="402">
          <cell r="A402">
            <v>39417</v>
          </cell>
          <cell r="D402">
            <v>5.0297271673320001</v>
          </cell>
        </row>
        <row r="403">
          <cell r="A403">
            <v>39448</v>
          </cell>
          <cell r="D403">
            <v>5.0034237174739999</v>
          </cell>
        </row>
        <row r="404">
          <cell r="A404">
            <v>39479</v>
          </cell>
          <cell r="D404">
            <v>4.6560027083920001</v>
          </cell>
        </row>
        <row r="405">
          <cell r="A405">
            <v>39508</v>
          </cell>
          <cell r="D405">
            <v>4.9524757426199999</v>
          </cell>
        </row>
        <row r="406">
          <cell r="A406">
            <v>39539</v>
          </cell>
          <cell r="D406">
            <v>4.7672285927839999</v>
          </cell>
        </row>
        <row r="407">
          <cell r="A407">
            <v>39569</v>
          </cell>
          <cell r="D407">
            <v>4.9006377551320002</v>
          </cell>
        </row>
        <row r="408">
          <cell r="A408">
            <v>39600</v>
          </cell>
          <cell r="D408">
            <v>4.7170472175260008</v>
          </cell>
        </row>
        <row r="409">
          <cell r="A409">
            <v>39630</v>
          </cell>
          <cell r="D409">
            <v>4.8487712104299998</v>
          </cell>
        </row>
        <row r="410">
          <cell r="A410">
            <v>39661</v>
          </cell>
          <cell r="D410">
            <v>4.822405897666</v>
          </cell>
        </row>
        <row r="411">
          <cell r="A411">
            <v>39692</v>
          </cell>
          <cell r="D411">
            <v>4.6413272006640005</v>
          </cell>
        </row>
        <row r="412">
          <cell r="A412">
            <v>39722</v>
          </cell>
          <cell r="D412">
            <v>4.7705200747120005</v>
          </cell>
        </row>
        <row r="413">
          <cell r="A413">
            <v>39753</v>
          </cell>
          <cell r="D413">
            <v>4.5911150029499996</v>
          </cell>
        </row>
        <row r="414">
          <cell r="A414">
            <v>39783</v>
          </cell>
          <cell r="D414">
            <v>4.7186370572460001</v>
          </cell>
        </row>
        <row r="415">
          <cell r="A415">
            <v>39814</v>
          </cell>
          <cell r="D415">
            <v>4.692275279776001</v>
          </cell>
        </row>
        <row r="416">
          <cell r="A416">
            <v>39845</v>
          </cell>
          <cell r="D416">
            <v>4.2143784450880002</v>
          </cell>
        </row>
        <row r="417">
          <cell r="A417">
            <v>39873</v>
          </cell>
          <cell r="D417">
            <v>4.6421193529479998</v>
          </cell>
        </row>
        <row r="418">
          <cell r="A418">
            <v>39904</v>
          </cell>
          <cell r="D418">
            <v>4.4668818241319999</v>
          </cell>
        </row>
        <row r="419">
          <cell r="A419">
            <v>39934</v>
          </cell>
          <cell r="D419">
            <v>4.5902957151520001</v>
          </cell>
        </row>
        <row r="420">
          <cell r="A420">
            <v>39965</v>
          </cell>
          <cell r="D420">
            <v>4.4167505116700001</v>
          </cell>
        </row>
        <row r="421">
          <cell r="A421">
            <v>39995</v>
          </cell>
          <cell r="D421">
            <v>4.5385168609060003</v>
          </cell>
        </row>
        <row r="422">
          <cell r="A422">
            <v>40026</v>
          </cell>
          <cell r="D422">
            <v>4.5122239505839996</v>
          </cell>
        </row>
        <row r="423">
          <cell r="A423">
            <v>40057</v>
          </cell>
          <cell r="D423">
            <v>4.3412391908900005</v>
          </cell>
        </row>
        <row r="424">
          <cell r="A424">
            <v>40087</v>
          </cell>
          <cell r="D424">
            <v>4.4605348056080008</v>
          </cell>
        </row>
        <row r="425">
          <cell r="A425">
            <v>40118</v>
          </cell>
          <cell r="D425">
            <v>4.2912524274059995</v>
          </cell>
        </row>
        <row r="426">
          <cell r="A426">
            <v>40148</v>
          </cell>
          <cell r="D426">
            <v>4.4089195985099998</v>
          </cell>
        </row>
        <row r="427">
          <cell r="A427">
            <v>40179</v>
          </cell>
          <cell r="D427">
            <v>4.3827208995079996</v>
          </cell>
        </row>
        <row r="428">
          <cell r="A428">
            <v>40210</v>
          </cell>
          <cell r="D428">
            <v>3.9349445137940005</v>
          </cell>
        </row>
        <row r="429">
          <cell r="A429">
            <v>40238</v>
          </cell>
          <cell r="D429">
            <v>4.3329250039880005</v>
          </cell>
        </row>
        <row r="430">
          <cell r="A430">
            <v>40269</v>
          </cell>
          <cell r="D430">
            <v>4.1678695768360008</v>
          </cell>
        </row>
        <row r="431">
          <cell r="A431">
            <v>40299</v>
          </cell>
          <cell r="D431">
            <v>4.2815412780840001</v>
          </cell>
        </row>
        <row r="432">
          <cell r="A432">
            <v>40330</v>
          </cell>
          <cell r="D432">
            <v>4.1181974734739999</v>
          </cell>
        </row>
        <row r="433">
          <cell r="A433">
            <v>40360</v>
          </cell>
          <cell r="D433">
            <v>4.2302701792540001</v>
          </cell>
        </row>
        <row r="434">
          <cell r="A434">
            <v>40391</v>
          </cell>
          <cell r="D434">
            <v>4.2042609928620003</v>
          </cell>
        </row>
        <row r="435">
          <cell r="A435">
            <v>40422</v>
          </cell>
          <cell r="D435">
            <v>4.0435016777259998</v>
          </cell>
        </row>
        <row r="436">
          <cell r="A436">
            <v>40452</v>
          </cell>
          <cell r="D436">
            <v>4.1531800416680005</v>
          </cell>
        </row>
        <row r="437">
          <cell r="A437">
            <v>40483</v>
          </cell>
          <cell r="D437">
            <v>3.9941357232420001</v>
          </cell>
        </row>
        <row r="438">
          <cell r="A438">
            <v>40513</v>
          </cell>
          <cell r="D438">
            <v>4.1022383412499996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C1" workbookViewId="0">
      <selection activeCell="G11" sqref="G11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3.57031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37188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2234761.1308928826</v>
      </c>
      <c r="D7" s="21">
        <f t="array" ref="D7">SUM(IF(YEAR('[2]Pricing Summary'!$AB$12:$AB$250)=YEAR($A7),'[2]Pricing Summary'!$AO$12:$AO$248))</f>
        <v>8593.2774739143551</v>
      </c>
      <c r="E7" s="42">
        <f ca="1">C7/D7</f>
        <v>260.05923091354788</v>
      </c>
      <c r="F7" s="48">
        <f t="array" aca="1" ref="F7" ca="1">SUM(IF(YEAR('[2]Pricing Summary'!$AB$12:$AB$250)=YEAR($A7),'[2]Pricing Summary'!$AK$12:$AK$248))/12</f>
        <v>43.929800614741033</v>
      </c>
      <c r="G7" s="48">
        <f>VLOOKUP(B7,'[2]Pricing Summary'!P$17:Q$36,2)</f>
        <v>4.0537518424180137</v>
      </c>
      <c r="H7" s="51">
        <f ca="1">F7/G7</f>
        <v>10.836825321931261</v>
      </c>
      <c r="I7" s="51">
        <v>14.25</v>
      </c>
      <c r="J7" s="59">
        <f ca="1">H7-I7</f>
        <v>-3.4131746780687386</v>
      </c>
      <c r="K7" s="54">
        <f ca="1">E7*24*H7/10000</f>
        <v>6.763719501038171</v>
      </c>
      <c r="L7" s="54">
        <f t="array" ref="L7">-(SUM(IF(YEAR([2]GasPosn!$A$12:$A$188)=YEAR(A7),[2]GasPosn!$D$12:$D$188))*1.055/D7*24+SUM(IF(YEAR([2]GasPosn!$A$329:$A$445)=YEAR(A7),[2]GasPosn!$D$329:$D$445))/D7*24)</f>
        <v>4.7259402931077119</v>
      </c>
      <c r="M7" s="22">
        <f ca="1">L7/K7</f>
        <v>0.69871914297781301</v>
      </c>
      <c r="N7" s="63">
        <f t="array" ref="N7">-(SUM(IF(YEAR([2]GasPosn!$A$200:$A$316)=YEAR(A7),[2]GasPosn!$D$200:$D$316))*1.055/D7*24+SUM(IF(YEAR([2]GasPosn!$A$329:$A$445)=YEAR(A7),[2]GasPosn!$D$329:$D$445))/D7*24)</f>
        <v>2.2634772655141933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4940889.0424804688</v>
      </c>
      <c r="D8" s="1">
        <f t="array" ref="D8">SUM(IF(YEAR('[2]Pricing Summary'!$AB$12:$AB$250)=YEAR($A8),'[2]Pricing Summary'!$AO$12:$AO$248))</f>
        <v>8307.1462468106274</v>
      </c>
      <c r="E8" s="43">
        <f t="shared" ref="E8:E25" ca="1" si="0">C8/D8</f>
        <v>594.77573834425152</v>
      </c>
      <c r="F8" s="49">
        <f t="array" aca="1" ref="F8" ca="1">SUM(IF(YEAR('[2]Pricing Summary'!$AB$12:$AB$250)=YEAR($A8),'[2]Pricing Summary'!$AK$12:$AK$248))/12</f>
        <v>41.613374922491914</v>
      </c>
      <c r="G8" s="49">
        <f>VLOOKUP(B8,'[2]Pricing Summary'!P$17:Q$36,2)</f>
        <v>4.6610799163562602</v>
      </c>
      <c r="H8" s="52">
        <f t="shared" ref="H8:H25" ca="1" si="1">F8/G8</f>
        <v>8.9278398288057339</v>
      </c>
      <c r="I8" s="52">
        <v>12.03</v>
      </c>
      <c r="J8" s="60">
        <f t="shared" ref="J8:J25" ca="1" si="2">H8-I8</f>
        <v>-3.1021601711942655</v>
      </c>
      <c r="K8" s="55">
        <f t="shared" ref="K8:K25" ca="1" si="3">E8*24*H8/10000</f>
        <v>12.744150062393151</v>
      </c>
      <c r="L8" s="55">
        <f t="array" ref="L8">-(SUM(IF(YEAR([2]GasPosn!$A$12:$A$188)=YEAR(A8),[2]GasPosn!$D$12:$D$188))*1.055/D8*24+SUM(IF(YEAR([2]GasPosn!$A$329:$A$445)=YEAR(A8),[2]GasPosn!$D$329:$D$445))/D8*24)</f>
        <v>12.272819627041049</v>
      </c>
      <c r="M8" s="5">
        <f t="shared" ref="M8:M26" ca="1" si="4">L8/K8</f>
        <v>0.96301593805435826</v>
      </c>
      <c r="N8" s="64">
        <f t="array" ref="N8">-(SUM(IF(YEAR([2]GasPosn!$A$200:$A$316)=YEAR(A8),[2]GasPosn!$D$200:$D$316))*1.055/D8*24+SUM(IF(YEAR([2]GasPosn!$A$329:$A$445)=YEAR(A8),[2]GasPosn!$D$329:$D$445))/D8*24)</f>
        <v>12.82129732673279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3185512.0087890625</v>
      </c>
      <c r="D9" s="1">
        <f t="array" ref="D9">SUM(IF(YEAR('[2]Pricing Summary'!$AB$12:$AB$250)=YEAR($A9),'[2]Pricing Summary'!$AO$12:$AO$248))</f>
        <v>7952.0583352653985</v>
      </c>
      <c r="E9" s="43">
        <f t="shared" ca="1" si="0"/>
        <v>400.58961774237872</v>
      </c>
      <c r="F9" s="49">
        <f t="array" aca="1" ref="F9" ca="1">SUM(IF(YEAR('[2]Pricing Summary'!$AB$12:$AB$250)=YEAR($A9),'[2]Pricing Summary'!$AK$12:$AK$248))/12</f>
        <v>40.437982090607385</v>
      </c>
      <c r="G9" s="49">
        <f>VLOOKUP(B9,'[2]Pricing Summary'!P$17:Q$36,2)</f>
        <v>4.7960881777475377</v>
      </c>
      <c r="H9" s="52">
        <f t="shared" ca="1" si="1"/>
        <v>8.4314509224888585</v>
      </c>
      <c r="I9" s="52">
        <v>8.9</v>
      </c>
      <c r="J9" s="60">
        <f t="shared" ca="1" si="2"/>
        <v>-0.46854907751114183</v>
      </c>
      <c r="K9" s="55">
        <f t="shared" ca="1" si="3"/>
        <v>8.1061240849282523</v>
      </c>
      <c r="L9" s="55">
        <f t="array" ref="L9">-(SUM(IF(YEAR([2]GasPosn!$A$12:$A$188)=YEAR(A9),[2]GasPosn!$D$12:$D$188))*1.055/D9*24+SUM(IF(YEAR([2]GasPosn!$A$329:$A$445)=YEAR(A9),[2]GasPosn!$D$329:$D$445))/D9*24)</f>
        <v>7.3980127217110176</v>
      </c>
      <c r="M9" s="5">
        <f t="shared" ca="1" si="4"/>
        <v>0.91264488974035951</v>
      </c>
      <c r="N9" s="64">
        <f t="array" ref="N9">-(SUM(IF(YEAR([2]GasPosn!$A$200:$A$316)=YEAR(A9),[2]GasPosn!$D$200:$D$316))*1.055/D9*24+SUM(IF(YEAR([2]GasPosn!$A$329:$A$445)=YEAR(A9),[2]GasPosn!$D$329:$D$445))/D9*24)</f>
        <v>6.604133830820297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3066858.3564453125</v>
      </c>
      <c r="D10" s="1">
        <f t="array" ref="D10">SUM(IF(YEAR('[2]Pricing Summary'!$AB$12:$AB$250)=YEAR($A10),'[2]Pricing Summary'!$AO$12:$AO$248))</f>
        <v>7517.8059214687282</v>
      </c>
      <c r="E10" s="43">
        <f t="shared" ca="1" si="0"/>
        <v>407.94593375804396</v>
      </c>
      <c r="F10" s="49">
        <f t="array" aca="1" ref="F10" ca="1">SUM(IF(YEAR('[2]Pricing Summary'!$AB$12:$AB$250)=YEAR($A10),'[2]Pricing Summary'!$AK$12:$AK$248))/12</f>
        <v>40.563453889149905</v>
      </c>
      <c r="G10" s="49">
        <f>VLOOKUP(B10,'[2]Pricing Summary'!P$17:Q$36,2)</f>
        <v>4.9222790986561522</v>
      </c>
      <c r="H10" s="52">
        <f t="shared" ca="1" si="1"/>
        <v>8.2407870574068554</v>
      </c>
      <c r="I10" s="52">
        <v>9.06</v>
      </c>
      <c r="J10" s="60">
        <f t="shared" ca="1" si="2"/>
        <v>-0.81921294259314514</v>
      </c>
      <c r="K10" s="55">
        <f t="shared" ca="1" si="3"/>
        <v>8.0683093704841031</v>
      </c>
      <c r="L10" s="55">
        <f t="array" ref="L10">-(SUM(IF(YEAR([2]GasPosn!$A$12:$A$188)=YEAR(A10),[2]GasPosn!$D$12:$D$188))*1.055/D10*24+SUM(IF(YEAR([2]GasPosn!$A$329:$A$445)=YEAR(A10),[2]GasPosn!$D$329:$D$445))/D10*24)</f>
        <v>7.1363706400680593</v>
      </c>
      <c r="M10" s="5">
        <f t="shared" ca="1" si="4"/>
        <v>0.88449392708895014</v>
      </c>
      <c r="N10" s="64">
        <f t="array" ref="N10">-(SUM(IF(YEAR([2]GasPosn!$A$200:$A$316)=YEAR(A10),[2]GasPosn!$D$200:$D$316))*1.055/D10*24+SUM(IF(YEAR([2]GasPosn!$A$329:$A$445)=YEAR(A10),[2]GasPosn!$D$329:$D$445))/D10*24)</f>
        <v>5.9910059367278361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3422136.7631835938</v>
      </c>
      <c r="D11" s="1">
        <f t="array" ref="D11">SUM(IF(YEAR('[2]Pricing Summary'!$AB$12:$AB$250)=YEAR($A11),'[2]Pricing Summary'!$AO$12:$AO$248))</f>
        <v>7080.3338602604108</v>
      </c>
      <c r="E11" s="43">
        <f t="shared" ca="1" si="0"/>
        <v>483.32985855242276</v>
      </c>
      <c r="F11" s="49">
        <f t="array" aca="1" ref="F11" ca="1">SUM(IF(YEAR('[2]Pricing Summary'!$AB$12:$AB$250)=YEAR($A11),'[2]Pricing Summary'!$AK$12:$AK$248))/12</f>
        <v>37.420358976924099</v>
      </c>
      <c r="G11" s="49">
        <f>VLOOKUP(B11,'[2]Pricing Summary'!P$17:Q$36,2)</f>
        <v>5.0736100295891866</v>
      </c>
      <c r="H11" s="52">
        <f t="shared" ca="1" si="1"/>
        <v>7.3754897910342647</v>
      </c>
      <c r="I11" s="52">
        <v>7.5</v>
      </c>
      <c r="J11" s="60">
        <f t="shared" ca="1" si="2"/>
        <v>-0.12451020896573528</v>
      </c>
      <c r="K11" s="55">
        <f t="shared" ca="1" si="3"/>
        <v>8.5555066498930312</v>
      </c>
      <c r="L11" s="55">
        <f t="array" ref="L11">-(SUM(IF(YEAR([2]GasPosn!$A$12:$A$188)=YEAR(A11),[2]GasPosn!$D$12:$D$188))*1.055/D11*24+SUM(IF(YEAR([2]GasPosn!$A$329:$A$445)=YEAR(A11),[2]GasPosn!$D$329:$D$445))/D11*24)</f>
        <v>7.1390172848217386</v>
      </c>
      <c r="M11" s="5">
        <f t="shared" ca="1" si="4"/>
        <v>0.83443536157043341</v>
      </c>
      <c r="N11" s="64">
        <f t="array" ref="N11">-(SUM(IF(YEAR([2]GasPosn!$A$200:$A$316)=YEAR(A11),[2]GasPosn!$D$200:$D$316))*1.055/D11*24+SUM(IF(YEAR([2]GasPosn!$A$329:$A$445)=YEAR(A11),[2]GasPosn!$D$329:$D$445))/D11*24)</f>
        <v>4.4906654425585932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3230086.0551757813</v>
      </c>
      <c r="D12" s="1">
        <f t="array" ref="D12">SUM(IF(YEAR('[2]Pricing Summary'!$AB$12:$AB$250)=YEAR($A12),'[2]Pricing Summary'!$AO$12:$AO$248))</f>
        <v>6661.9259785691265</v>
      </c>
      <c r="E12" s="43">
        <f t="shared" ca="1" si="0"/>
        <v>484.85769213988647</v>
      </c>
      <c r="F12" s="49">
        <f t="array" aca="1" ref="F12" ca="1">SUM(IF(YEAR('[2]Pricing Summary'!$AB$12:$AB$250)=YEAR($A12),'[2]Pricing Summary'!$AK$12:$AK$248))/12</f>
        <v>38.554414488626854</v>
      </c>
      <c r="G12" s="49">
        <f>VLOOKUP(B12,'[2]Pricing Summary'!P$17:Q$36,2)</f>
        <v>5.2261575397678106</v>
      </c>
      <c r="H12" s="52">
        <f t="shared" ca="1" si="1"/>
        <v>7.377200973229705</v>
      </c>
      <c r="I12" s="52">
        <v>7.02</v>
      </c>
      <c r="J12" s="60">
        <f t="shared" ca="1" si="2"/>
        <v>0.35720097322970545</v>
      </c>
      <c r="K12" s="55">
        <f t="shared" ca="1" si="3"/>
        <v>8.5845423319974703</v>
      </c>
      <c r="L12" s="55">
        <f t="array" ref="L12">-(SUM(IF(YEAR([2]GasPosn!$A$12:$A$188)=YEAR(A12),[2]GasPosn!$D$12:$D$188))*1.055/D12*24+SUM(IF(YEAR([2]GasPosn!$A$329:$A$445)=YEAR(A12),[2]GasPosn!$D$329:$D$445))/D12*24)</f>
        <v>7.1979789317166727</v>
      </c>
      <c r="M12" s="5">
        <f t="shared" ca="1" si="4"/>
        <v>0.83848138355464674</v>
      </c>
      <c r="N12" s="64">
        <f t="array" ref="N12">-(SUM(IF(YEAR([2]GasPosn!$A$200:$A$316)=YEAR(A12),[2]GasPosn!$D$200:$D$316))*1.055/D12*24+SUM(IF(YEAR([2]GasPosn!$A$329:$A$445)=YEAR(A12),[2]GasPosn!$D$329:$D$445))/D12*24)</f>
        <v>4.0191329139677157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3131984.9750976563</v>
      </c>
      <c r="D13" s="1">
        <f t="array" ref="D13">SUM(IF(YEAR('[2]Pricing Summary'!$AB$12:$AB$250)=YEAR($A13),'[2]Pricing Summary'!$AO$12:$AO$248))</f>
        <v>6278.5711113414509</v>
      </c>
      <c r="E13" s="43">
        <f t="shared" ca="1" si="0"/>
        <v>498.83722260310446</v>
      </c>
      <c r="F13" s="49">
        <f t="array" aca="1" ref="F13" ca="1">SUM(IF(YEAR('[2]Pricing Summary'!$AB$12:$AB$250)=YEAR($A13),'[2]Pricing Summary'!$AK$12:$AK$248))/12</f>
        <v>39.559449327177724</v>
      </c>
      <c r="G13" s="49">
        <f>VLOOKUP(B13,'[2]Pricing Summary'!P$17:Q$36,2)</f>
        <v>5.3626484909741201</v>
      </c>
      <c r="H13" s="52">
        <f t="shared" ca="1" si="1"/>
        <v>7.3768492180235716</v>
      </c>
      <c r="I13" s="52">
        <v>7.09</v>
      </c>
      <c r="J13" s="60">
        <f t="shared" ca="1" si="2"/>
        <v>0.28684921802357177</v>
      </c>
      <c r="K13" s="55">
        <f t="shared" ca="1" si="3"/>
        <v>8.8316327411538289</v>
      </c>
      <c r="L13" s="55">
        <f t="array" ref="L13">-(SUM(IF(YEAR([2]GasPosn!$A$12:$A$188)=YEAR(A13),[2]GasPosn!$D$12:$D$188))*1.055/D13*24+SUM(IF(YEAR([2]GasPosn!$A$329:$A$445)=YEAR(A13),[2]GasPosn!$D$329:$D$445))/D13*24)</f>
        <v>7.1994476440927624</v>
      </c>
      <c r="M13" s="5">
        <f t="shared" ca="1" si="4"/>
        <v>0.81518874879665504</v>
      </c>
      <c r="N13" s="64">
        <f t="array" ref="N13">-(SUM(IF(YEAR([2]GasPosn!$A$200:$A$316)=YEAR(A13),[2]GasPosn!$D$200:$D$316))*1.055/D13*24+SUM(IF(YEAR([2]GasPosn!$A$329:$A$445)=YEAR(A13),[2]GasPosn!$D$329:$D$445))/D13*24)</f>
        <v>4.0199529982934479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2922146.1943359375</v>
      </c>
      <c r="D14" s="1">
        <f t="array" ref="D14">SUM(IF(YEAR('[2]Pricing Summary'!$AB$12:$AB$250)=YEAR($A14),'[2]Pricing Summary'!$AO$12:$AO$248))</f>
        <v>5860.2093128465858</v>
      </c>
      <c r="E14" s="43">
        <f t="shared" ca="1" si="0"/>
        <v>498.64194917578982</v>
      </c>
      <c r="F14" s="49">
        <f t="array" aca="1" ref="F14" ca="1">SUM(IF(YEAR('[2]Pricing Summary'!$AB$12:$AB$250)=YEAR($A14),'[2]Pricing Summary'!$AK$12:$AK$248))/12</f>
        <v>40.389257322598063</v>
      </c>
      <c r="G14" s="49">
        <f>VLOOKUP(B14,'[2]Pricing Summary'!P$17:Q$36,2)</f>
        <v>5.4738344046101481</v>
      </c>
      <c r="H14" s="52">
        <f t="shared" ca="1" si="1"/>
        <v>7.3786041624828114</v>
      </c>
      <c r="I14" s="52">
        <v>7.1</v>
      </c>
      <c r="J14" s="60">
        <f t="shared" ca="1" si="2"/>
        <v>0.27860416248281172</v>
      </c>
      <c r="K14" s="55">
        <f t="shared" ca="1" si="3"/>
        <v>8.8302757482648602</v>
      </c>
      <c r="L14" s="55">
        <f t="array" ref="L14">-(SUM(IF(YEAR([2]GasPosn!$A$12:$A$188)=YEAR(A14),[2]GasPosn!$D$12:$D$188))*1.055/D14*24+SUM(IF(YEAR([2]GasPosn!$A$329:$A$445)=YEAR(A14),[2]GasPosn!$D$329:$D$445))/D14*24)</f>
        <v>7.2007718865921362</v>
      </c>
      <c r="M14" s="5">
        <f t="shared" ca="1" si="4"/>
        <v>0.81546398910669127</v>
      </c>
      <c r="N14" s="64">
        <f t="array" ref="N14">-(SUM(IF(YEAR([2]GasPosn!$A$200:$A$316)=YEAR(A14),[2]GasPosn!$D$200:$D$316))*1.055/D14*24+SUM(IF(YEAR([2]GasPosn!$A$329:$A$445)=YEAR(A14),[2]GasPosn!$D$329:$D$445))/D14*24)</f>
        <v>4.0206924150811725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2752140.0483398438</v>
      </c>
      <c r="D15" s="1">
        <f t="array" ref="D15">SUM(IF(YEAR('[2]Pricing Summary'!$AB$12:$AB$250)=YEAR($A15),'[2]Pricing Summary'!$AO$12:$AO$248))</f>
        <v>5462.1379269416439</v>
      </c>
      <c r="E15" s="43">
        <f t="shared" ca="1" si="0"/>
        <v>503.85766253999009</v>
      </c>
      <c r="F15" s="49">
        <f t="array" aca="1" ref="F15" ca="1">SUM(IF(YEAR('[2]Pricing Summary'!$AB$12:$AB$250)=YEAR($A15),'[2]Pricing Summary'!$AK$12:$AK$248))/12</f>
        <v>41.288853807296256</v>
      </c>
      <c r="G15" s="49">
        <f>VLOOKUP(B15,'[2]Pricing Summary'!P$17:Q$36,2)</f>
        <v>5.5954473346271998</v>
      </c>
      <c r="H15" s="52">
        <f t="shared" ca="1" si="1"/>
        <v>7.3790085650135335</v>
      </c>
      <c r="I15" s="52">
        <v>7.14</v>
      </c>
      <c r="J15" s="60">
        <f t="shared" ca="1" si="2"/>
        <v>0.23900856501353385</v>
      </c>
      <c r="K15" s="55">
        <f t="shared" ca="1" si="3"/>
        <v>8.9231280178326848</v>
      </c>
      <c r="L15" s="55">
        <f t="array" ref="L15">-(SUM(IF(YEAR([2]GasPosn!$A$12:$A$188)=YEAR(A15),[2]GasPosn!$D$12:$D$188))*1.055/D15*24+SUM(IF(YEAR([2]GasPosn!$A$329:$A$445)=YEAR(A15),[2]GasPosn!$D$329:$D$445))/D15*24)</f>
        <v>7.2021646157869039</v>
      </c>
      <c r="M15" s="5">
        <f t="shared" ca="1" si="4"/>
        <v>0.80713451621376819</v>
      </c>
      <c r="N15" s="64">
        <f t="array" ref="N15">-(SUM(IF(YEAR([2]GasPosn!$A$200:$A$316)=YEAR(A15),[2]GasPosn!$D$200:$D$316))*1.055/D15*24+SUM(IF(YEAR([2]GasPosn!$A$329:$A$445)=YEAR(A15),[2]GasPosn!$D$329:$D$445))/D15*24)</f>
        <v>4.0214700729908186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2663877.1516113281</v>
      </c>
      <c r="D16" s="1">
        <f t="array" ref="D16">SUM(IF(YEAR('[2]Pricing Summary'!$AB$12:$AB$250)=YEAR($A16),'[2]Pricing Summary'!$AO$12:$AO$248))</f>
        <v>5070.4095342930968</v>
      </c>
      <c r="E16" s="43">
        <f t="shared" ca="1" si="0"/>
        <v>525.37711867148403</v>
      </c>
      <c r="F16" s="49">
        <f t="array" aca="1" ref="F16" ca="1">SUM(IF(YEAR('[2]Pricing Summary'!$AB$12:$AB$250)=YEAR($A16),'[2]Pricing Summary'!$AK$12:$AK$248))/12</f>
        <v>33.661007940514502</v>
      </c>
      <c r="G16" s="49">
        <f>VLOOKUP(B16,'[2]Pricing Summary'!P$17:Q$36,2)</f>
        <v>5.8281492452242638</v>
      </c>
      <c r="H16" s="52">
        <f t="shared" ca="1" si="1"/>
        <v>5.7755912767843416</v>
      </c>
      <c r="I16" s="52">
        <v>7.11</v>
      </c>
      <c r="J16" s="60">
        <f t="shared" ca="1" si="2"/>
        <v>-1.3344087232156587</v>
      </c>
      <c r="K16" s="55">
        <f t="shared" ca="1" si="3"/>
        <v>7.2824724086906762</v>
      </c>
      <c r="L16" s="55">
        <f t="array" ref="L16">-(SUM(IF(YEAR([2]GasPosn!$A$12:$A$188)=YEAR(A16),[2]GasPosn!$D$12:$D$188))*1.055/D16*24+SUM(IF(YEAR([2]GasPosn!$A$329:$A$445)=YEAR(A16),[2]GasPosn!$D$329:$D$445))/D16*24)</f>
        <v>2.4920225942886916</v>
      </c>
      <c r="M16" s="5">
        <f t="shared" ca="1" si="4"/>
        <v>0.34219458096604516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2492291.5124511719</v>
      </c>
      <c r="D17" s="1">
        <f t="array" ref="D17">SUM(IF(YEAR('[2]Pricing Summary'!$AB$12:$AB$250)=YEAR($A17),'[2]Pricing Summary'!$AO$12:$AO$248))</f>
        <v>4738.3008029688281</v>
      </c>
      <c r="E17" s="43">
        <f t="shared" ca="1" si="0"/>
        <v>525.98845368567618</v>
      </c>
      <c r="F17" s="49">
        <f t="array" aca="1" ref="F17" ca="1">SUM(IF(YEAR('[2]Pricing Summary'!$AB$12:$AB$250)=YEAR($A17),'[2]Pricing Summary'!$AK$12:$AK$248))/12</f>
        <v>33.636639586758456</v>
      </c>
      <c r="G17" s="49">
        <f>VLOOKUP(B17,'[2]Pricing Summary'!P$17:Q$36,2)</f>
        <v>5.9935568532124428</v>
      </c>
      <c r="H17" s="52">
        <f t="shared" ca="1" si="1"/>
        <v>5.6121332308259992</v>
      </c>
      <c r="I17" s="52">
        <v>7.08</v>
      </c>
      <c r="J17" s="60">
        <f t="shared" ca="1" si="2"/>
        <v>-1.4678667691740008</v>
      </c>
      <c r="K17" s="55">
        <f t="shared" ca="1" si="3"/>
        <v>7.0846014719043957</v>
      </c>
      <c r="L17" s="55">
        <f t="array" ref="L17">-(SUM(IF(YEAR([2]GasPosn!$A$12:$A$188)=YEAR(A17),[2]GasPosn!$D$12:$D$188))*1.055/D17*24+SUM(IF(YEAR([2]GasPosn!$A$329:$A$445)=YEAR(A17),[2]GasPosn!$D$329:$D$445))/D17*24)</f>
        <v>2.4923576385210113</v>
      </c>
      <c r="M17" s="5">
        <f t="shared" ca="1" si="4"/>
        <v>0.3517992717593254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2312853.0344238281</v>
      </c>
      <c r="D18" s="1">
        <f t="array" ref="D18">SUM(IF(YEAR('[2]Pricing Summary'!$AB$12:$AB$250)=YEAR($A18),'[2]Pricing Summary'!$AO$12:$AO$248))</f>
        <v>4414.8577634563153</v>
      </c>
      <c r="E18" s="43">
        <f t="shared" ca="1" si="0"/>
        <v>523.87939959658763</v>
      </c>
      <c r="F18" s="49">
        <f t="array" aca="1" ref="F18" ca="1">SUM(IF(YEAR('[2]Pricing Summary'!$AB$12:$AB$250)=YEAR($A18),'[2]Pricing Summary'!$AK$12:$AK$248))/12</f>
        <v>33.657703795425789</v>
      </c>
      <c r="G18" s="49">
        <f>VLOOKUP(B18,'[2]Pricing Summary'!P$17:Q$36,2)</f>
        <v>6.1406318375311733</v>
      </c>
      <c r="H18" s="52">
        <f t="shared" ca="1" si="1"/>
        <v>5.481146677726537</v>
      </c>
      <c r="I18" s="52">
        <v>7.04</v>
      </c>
      <c r="J18" s="60">
        <f t="shared" ca="1" si="2"/>
        <v>-1.5588533222734631</v>
      </c>
      <c r="K18" s="55">
        <f t="shared" ca="1" si="3"/>
        <v>6.8915035935077027</v>
      </c>
      <c r="L18" s="55">
        <f t="array" ref="L18">-(SUM(IF(YEAR([2]GasPosn!$A$12:$A$188)=YEAR(A18),[2]GasPosn!$D$12:$D$188))*1.055/D18*24+SUM(IF(YEAR([2]GasPosn!$A$329:$A$445)=YEAR(A18),[2]GasPosn!$D$329:$D$445))/D18*24)</f>
        <v>2.492531957595622</v>
      </c>
      <c r="M18" s="5">
        <f t="shared" ca="1" si="4"/>
        <v>0.36168187736907925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2156873.009765625</v>
      </c>
      <c r="D19" s="1">
        <f t="array" ref="D19">SUM(IF(YEAR('[2]Pricing Summary'!$AB$12:$AB$250)=YEAR($A19),'[2]Pricing Summary'!$AO$12:$AO$248))</f>
        <v>4117.8139223860608</v>
      </c>
      <c r="E19" s="43">
        <f t="shared" ca="1" si="0"/>
        <v>523.7907905551566</v>
      </c>
      <c r="F19" s="49">
        <f t="array" aca="1" ref="F19" ca="1">SUM(IF(YEAR('[2]Pricing Summary'!$AB$12:$AB$250)=YEAR($A19),'[2]Pricing Summary'!$AK$12:$AK$248))/12</f>
        <v>33.658847701425593</v>
      </c>
      <c r="G19" s="49">
        <f>VLOOKUP(B19,'[2]Pricing Summary'!P$17:Q$36,2)</f>
        <v>6.2925064034370486</v>
      </c>
      <c r="H19" s="52">
        <f t="shared" ca="1" si="1"/>
        <v>5.3490367022973064</v>
      </c>
      <c r="I19" s="52">
        <v>7.03</v>
      </c>
      <c r="J19" s="60">
        <f t="shared" ca="1" si="2"/>
        <v>-1.6809632977026938</v>
      </c>
      <c r="K19" s="55">
        <f t="shared" ca="1" si="3"/>
        <v>6.7242627912116495</v>
      </c>
      <c r="L19" s="55">
        <f t="array" ref="L19">-(SUM(IF(YEAR([2]GasPosn!$A$12:$A$188)=YEAR(A19),[2]GasPosn!$D$12:$D$188))*1.055/D19*24+SUM(IF(YEAR([2]GasPosn!$A$329:$A$445)=YEAR(A19),[2]GasPosn!$D$329:$D$445))/D19*24)</f>
        <v>2.4927349085526869</v>
      </c>
      <c r="M19" s="5">
        <f t="shared" ca="1" si="4"/>
        <v>0.37070753864804251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2008588.4663085938</v>
      </c>
      <c r="D20" s="1">
        <f t="array" ref="D20">SUM(IF(YEAR('[2]Pricing Summary'!$AB$12:$AB$250)=YEAR($A20),'[2]Pricing Summary'!$AO$12:$AO$248))</f>
        <v>3833.9542056322402</v>
      </c>
      <c r="E20" s="43">
        <f t="shared" ca="1" si="0"/>
        <v>523.89474641034906</v>
      </c>
      <c r="F20" s="49">
        <f t="array" aca="1" ref="F20" ca="1">SUM(IF(YEAR('[2]Pricing Summary'!$AB$12:$AB$250)=YEAR($A20),'[2]Pricing Summary'!$AK$12:$AK$248))/12</f>
        <v>33.663511164855379</v>
      </c>
      <c r="G20" s="49">
        <f>VLOOKUP(B20,'[2]Pricing Summary'!P$17:Q$36,2)</f>
        <v>6.3972303453213124</v>
      </c>
      <c r="H20" s="52">
        <f t="shared" ca="1" si="1"/>
        <v>5.2622008818981438</v>
      </c>
      <c r="I20" s="52">
        <v>7</v>
      </c>
      <c r="J20" s="60">
        <f t="shared" ca="1" si="2"/>
        <v>-1.7377991181018562</v>
      </c>
      <c r="K20" s="55">
        <f t="shared" ca="1" si="3"/>
        <v>6.6164145517976243</v>
      </c>
      <c r="L20" s="55">
        <f t="array" ref="L20">-(SUM(IF(YEAR([2]GasPosn!$A$12:$A$188)=YEAR(A20),[2]GasPosn!$D$12:$D$188))*1.055/D20*24+SUM(IF(YEAR([2]GasPosn!$A$329:$A$445)=YEAR(A20),[2]GasPosn!$D$329:$D$445))/D20*24)</f>
        <v>2.4929377846844329</v>
      </c>
      <c r="M20" s="5">
        <f t="shared" ca="1" si="4"/>
        <v>0.3767807723001762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1869788.0590820313</v>
      </c>
      <c r="D21" s="1">
        <f t="array" ref="D21">SUM(IF(YEAR('[2]Pricing Summary'!$AB$12:$AB$250)=YEAR($A21),'[2]Pricing Summary'!$AO$12:$AO$248))</f>
        <v>3573.0293163325341</v>
      </c>
      <c r="E21" s="43">
        <f t="shared" ca="1" si="0"/>
        <v>523.3061062597825</v>
      </c>
      <c r="F21" s="49">
        <f t="array" aca="1" ref="F21" ca="1">SUM(IF(YEAR('[2]Pricing Summary'!$AB$12:$AB$250)=YEAR($A21),'[2]Pricing Summary'!$AK$12:$AK$248))/12</f>
        <v>33.661756937541703</v>
      </c>
      <c r="G21" s="49">
        <f>VLOOKUP(B21,'[2]Pricing Summary'!P$17:Q$36,2)</f>
        <v>6.6128419191410304</v>
      </c>
      <c r="H21" s="52">
        <f t="shared" ca="1" si="1"/>
        <v>5.090361655267599</v>
      </c>
      <c r="I21" s="52">
        <v>7</v>
      </c>
      <c r="J21" s="60">
        <f t="shared" ca="1" si="2"/>
        <v>-1.909638344732401</v>
      </c>
      <c r="K21" s="55">
        <f t="shared" ca="1" si="3"/>
        <v>6.3931616094532515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1736015.5617675781</v>
      </c>
      <c r="D22" s="1">
        <f t="array" ref="D22">SUM(IF(YEAR('[2]Pricing Summary'!$AB$12:$AB$250)=YEAR($A22),'[2]Pricing Summary'!$AO$12:$AO$248))</f>
        <v>3323.3884227743806</v>
      </c>
      <c r="E22" s="43">
        <f t="shared" ca="1" si="0"/>
        <v>522.36312489719273</v>
      </c>
      <c r="F22" s="49">
        <f t="array" aca="1" ref="F22" ca="1">SUM(IF(YEAR('[2]Pricing Summary'!$AB$12:$AB$250)=YEAR($A22),'[2]Pricing Summary'!$AK$12:$AK$248))/12</f>
        <v>33.633050183811569</v>
      </c>
      <c r="G22" s="49">
        <f>VLOOKUP(B22,'[2]Pricing Summary'!P$17:Q$36,2)</f>
        <v>6.8099779863064649</v>
      </c>
      <c r="H22" s="52">
        <f t="shared" ca="1" si="1"/>
        <v>4.9387898538645887</v>
      </c>
      <c r="I22" s="52">
        <v>7</v>
      </c>
      <c r="J22" s="60">
        <f t="shared" ca="1" si="2"/>
        <v>-2.0612101461354113</v>
      </c>
      <c r="K22" s="55">
        <f t="shared" ca="1" si="3"/>
        <v>6.1916200830606147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1622602.4367675781</v>
      </c>
      <c r="D23" s="1">
        <f t="array" ref="D23">SUM(IF(YEAR('[2]Pricing Summary'!$AB$12:$AB$250)=YEAR($A23),'[2]Pricing Summary'!$AO$12:$AO$248))</f>
        <v>3106.7037170011959</v>
      </c>
      <c r="E23" s="43">
        <f t="shared" ca="1" si="0"/>
        <v>522.29069282919124</v>
      </c>
      <c r="F23" s="49">
        <f t="array" aca="1" ref="F23" ca="1">SUM(IF(YEAR('[2]Pricing Summary'!$AB$12:$AB$250)=YEAR($A23),'[2]Pricing Summary'!$AK$12:$AK$248))/12</f>
        <v>33.658908393176361</v>
      </c>
      <c r="G23" s="49">
        <f>VLOOKUP(B23,'[2]Pricing Summary'!P$17:Q$36,2)</f>
        <v>6.9844886587699593</v>
      </c>
      <c r="H23" s="52">
        <f t="shared" ca="1" si="1"/>
        <v>4.8190941438373018</v>
      </c>
      <c r="I23" s="52">
        <v>7</v>
      </c>
      <c r="J23" s="60">
        <f t="shared" ca="1" si="2"/>
        <v>-2.1809058561626982</v>
      </c>
      <c r="K23" s="55">
        <f t="shared" ca="1" si="3"/>
        <v>6.0407232460653173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1469479.2526855469</v>
      </c>
      <c r="D24" s="1">
        <f t="array" ref="D24">SUM(IF(YEAR('[2]Pricing Summary'!$AB$12:$AB$250)=YEAR($A24),'[2]Pricing Summary'!$AO$12:$AO$248))</f>
        <v>2902.1088384276013</v>
      </c>
      <c r="E24" s="43">
        <f t="shared" ca="1" si="0"/>
        <v>506.34877411480164</v>
      </c>
      <c r="F24" s="49">
        <f t="array" aca="1" ref="F24" ca="1">SUM(IF(YEAR('[2]Pricing Summary'!$AB$12:$AB$250)=YEAR($A24),'[2]Pricing Summary'!$AK$12:$AK$248))/12</f>
        <v>33.657703795425789</v>
      </c>
      <c r="G24" s="49">
        <f>VLOOKUP(B24,'[2]Pricing Summary'!P$17:Q$36,2)</f>
        <v>7.1539692508481219</v>
      </c>
      <c r="H24" s="52">
        <f t="shared" ca="1" si="1"/>
        <v>4.7047593601881337</v>
      </c>
      <c r="I24" s="52">
        <v>7</v>
      </c>
      <c r="J24" s="60">
        <f t="shared" ca="1" si="2"/>
        <v>-2.2952406398118663</v>
      </c>
      <c r="K24" s="55">
        <f t="shared" ca="1" si="3"/>
        <v>5.7173979228873595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1354678.5255126953</v>
      </c>
      <c r="D25" s="23">
        <f t="array" ref="D25">SUM(IF(YEAR('[2]Pricing Summary'!$AB$12:$AB$250)=YEAR($A25),'[2]Pricing Summary'!$AO$12:$AO$248))</f>
        <v>2716.237536333866</v>
      </c>
      <c r="E25" s="44">
        <f t="shared" ca="1" si="0"/>
        <v>498.73345294429549</v>
      </c>
      <c r="F25" s="50">
        <f t="array" aca="1" ref="F25" ca="1">SUM(IF(YEAR('[2]Pricing Summary'!$AB$12:$AB$250)=YEAR($A25),'[2]Pricing Summary'!$AK$12:$AK$248))/12</f>
        <v>33.667920627629741</v>
      </c>
      <c r="G25" s="50">
        <f>VLOOKUP(B25,'[2]Pricing Summary'!P$17:Q$36,2)</f>
        <v>7.3188672980581684</v>
      </c>
      <c r="H25" s="53">
        <f t="shared" ca="1" si="1"/>
        <v>4.600154539837396</v>
      </c>
      <c r="I25" s="53">
        <v>7</v>
      </c>
      <c r="J25" s="61">
        <f t="shared" ca="1" si="2"/>
        <v>-2.399845460162604</v>
      </c>
      <c r="K25" s="56">
        <f t="shared" ca="1" si="3"/>
        <v>5.5062022985531547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48573561.585116513</v>
      </c>
      <c r="D26" s="12"/>
      <c r="E26" s="12"/>
      <c r="F26" s="12"/>
      <c r="G26" s="12"/>
      <c r="H26" s="12"/>
      <c r="I26" s="12"/>
      <c r="J26" s="12"/>
      <c r="K26" s="65">
        <f ca="1">SUM(K7:K25)*365</f>
        <v>52507.348197067811</v>
      </c>
      <c r="L26" s="65">
        <f>SUM(L7:L25)*365</f>
        <v>29176.314612931877</v>
      </c>
      <c r="M26" s="19">
        <f t="shared" ca="1" si="4"/>
        <v>0.55566155242555526</v>
      </c>
      <c r="N26" s="65">
        <f>SUM(N7:N25)*365</f>
        <v>17611.917293980707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2023-09-10T14:35:46Z</dcterms:modified>
</cp:coreProperties>
</file>