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F4EC489-6557-40AC-8621-B97D5D223C93}" xr6:coauthVersionLast="47" xr6:coauthVersionMax="47" xr10:uidLastSave="{00000000-0000-0000-0000-000000000000}"/>
  <bookViews>
    <workbookView xWindow="-120" yWindow="-120" windowWidth="38640" windowHeight="15720" activeTab="4"/>
  </bookViews>
  <sheets>
    <sheet name="cl" sheetId="1" r:id="rId1"/>
    <sheet name="ho" sheetId="2"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<sst xmlns="http://schemas.openxmlformats.org/spreadsheetml/2006/main" count="158" uniqueCount="51">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</sst>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a:extLst>
            <a:ext uri="{FF2B5EF4-FFF2-40B4-BE49-F238E27FC236}">
              <a16:creationId xmlns:a16="http://schemas.microsoft.com/office/drawing/2014/main" id="{ED401B7A-0904-D8C1-FFFA-AB361D15A3DA}"/>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5" name="Picture 6" hidden="1">
              <a:extLst>
                <a:ext uri="{63B3BB69-23CF-44E3-9099-C40C66FF867C}">
                  <a14:compatExt spid="_x0000_s1035"/>
                </a:ext>
                <a:ext uri="{FF2B5EF4-FFF2-40B4-BE49-F238E27FC236}">
                  <a16:creationId xmlns:a16="http://schemas.microsoft.com/office/drawing/2014/main" id="{AB631E37-4F28-A642-19C2-FAEB08643C6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a:extLst>
            <a:ext uri="{FF2B5EF4-FFF2-40B4-BE49-F238E27FC236}">
              <a16:creationId xmlns:a16="http://schemas.microsoft.com/office/drawing/2014/main" id="{E41EB708-75E6-AD7A-9EDC-54B893BA088A}"/>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a:extLst>
            <a:ext uri="{FF2B5EF4-FFF2-40B4-BE49-F238E27FC236}">
              <a16:creationId xmlns:a16="http://schemas.microsoft.com/office/drawing/2014/main" id="{69F5B53C-F4EB-76C6-3572-DDA06F082187}"/>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a:extLst>
            <a:ext uri="{FF2B5EF4-FFF2-40B4-BE49-F238E27FC236}">
              <a16:creationId xmlns:a16="http://schemas.microsoft.com/office/drawing/2014/main" id="{2CB3E8BD-1447-83A4-8CDD-110E775F5128}"/>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9" name="Picture 6" hidden="1">
              <a:extLst>
                <a:ext uri="{63B3BB69-23CF-44E3-9099-C40C66FF867C}">
                  <a14:compatExt spid="_x0000_s1039"/>
                </a:ext>
                <a:ext uri="{FF2B5EF4-FFF2-40B4-BE49-F238E27FC236}">
                  <a16:creationId xmlns:a16="http://schemas.microsoft.com/office/drawing/2014/main" id="{AEFC5CB3-BFA0-3B65-F692-A72FA96AC36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a:extLst>
            <a:ext uri="{FF2B5EF4-FFF2-40B4-BE49-F238E27FC236}">
              <a16:creationId xmlns:a16="http://schemas.microsoft.com/office/drawing/2014/main" id="{A2356DBD-AE1C-EC4B-564B-3F0F95565776}"/>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a:extLst>
            <a:ext uri="{FF2B5EF4-FFF2-40B4-BE49-F238E27FC236}">
              <a16:creationId xmlns:a16="http://schemas.microsoft.com/office/drawing/2014/main" id="{2C528E5E-DB11-8855-8223-0B98C1E03A18}"/>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a:extLst>
            <a:ext uri="{FF2B5EF4-FFF2-40B4-BE49-F238E27FC236}">
              <a16:creationId xmlns:a16="http://schemas.microsoft.com/office/drawing/2014/main" id="{09263FB9-EA41-ED37-D8BF-6BB995DD047F}"/>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43" name="Picture 6" hidden="1">
              <a:extLst>
                <a:ext uri="{63B3BB69-23CF-44E3-9099-C40C66FF867C}">
                  <a14:compatExt spid="_x0000_s1043"/>
                </a:ext>
                <a:ext uri="{FF2B5EF4-FFF2-40B4-BE49-F238E27FC236}">
                  <a16:creationId xmlns:a16="http://schemas.microsoft.com/office/drawing/2014/main" id="{4AD457ED-7F98-F80D-116D-6A06700B4BA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a:extLst>
            <a:ext uri="{FF2B5EF4-FFF2-40B4-BE49-F238E27FC236}">
              <a16:creationId xmlns:a16="http://schemas.microsoft.com/office/drawing/2014/main" id="{631F4F07-5B3F-FA10-6D3F-7AE5FE6F0E92}"/>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a:extLst>
            <a:ext uri="{FF2B5EF4-FFF2-40B4-BE49-F238E27FC236}">
              <a16:creationId xmlns:a16="http://schemas.microsoft.com/office/drawing/2014/main" id="{70159831-E339-E8E9-0F6E-3678A7827884}"/>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a:extLst>
            <a:ext uri="{FF2B5EF4-FFF2-40B4-BE49-F238E27FC236}">
              <a16:creationId xmlns:a16="http://schemas.microsoft.com/office/drawing/2014/main" id="{152ABFA5-3FBA-C32F-6D4D-64E250A6CB2F}"/>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1" name="Picture 6" hidden="1">
              <a:extLst>
                <a:ext uri="{63B3BB69-23CF-44E3-9099-C40C66FF867C}">
                  <a14:compatExt spid="_x0000_s1051"/>
                </a:ext>
                <a:ext uri="{FF2B5EF4-FFF2-40B4-BE49-F238E27FC236}">
                  <a16:creationId xmlns:a16="http://schemas.microsoft.com/office/drawing/2014/main" id="{EC3B9DD8-E5AF-A287-9588-B03DBBB1012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a:extLst>
            <a:ext uri="{FF2B5EF4-FFF2-40B4-BE49-F238E27FC236}">
              <a16:creationId xmlns:a16="http://schemas.microsoft.com/office/drawing/2014/main" id="{78F1B2A1-657F-7181-0582-5D7D37AC8BEE}"/>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a:extLst>
            <a:ext uri="{FF2B5EF4-FFF2-40B4-BE49-F238E27FC236}">
              <a16:creationId xmlns:a16="http://schemas.microsoft.com/office/drawing/2014/main" id="{78BBBAF2-F7DC-A163-D826-07E253E92DD1}"/>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a:extLst>
            <a:ext uri="{FF2B5EF4-FFF2-40B4-BE49-F238E27FC236}">
              <a16:creationId xmlns:a16="http://schemas.microsoft.com/office/drawing/2014/main" id="{F9AF7C45-4CCA-425C-9103-60612DE6E380}"/>
            </a:ext>
          </a:extLst>
        </xdr:cNvPr>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5" name="Picture 6" hidden="1">
              <a:extLst>
                <a:ext uri="{63B3BB69-23CF-44E3-9099-C40C66FF867C}">
                  <a14:compatExt spid="_x0000_s1055"/>
                </a:ext>
                <a:ext uri="{FF2B5EF4-FFF2-40B4-BE49-F238E27FC236}">
                  <a16:creationId xmlns:a16="http://schemas.microsoft.com/office/drawing/2014/main" id="{89C7D547-1DF3-E198-7360-96EB777D3B9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a:extLst>
            <a:ext uri="{FF2B5EF4-FFF2-40B4-BE49-F238E27FC236}">
              <a16:creationId xmlns:a16="http://schemas.microsoft.com/office/drawing/2014/main" id="{63F1E0DC-6829-84BA-0495-CE2FC896B56A}"/>
            </a:ext>
          </a:extLst>
        </xdr:cNvPr>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a:extLst>
            <a:ext uri="{FF2B5EF4-FFF2-40B4-BE49-F238E27FC236}">
              <a16:creationId xmlns:a16="http://schemas.microsoft.com/office/drawing/2014/main" id="{9292A8AF-293F-7991-6F9D-94C0D4BF60AC}"/>
            </a:ext>
          </a:extLst>
        </xdr:cNvPr>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a:extLst>
            <a:ext uri="{FF2B5EF4-FFF2-40B4-BE49-F238E27FC236}">
              <a16:creationId xmlns:a16="http://schemas.microsoft.com/office/drawing/2014/main" id="{137ADBA0-001B-BBFB-7E01-B8704DEA5312}"/>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0" name="Picture 6" hidden="1">
              <a:extLst>
                <a:ext uri="{63B3BB69-23CF-44E3-9099-C40C66FF867C}">
                  <a14:compatExt spid="_x0000_s2050"/>
                </a:ext>
                <a:ext uri="{FF2B5EF4-FFF2-40B4-BE49-F238E27FC236}">
                  <a16:creationId xmlns:a16="http://schemas.microsoft.com/office/drawing/2014/main" id="{54AC30B0-64DB-6E7E-213E-E0237FEF98E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a:extLst>
            <a:ext uri="{FF2B5EF4-FFF2-40B4-BE49-F238E27FC236}">
              <a16:creationId xmlns:a16="http://schemas.microsoft.com/office/drawing/2014/main" id="{50487DC8-EBB7-CDA0-CA41-024939561882}"/>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a:extLst>
            <a:ext uri="{FF2B5EF4-FFF2-40B4-BE49-F238E27FC236}">
              <a16:creationId xmlns:a16="http://schemas.microsoft.com/office/drawing/2014/main" id="{F641ED15-FC89-6814-ADB6-E26F6A277550}"/>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a:extLst>
            <a:ext uri="{FF2B5EF4-FFF2-40B4-BE49-F238E27FC236}">
              <a16:creationId xmlns:a16="http://schemas.microsoft.com/office/drawing/2014/main" id="{6FDEDC9E-D966-EBAD-D472-21758148FC40}"/>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4" name="Picture 6" hidden="1">
              <a:extLst>
                <a:ext uri="{63B3BB69-23CF-44E3-9099-C40C66FF867C}">
                  <a14:compatExt spid="_x0000_s2054"/>
                </a:ext>
                <a:ext uri="{FF2B5EF4-FFF2-40B4-BE49-F238E27FC236}">
                  <a16:creationId xmlns:a16="http://schemas.microsoft.com/office/drawing/2014/main" id="{CDC9AFD2-4589-0741-ABF2-B25761EC0B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a:extLst>
            <a:ext uri="{FF2B5EF4-FFF2-40B4-BE49-F238E27FC236}">
              <a16:creationId xmlns:a16="http://schemas.microsoft.com/office/drawing/2014/main" id="{415B1B86-8146-E498-6D5E-9B37E1037F0D}"/>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a:extLst>
            <a:ext uri="{FF2B5EF4-FFF2-40B4-BE49-F238E27FC236}">
              <a16:creationId xmlns:a16="http://schemas.microsoft.com/office/drawing/2014/main" id="{C4195532-FD32-46E0-9E14-352F5349E410}"/>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a:extLst>
            <a:ext uri="{FF2B5EF4-FFF2-40B4-BE49-F238E27FC236}">
              <a16:creationId xmlns:a16="http://schemas.microsoft.com/office/drawing/2014/main" id="{8A289E8F-5C8C-E482-CD41-F960DB86C4A9}"/>
            </a:ext>
          </a:extLst>
        </xdr:cNvPr>
        <xdr:cNvSpPr txBox="1">
          <a:spLocks noChangeArrowheads="1"/>
        </xdr:cNvSpPr>
      </xdr:nvSpPr>
      <xdr:spPr bwMode="auto">
        <a:xfrm>
          <a:off x="7305675"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a:extLst>
            <a:ext uri="{FF2B5EF4-FFF2-40B4-BE49-F238E27FC236}">
              <a16:creationId xmlns:a16="http://schemas.microsoft.com/office/drawing/2014/main" id="{13A9A28C-6ACB-25DD-4675-9C4F509A4F14}"/>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9" name="Picture 6" hidden="1">
              <a:extLst>
                <a:ext uri="{63B3BB69-23CF-44E3-9099-C40C66FF867C}">
                  <a14:compatExt spid="_x0000_s2059"/>
                </a:ext>
                <a:ext uri="{FF2B5EF4-FFF2-40B4-BE49-F238E27FC236}">
                  <a16:creationId xmlns:a16="http://schemas.microsoft.com/office/drawing/2014/main" id="{981FBC92-9D66-C0DA-C565-4EB72041DA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a:extLst>
            <a:ext uri="{FF2B5EF4-FFF2-40B4-BE49-F238E27FC236}">
              <a16:creationId xmlns:a16="http://schemas.microsoft.com/office/drawing/2014/main" id="{DB9A2814-0795-991A-D6A9-0196D9B24FD0}"/>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a:extLst>
            <a:ext uri="{FF2B5EF4-FFF2-40B4-BE49-F238E27FC236}">
              <a16:creationId xmlns:a16="http://schemas.microsoft.com/office/drawing/2014/main" id="{DD6DF81B-C937-B1F3-3984-C96CA90B3D79}"/>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a:extLst>
            <a:ext uri="{FF2B5EF4-FFF2-40B4-BE49-F238E27FC236}">
              <a16:creationId xmlns:a16="http://schemas.microsoft.com/office/drawing/2014/main" id="{400183DE-AC7D-8A51-D343-7C1E7A866749}"/>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67" name="Picture 6" hidden="1">
              <a:extLst>
                <a:ext uri="{63B3BB69-23CF-44E3-9099-C40C66FF867C}">
                  <a14:compatExt spid="_x0000_s2067"/>
                </a:ext>
                <a:ext uri="{FF2B5EF4-FFF2-40B4-BE49-F238E27FC236}">
                  <a16:creationId xmlns:a16="http://schemas.microsoft.com/office/drawing/2014/main" id="{DE682FBC-321E-05A8-4BC0-26CEBDFD0B9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a:extLst>
            <a:ext uri="{FF2B5EF4-FFF2-40B4-BE49-F238E27FC236}">
              <a16:creationId xmlns:a16="http://schemas.microsoft.com/office/drawing/2014/main" id="{9E7D5D9A-9326-56F1-BCDF-CC5FF7B37271}"/>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a:extLst>
            <a:ext uri="{FF2B5EF4-FFF2-40B4-BE49-F238E27FC236}">
              <a16:creationId xmlns:a16="http://schemas.microsoft.com/office/drawing/2014/main" id="{BD5F64A0-B224-BD4F-49B7-865316CE6304}"/>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a:extLst>
            <a:ext uri="{FF2B5EF4-FFF2-40B4-BE49-F238E27FC236}">
              <a16:creationId xmlns:a16="http://schemas.microsoft.com/office/drawing/2014/main" id="{8411BAB6-4483-4D8D-3CD4-45E0A4AF277E}"/>
            </a:ext>
          </a:extLst>
        </xdr:cNvPr>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71" name="Picture 6" hidden="1">
              <a:extLst>
                <a:ext uri="{63B3BB69-23CF-44E3-9099-C40C66FF867C}">
                  <a14:compatExt spid="_x0000_s2071"/>
                </a:ext>
                <a:ext uri="{FF2B5EF4-FFF2-40B4-BE49-F238E27FC236}">
                  <a16:creationId xmlns:a16="http://schemas.microsoft.com/office/drawing/2014/main" id="{810009D4-7284-C477-E133-286A0E6F18D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a:extLst>
            <a:ext uri="{FF2B5EF4-FFF2-40B4-BE49-F238E27FC236}">
              <a16:creationId xmlns:a16="http://schemas.microsoft.com/office/drawing/2014/main" id="{678AC63B-DA5F-4EEA-9AEE-72C1642A6707}"/>
            </a:ext>
          </a:extLst>
        </xdr:cNvPr>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a:extLst>
            <a:ext uri="{FF2B5EF4-FFF2-40B4-BE49-F238E27FC236}">
              <a16:creationId xmlns:a16="http://schemas.microsoft.com/office/drawing/2014/main" id="{DDA535CE-324A-1D71-467B-224618596A6C}"/>
            </a:ext>
          </a:extLst>
        </xdr:cNvPr>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a:extLst>
            <a:ext uri="{FF2B5EF4-FFF2-40B4-BE49-F238E27FC236}">
              <a16:creationId xmlns:a16="http://schemas.microsoft.com/office/drawing/2014/main" id="{426CB07C-4D72-074D-ABAA-01286E963D68}"/>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4" name="Picture 6" hidden="1">
              <a:extLst>
                <a:ext uri="{63B3BB69-23CF-44E3-9099-C40C66FF867C}">
                  <a14:compatExt spid="_x0000_s3074"/>
                </a:ext>
                <a:ext uri="{FF2B5EF4-FFF2-40B4-BE49-F238E27FC236}">
                  <a16:creationId xmlns:a16="http://schemas.microsoft.com/office/drawing/2014/main" id="{E3B839EF-51A8-7AB5-62E3-3869F0EFAAD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a:extLst>
            <a:ext uri="{FF2B5EF4-FFF2-40B4-BE49-F238E27FC236}">
              <a16:creationId xmlns:a16="http://schemas.microsoft.com/office/drawing/2014/main" id="{DF159F36-273E-AB2B-89FC-484187201942}"/>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a:extLst>
            <a:ext uri="{FF2B5EF4-FFF2-40B4-BE49-F238E27FC236}">
              <a16:creationId xmlns:a16="http://schemas.microsoft.com/office/drawing/2014/main" id="{D5F68FB5-127A-36A7-B57C-0004482B5857}"/>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a:extLst>
            <a:ext uri="{FF2B5EF4-FFF2-40B4-BE49-F238E27FC236}">
              <a16:creationId xmlns:a16="http://schemas.microsoft.com/office/drawing/2014/main" id="{FCF2DA2B-D8FC-D76F-C84B-B9F36C47734D}"/>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8" name="Picture 6" hidden="1">
              <a:extLst>
                <a:ext uri="{63B3BB69-23CF-44E3-9099-C40C66FF867C}">
                  <a14:compatExt spid="_x0000_s3078"/>
                </a:ext>
                <a:ext uri="{FF2B5EF4-FFF2-40B4-BE49-F238E27FC236}">
                  <a16:creationId xmlns:a16="http://schemas.microsoft.com/office/drawing/2014/main" id="{B31FC3F3-4C15-DA1F-A5A3-0C15F4A744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a:extLst>
            <a:ext uri="{FF2B5EF4-FFF2-40B4-BE49-F238E27FC236}">
              <a16:creationId xmlns:a16="http://schemas.microsoft.com/office/drawing/2014/main" id="{48EEEA25-ECF8-B8D4-02FD-FA5BB4EAD98A}"/>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a:extLst>
            <a:ext uri="{FF2B5EF4-FFF2-40B4-BE49-F238E27FC236}">
              <a16:creationId xmlns:a16="http://schemas.microsoft.com/office/drawing/2014/main" id="{6D216088-7257-A895-255F-AAB7E1CEB7BB}"/>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a:extLst>
            <a:ext uri="{FF2B5EF4-FFF2-40B4-BE49-F238E27FC236}">
              <a16:creationId xmlns:a16="http://schemas.microsoft.com/office/drawing/2014/main" id="{38A8794A-F2D8-8A2C-FE22-65A7EDA566BD}"/>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82" name="Picture 6" hidden="1">
              <a:extLst>
                <a:ext uri="{63B3BB69-23CF-44E3-9099-C40C66FF867C}">
                  <a14:compatExt spid="_x0000_s3082"/>
                </a:ext>
                <a:ext uri="{FF2B5EF4-FFF2-40B4-BE49-F238E27FC236}">
                  <a16:creationId xmlns:a16="http://schemas.microsoft.com/office/drawing/2014/main" id="{C0A326A1-A816-140E-06F9-38A8186AF90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a:extLst>
            <a:ext uri="{FF2B5EF4-FFF2-40B4-BE49-F238E27FC236}">
              <a16:creationId xmlns:a16="http://schemas.microsoft.com/office/drawing/2014/main" id="{78B1EBA5-ACDA-E482-6CDA-46F56D940038}"/>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a:extLst>
            <a:ext uri="{FF2B5EF4-FFF2-40B4-BE49-F238E27FC236}">
              <a16:creationId xmlns:a16="http://schemas.microsoft.com/office/drawing/2014/main" id="{8E0D5812-9F84-486E-651B-B7701461E416}"/>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a:extLst>
            <a:ext uri="{FF2B5EF4-FFF2-40B4-BE49-F238E27FC236}">
              <a16:creationId xmlns:a16="http://schemas.microsoft.com/office/drawing/2014/main" id="{A708D1E4-8AF2-4762-4941-1C55DBAAC95C}"/>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0" name="Picture 6" hidden="1">
              <a:extLst>
                <a:ext uri="{63B3BB69-23CF-44E3-9099-C40C66FF867C}">
                  <a14:compatExt spid="_x0000_s3090"/>
                </a:ext>
                <a:ext uri="{FF2B5EF4-FFF2-40B4-BE49-F238E27FC236}">
                  <a16:creationId xmlns:a16="http://schemas.microsoft.com/office/drawing/2014/main" id="{D59CDC08-8A25-D597-D010-06BC5FE1B6B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a:extLst>
            <a:ext uri="{FF2B5EF4-FFF2-40B4-BE49-F238E27FC236}">
              <a16:creationId xmlns:a16="http://schemas.microsoft.com/office/drawing/2014/main" id="{7A55CC1B-F754-899E-B40D-850773FD2784}"/>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a:extLst>
            <a:ext uri="{FF2B5EF4-FFF2-40B4-BE49-F238E27FC236}">
              <a16:creationId xmlns:a16="http://schemas.microsoft.com/office/drawing/2014/main" id="{95BC5D51-C205-AB0F-BBC5-7D2B921F1CE0}"/>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a:extLst>
            <a:ext uri="{FF2B5EF4-FFF2-40B4-BE49-F238E27FC236}">
              <a16:creationId xmlns:a16="http://schemas.microsoft.com/office/drawing/2014/main" id="{3A95C985-7D32-70FF-B199-48C15AC0B5C0}"/>
            </a:ext>
          </a:extLst>
        </xdr:cNvPr>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4" name="Picture 6" hidden="1">
              <a:extLst>
                <a:ext uri="{63B3BB69-23CF-44E3-9099-C40C66FF867C}">
                  <a14:compatExt spid="_x0000_s3094"/>
                </a:ext>
                <a:ext uri="{FF2B5EF4-FFF2-40B4-BE49-F238E27FC236}">
                  <a16:creationId xmlns:a16="http://schemas.microsoft.com/office/drawing/2014/main" id="{4DC5792D-1BFC-844A-61C8-527306EDF9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a:extLst>
            <a:ext uri="{FF2B5EF4-FFF2-40B4-BE49-F238E27FC236}">
              <a16:creationId xmlns:a16="http://schemas.microsoft.com/office/drawing/2014/main" id="{54D10EE4-F992-668E-1B9B-4500CA3625B1}"/>
            </a:ext>
          </a:extLst>
        </xdr:cNvPr>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a:extLst>
            <a:ext uri="{FF2B5EF4-FFF2-40B4-BE49-F238E27FC236}">
              <a16:creationId xmlns:a16="http://schemas.microsoft.com/office/drawing/2014/main" id="{836727B9-C090-40B2-5541-376184A4FB94}"/>
            </a:ext>
          </a:extLst>
        </xdr:cNvPr>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a:extLst>
            <a:ext uri="{FF2B5EF4-FFF2-40B4-BE49-F238E27FC236}">
              <a16:creationId xmlns:a16="http://schemas.microsoft.com/office/drawing/2014/main" id="{329FAA1A-660C-ACF3-EAEB-EEDD37EE86F4}"/>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 uri="{FF2B5EF4-FFF2-40B4-BE49-F238E27FC236}">
                  <a16:creationId xmlns:a16="http://schemas.microsoft.com/office/drawing/2014/main" id="{1A6DF1BD-7A2A-EBC6-16B3-696B41DD644D}"/>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a:extLst>
            <a:ext uri="{FF2B5EF4-FFF2-40B4-BE49-F238E27FC236}">
              <a16:creationId xmlns:a16="http://schemas.microsoft.com/office/drawing/2014/main" id="{256B68EC-FAB2-EA05-7F13-D7BF5C616FE7}"/>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a:extLst>
            <a:ext uri="{FF2B5EF4-FFF2-40B4-BE49-F238E27FC236}">
              <a16:creationId xmlns:a16="http://schemas.microsoft.com/office/drawing/2014/main" id="{0CFC43AC-344F-2CC2-C501-A931DA7C1F0B}"/>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a:extLst>
            <a:ext uri="{FF2B5EF4-FFF2-40B4-BE49-F238E27FC236}">
              <a16:creationId xmlns:a16="http://schemas.microsoft.com/office/drawing/2014/main" id="{4A22CD3F-323A-AE7D-5204-09FEB1D6EA43}"/>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 uri="{FF2B5EF4-FFF2-40B4-BE49-F238E27FC236}">
                  <a16:creationId xmlns:a16="http://schemas.microsoft.com/office/drawing/2014/main" id="{20EFB76B-4A56-5EF2-B29C-9668E00A1C5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a:extLst>
            <a:ext uri="{FF2B5EF4-FFF2-40B4-BE49-F238E27FC236}">
              <a16:creationId xmlns:a16="http://schemas.microsoft.com/office/drawing/2014/main" id="{F00D7531-A8B3-C400-F434-A024B488FA4F}"/>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a:extLst>
            <a:ext uri="{FF2B5EF4-FFF2-40B4-BE49-F238E27FC236}">
              <a16:creationId xmlns:a16="http://schemas.microsoft.com/office/drawing/2014/main" id="{256F52E3-232C-1F66-7D45-CB35EFBFE88E}"/>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a:extLst>
            <a:ext uri="{FF2B5EF4-FFF2-40B4-BE49-F238E27FC236}">
              <a16:creationId xmlns:a16="http://schemas.microsoft.com/office/drawing/2014/main" id="{B43D558E-21DA-078E-5522-A37718DCC5AC}"/>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 uri="{FF2B5EF4-FFF2-40B4-BE49-F238E27FC236}">
                  <a16:creationId xmlns:a16="http://schemas.microsoft.com/office/drawing/2014/main" id="{C4628B66-9987-AF2D-E9F2-B362A3E2864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a:extLst>
            <a:ext uri="{FF2B5EF4-FFF2-40B4-BE49-F238E27FC236}">
              <a16:creationId xmlns:a16="http://schemas.microsoft.com/office/drawing/2014/main" id="{49D10234-01D2-60D2-4F70-8D594E09BA50}"/>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a:extLst>
            <a:ext uri="{FF2B5EF4-FFF2-40B4-BE49-F238E27FC236}">
              <a16:creationId xmlns:a16="http://schemas.microsoft.com/office/drawing/2014/main" id="{21D9E264-B06D-A95B-151F-53BFA2FCBB50}"/>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a:extLst>
            <a:ext uri="{FF2B5EF4-FFF2-40B4-BE49-F238E27FC236}">
              <a16:creationId xmlns:a16="http://schemas.microsoft.com/office/drawing/2014/main" id="{96866844-0E23-F260-DE6B-B6AABA7096F7}"/>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 uri="{FF2B5EF4-FFF2-40B4-BE49-F238E27FC236}">
                  <a16:creationId xmlns:a16="http://schemas.microsoft.com/office/drawing/2014/main" id="{874AFBAE-CC38-49C5-7CFA-6CD68FF21D7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a:extLst>
            <a:ext uri="{FF2B5EF4-FFF2-40B4-BE49-F238E27FC236}">
              <a16:creationId xmlns:a16="http://schemas.microsoft.com/office/drawing/2014/main" id="{F053D057-03E6-F977-C63A-651E46BF1BE4}"/>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a:extLst>
            <a:ext uri="{FF2B5EF4-FFF2-40B4-BE49-F238E27FC236}">
              <a16:creationId xmlns:a16="http://schemas.microsoft.com/office/drawing/2014/main" id="{30A00959-C539-9760-0805-2C17ABCB6DB9}"/>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a:extLst>
            <a:ext uri="{FF2B5EF4-FFF2-40B4-BE49-F238E27FC236}">
              <a16:creationId xmlns:a16="http://schemas.microsoft.com/office/drawing/2014/main" id="{59D32916-B522-3E32-67F2-74E676231132}"/>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 uri="{FF2B5EF4-FFF2-40B4-BE49-F238E27FC236}">
                  <a16:creationId xmlns:a16="http://schemas.microsoft.com/office/drawing/2014/main" id="{C96431D8-4F2B-B5E1-9E56-B35E3AE044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a:extLst>
            <a:ext uri="{FF2B5EF4-FFF2-40B4-BE49-F238E27FC236}">
              <a16:creationId xmlns:a16="http://schemas.microsoft.com/office/drawing/2014/main" id="{384F35A9-CA03-2D8F-806D-E0D254C04F12}"/>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a:extLst>
            <a:ext uri="{FF2B5EF4-FFF2-40B4-BE49-F238E27FC236}">
              <a16:creationId xmlns:a16="http://schemas.microsoft.com/office/drawing/2014/main" id="{0E230460-39B2-9C5E-B4C0-BB3E0463CE89}"/>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a:extLst>
            <a:ext uri="{FF2B5EF4-FFF2-40B4-BE49-F238E27FC236}">
              <a16:creationId xmlns:a16="http://schemas.microsoft.com/office/drawing/2014/main" id="{E28E7B17-8474-FD36-AE32-63FA6F9E3C0E}"/>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098" name="Picture 6" hidden="1">
              <a:extLst>
                <a:ext uri="{63B3BB69-23CF-44E3-9099-C40C66FF867C}">
                  <a14:compatExt spid="_x0000_s4098"/>
                </a:ext>
                <a:ext uri="{FF2B5EF4-FFF2-40B4-BE49-F238E27FC236}">
                  <a16:creationId xmlns:a16="http://schemas.microsoft.com/office/drawing/2014/main" id="{E9286D83-8B54-A298-4389-BB274D02305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a:extLst>
            <a:ext uri="{FF2B5EF4-FFF2-40B4-BE49-F238E27FC236}">
              <a16:creationId xmlns:a16="http://schemas.microsoft.com/office/drawing/2014/main" id="{DA8161D1-09BC-743F-DD4F-C4CF3889BA60}"/>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a:extLst>
            <a:ext uri="{FF2B5EF4-FFF2-40B4-BE49-F238E27FC236}">
              <a16:creationId xmlns:a16="http://schemas.microsoft.com/office/drawing/2014/main" id="{6D5BA9DC-04A5-C7D3-1AB8-BDCAB0E7C68E}"/>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a:extLst>
            <a:ext uri="{FF2B5EF4-FFF2-40B4-BE49-F238E27FC236}">
              <a16:creationId xmlns:a16="http://schemas.microsoft.com/office/drawing/2014/main" id="{8536F7AB-74C2-D4E4-7562-0B28E4FF5A73}"/>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2" name="Picture 6" hidden="1">
              <a:extLst>
                <a:ext uri="{63B3BB69-23CF-44E3-9099-C40C66FF867C}">
                  <a14:compatExt spid="_x0000_s4102"/>
                </a:ext>
                <a:ext uri="{FF2B5EF4-FFF2-40B4-BE49-F238E27FC236}">
                  <a16:creationId xmlns:a16="http://schemas.microsoft.com/office/drawing/2014/main" id="{AD5BA013-5340-6C4E-8497-22E73750E6D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a:extLst>
            <a:ext uri="{FF2B5EF4-FFF2-40B4-BE49-F238E27FC236}">
              <a16:creationId xmlns:a16="http://schemas.microsoft.com/office/drawing/2014/main" id="{AB1A681B-AF37-8C81-B33B-189E6925C59F}"/>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a:extLst>
            <a:ext uri="{FF2B5EF4-FFF2-40B4-BE49-F238E27FC236}">
              <a16:creationId xmlns:a16="http://schemas.microsoft.com/office/drawing/2014/main" id="{551788A3-5692-823D-1262-EBED1DCF2E8B}"/>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a:extLst>
            <a:ext uri="{FF2B5EF4-FFF2-40B4-BE49-F238E27FC236}">
              <a16:creationId xmlns:a16="http://schemas.microsoft.com/office/drawing/2014/main" id="{9C3804F0-65BD-E080-705C-C074B6090E95}"/>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6" name="Picture 6" hidden="1">
              <a:extLst>
                <a:ext uri="{63B3BB69-23CF-44E3-9099-C40C66FF867C}">
                  <a14:compatExt spid="_x0000_s4106"/>
                </a:ext>
                <a:ext uri="{FF2B5EF4-FFF2-40B4-BE49-F238E27FC236}">
                  <a16:creationId xmlns:a16="http://schemas.microsoft.com/office/drawing/2014/main" id="{7CCE1763-A7C7-7D66-8CF6-5C45A41B9B8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a:extLst>
            <a:ext uri="{FF2B5EF4-FFF2-40B4-BE49-F238E27FC236}">
              <a16:creationId xmlns:a16="http://schemas.microsoft.com/office/drawing/2014/main" id="{1D11B06C-60B8-5CFB-6DA1-3F56B62D25EF}"/>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a:extLst>
            <a:ext uri="{FF2B5EF4-FFF2-40B4-BE49-F238E27FC236}">
              <a16:creationId xmlns:a16="http://schemas.microsoft.com/office/drawing/2014/main" id="{CF47A41F-3A73-A884-AA40-AC0009D88D43}"/>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a:extLst>
            <a:ext uri="{FF2B5EF4-FFF2-40B4-BE49-F238E27FC236}">
              <a16:creationId xmlns:a16="http://schemas.microsoft.com/office/drawing/2014/main" id="{0FCD1D2C-9F37-E452-9B26-816613379246}"/>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4" name="Picture 6" hidden="1">
              <a:extLst>
                <a:ext uri="{63B3BB69-23CF-44E3-9099-C40C66FF867C}">
                  <a14:compatExt spid="_x0000_s4114"/>
                </a:ext>
                <a:ext uri="{FF2B5EF4-FFF2-40B4-BE49-F238E27FC236}">
                  <a16:creationId xmlns:a16="http://schemas.microsoft.com/office/drawing/2014/main" id="{B64A9DFE-BEA9-C9E4-334B-3721FA0916FD}"/>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a:extLst>
            <a:ext uri="{FF2B5EF4-FFF2-40B4-BE49-F238E27FC236}">
              <a16:creationId xmlns:a16="http://schemas.microsoft.com/office/drawing/2014/main" id="{EB84CE7A-B4D5-D4B4-9115-B4DAD6A011CF}"/>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a:extLst>
            <a:ext uri="{FF2B5EF4-FFF2-40B4-BE49-F238E27FC236}">
              <a16:creationId xmlns:a16="http://schemas.microsoft.com/office/drawing/2014/main" id="{88D64116-9666-2D09-DE18-ACD93A20597C}"/>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a:extLst>
            <a:ext uri="{FF2B5EF4-FFF2-40B4-BE49-F238E27FC236}">
              <a16:creationId xmlns:a16="http://schemas.microsoft.com/office/drawing/2014/main" id="{B53246DC-C617-244F-5252-E1760B806CC8}"/>
            </a:ext>
          </a:extLst>
        </xdr:cNvPr>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8" name="Picture 6" hidden="1">
              <a:extLst>
                <a:ext uri="{63B3BB69-23CF-44E3-9099-C40C66FF867C}">
                  <a14:compatExt spid="_x0000_s4118"/>
                </a:ext>
                <a:ext uri="{FF2B5EF4-FFF2-40B4-BE49-F238E27FC236}">
                  <a16:creationId xmlns:a16="http://schemas.microsoft.com/office/drawing/2014/main" id="{3CB1DDCF-ED20-DFAB-3E16-687AD86240D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a:extLst>
            <a:ext uri="{FF2B5EF4-FFF2-40B4-BE49-F238E27FC236}">
              <a16:creationId xmlns:a16="http://schemas.microsoft.com/office/drawing/2014/main" id="{C59ABCA0-A62B-6178-DBCF-F4D47FDAFDFB}"/>
            </a:ext>
          </a:extLst>
        </xdr:cNvPr>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a:extLst>
            <a:ext uri="{FF2B5EF4-FFF2-40B4-BE49-F238E27FC236}">
              <a16:creationId xmlns:a16="http://schemas.microsoft.com/office/drawing/2014/main" id="{74E57853-6059-1D88-EAFB-956536E4BEC0}"/>
            </a:ext>
          </a:extLst>
        </xdr:cNvPr>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1.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2.75"/>
  <cols>
    <col min="1" max="1" width="14.7109375" customWidth="1"/>
    <col min="2" max="2" width="14.28515625" customWidth="1"/>
    <col min="4" max="4"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21.23</v>
      </c>
      <c r="D11" s="17">
        <v>21.67</v>
      </c>
      <c r="E11" s="17">
        <v>19.739999999999998</v>
      </c>
      <c r="F11" s="17">
        <v>17.45</v>
      </c>
      <c r="G11" s="17">
        <v>18.03</v>
      </c>
      <c r="H11" s="18">
        <v>52446</v>
      </c>
      <c r="I11" s="3"/>
    </row>
    <row r="12" spans="1:9" ht="14.25">
      <c r="A12" s="15"/>
      <c r="B12" s="16">
        <v>37257</v>
      </c>
      <c r="C12" s="17">
        <v>21.53</v>
      </c>
      <c r="D12" s="17">
        <v>21.9</v>
      </c>
      <c r="E12" s="17">
        <v>20.010000000000002</v>
      </c>
      <c r="F12" s="17">
        <v>17.84</v>
      </c>
      <c r="G12" s="17">
        <v>18.37</v>
      </c>
      <c r="H12" s="18">
        <v>120732</v>
      </c>
      <c r="I12" s="19"/>
    </row>
    <row r="13" spans="1:9" ht="14.25">
      <c r="A13" s="15"/>
      <c r="B13" s="16">
        <v>37288</v>
      </c>
      <c r="C13" s="17">
        <v>21.64</v>
      </c>
      <c r="D13" s="17">
        <v>21.97</v>
      </c>
      <c r="E13" s="17">
        <v>20.149999999999999</v>
      </c>
      <c r="F13" s="17">
        <v>18.059999999999999</v>
      </c>
      <c r="G13" s="17">
        <v>18.59</v>
      </c>
      <c r="H13" s="20">
        <v>48136</v>
      </c>
      <c r="I13" s="19"/>
    </row>
    <row r="14" spans="1:9" ht="14.25">
      <c r="A14" s="21"/>
      <c r="B14" s="16">
        <v>37316</v>
      </c>
      <c r="C14" s="17">
        <v>21.66</v>
      </c>
      <c r="D14" s="17">
        <v>21.97</v>
      </c>
      <c r="E14" s="17">
        <v>20.22</v>
      </c>
      <c r="F14" s="17">
        <v>18.27</v>
      </c>
      <c r="G14" s="17">
        <v>18.79</v>
      </c>
      <c r="H14" s="22">
        <v>27473</v>
      </c>
      <c r="I14" s="23"/>
    </row>
    <row r="15" spans="1:9" ht="14.25">
      <c r="A15" s="15"/>
      <c r="B15" s="16">
        <v>37347</v>
      </c>
      <c r="C15" s="17">
        <v>21.64</v>
      </c>
      <c r="D15" s="17">
        <v>21.93</v>
      </c>
      <c r="E15" s="17">
        <v>20.27</v>
      </c>
      <c r="F15" s="17">
        <v>18.440000000000001</v>
      </c>
      <c r="G15" s="17">
        <v>18.96</v>
      </c>
      <c r="H15" s="24">
        <v>21443</v>
      </c>
      <c r="I15" s="23"/>
    </row>
    <row r="16" spans="1:9" ht="14.25">
      <c r="A16" s="15"/>
      <c r="B16" s="16">
        <v>37377</v>
      </c>
      <c r="C16" s="17">
        <v>21.61</v>
      </c>
      <c r="D16" s="17">
        <v>21.88</v>
      </c>
      <c r="E16" s="17">
        <v>20.3</v>
      </c>
      <c r="F16" s="17">
        <v>18.600000000000001</v>
      </c>
      <c r="G16" s="17">
        <v>19.12</v>
      </c>
      <c r="H16" s="20">
        <v>14072</v>
      </c>
      <c r="I16" s="23"/>
    </row>
    <row r="17" spans="1:9" ht="14.25">
      <c r="A17" s="15"/>
      <c r="B17" s="16">
        <v>37408</v>
      </c>
      <c r="C17" s="17">
        <v>21.58</v>
      </c>
      <c r="D17" s="17">
        <v>21.83</v>
      </c>
      <c r="E17" s="17">
        <v>20.32</v>
      </c>
      <c r="F17" s="17">
        <v>18.760000000000002</v>
      </c>
      <c r="G17" s="17">
        <v>19.28</v>
      </c>
      <c r="H17" s="20">
        <v>28114</v>
      </c>
      <c r="I17" s="23"/>
    </row>
    <row r="18" spans="1:9" ht="14.25">
      <c r="A18" s="15"/>
      <c r="B18" s="16">
        <v>37438</v>
      </c>
      <c r="C18" s="17">
        <v>21.55</v>
      </c>
      <c r="D18" s="17">
        <v>21.78</v>
      </c>
      <c r="E18" s="17">
        <v>20.34</v>
      </c>
      <c r="F18" s="17">
        <v>18.91</v>
      </c>
      <c r="G18" s="17">
        <v>19.420000000000002</v>
      </c>
      <c r="H18" s="20">
        <v>12733</v>
      </c>
      <c r="I18" s="23"/>
    </row>
    <row r="19" spans="1:9" ht="14.25">
      <c r="A19" s="15"/>
      <c r="B19" s="16">
        <v>37469</v>
      </c>
      <c r="C19" s="17">
        <v>21.53</v>
      </c>
      <c r="D19" s="17">
        <v>21.74</v>
      </c>
      <c r="E19" s="17">
        <v>20.36</v>
      </c>
      <c r="F19" s="17">
        <v>19.04</v>
      </c>
      <c r="G19" s="17">
        <v>19.53</v>
      </c>
      <c r="H19" s="20">
        <v>12063</v>
      </c>
      <c r="I19" s="23"/>
    </row>
    <row r="20" spans="1:9" ht="14.25">
      <c r="A20" s="15"/>
      <c r="B20" s="16">
        <v>37500</v>
      </c>
      <c r="C20" s="17">
        <v>21.52</v>
      </c>
      <c r="D20" s="17">
        <v>21.71</v>
      </c>
      <c r="E20" s="17">
        <v>20.38</v>
      </c>
      <c r="F20" s="17">
        <v>19.170000000000002</v>
      </c>
      <c r="G20" s="17">
        <v>19.64</v>
      </c>
      <c r="H20" s="20">
        <v>12419</v>
      </c>
      <c r="I20" s="23"/>
    </row>
    <row r="21" spans="1:9" ht="14.25">
      <c r="A21" s="15"/>
      <c r="B21" s="16">
        <v>37530</v>
      </c>
      <c r="C21" s="17">
        <v>21.52</v>
      </c>
      <c r="D21" s="17">
        <v>21.69</v>
      </c>
      <c r="E21" s="17">
        <v>20.41</v>
      </c>
      <c r="F21" s="17">
        <v>19.28</v>
      </c>
      <c r="G21" s="17">
        <v>19.75</v>
      </c>
      <c r="H21" s="20">
        <v>8179</v>
      </c>
      <c r="I21" s="23"/>
    </row>
    <row r="22" spans="1:9" ht="14.25">
      <c r="A22" s="15"/>
      <c r="B22" s="16">
        <v>37561</v>
      </c>
      <c r="C22" s="17">
        <v>21.52</v>
      </c>
      <c r="D22" s="17">
        <v>21.67</v>
      </c>
      <c r="E22" s="17">
        <v>20.440000000000001</v>
      </c>
      <c r="F22" s="17">
        <v>19.36</v>
      </c>
      <c r="G22" s="17">
        <v>19.829999999999998</v>
      </c>
      <c r="H22" s="20">
        <v>7409</v>
      </c>
      <c r="I22" s="23"/>
    </row>
    <row r="23" spans="1:9" ht="14.25">
      <c r="B23" s="79"/>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1092108</v>
      </c>
      <c r="E26" s="35"/>
      <c r="F26" s="36" t="s">
        <v>13</v>
      </c>
      <c r="G26" s="37"/>
      <c r="H26" s="38">
        <v>452978</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1.2738</v>
      </c>
      <c r="F32" s="53"/>
      <c r="G32" s="54"/>
      <c r="H32" s="28"/>
      <c r="I32" s="19"/>
    </row>
    <row r="33" spans="1:9" ht="14.25">
      <c r="B33" s="43" t="s">
        <v>18</v>
      </c>
      <c r="C33" s="44"/>
      <c r="E33" s="51">
        <v>0.70409999999999995</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c r="I37" s="63"/>
    </row>
    <row r="38" spans="1:9" ht="15">
      <c r="B38" s="61"/>
      <c r="C38" s="61"/>
      <c r="D38" s="61"/>
      <c r="E38" s="49">
        <v>0.65180000000000005</v>
      </c>
      <c r="F38" s="61"/>
      <c r="G38" s="62"/>
      <c r="I38" s="64"/>
    </row>
    <row r="39" spans="1:9" ht="15">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2.75"/>
  <cols>
    <col min="1" max="1" width="16.140625" customWidth="1"/>
    <col min="2" max="2" width="12.28515625" customWidth="1"/>
    <col min="5" max="5" width="12.42578125" bestFit="1"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4"/>
    </row>
    <row r="5" spans="1:10" ht="14.25">
      <c r="A5" s="4" t="s">
        <v>0</v>
      </c>
      <c r="B5" s="5">
        <v>37211</v>
      </c>
      <c r="C5" s="3"/>
      <c r="D5" s="3"/>
      <c r="F5" s="3"/>
      <c r="G5" s="3"/>
      <c r="H5" s="3"/>
      <c r="J5" s="84"/>
    </row>
    <row r="6" spans="1:10" ht="14.25">
      <c r="A6" s="5"/>
      <c r="C6" s="3"/>
      <c r="H6" s="3"/>
      <c r="J6" s="84"/>
    </row>
    <row r="7" spans="1:10" ht="15">
      <c r="A7" s="3"/>
      <c r="B7" s="6" t="s">
        <v>1</v>
      </c>
      <c r="C7" s="3"/>
      <c r="D7" s="3"/>
      <c r="F7" s="3"/>
      <c r="H7" s="3"/>
      <c r="J7" s="84"/>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37207</v>
      </c>
      <c r="D10" s="14">
        <v>37208</v>
      </c>
      <c r="E10" s="14">
        <v>37209</v>
      </c>
      <c r="F10" s="14">
        <v>37210</v>
      </c>
      <c r="G10" s="14">
        <v>37211</v>
      </c>
      <c r="H10" s="10" t="s">
        <v>11</v>
      </c>
      <c r="I10" s="3"/>
    </row>
    <row r="11" spans="1:10" ht="14.25">
      <c r="A11" s="15"/>
      <c r="B11" s="16">
        <v>37226</v>
      </c>
      <c r="C11" s="67">
        <v>0.60099999999999998</v>
      </c>
      <c r="D11" s="67">
        <v>0.60929999999999995</v>
      </c>
      <c r="E11" s="67">
        <v>0.56120000000000003</v>
      </c>
      <c r="F11" s="68">
        <v>0.51090000000000002</v>
      </c>
      <c r="G11" s="68">
        <v>0.52180000000000004</v>
      </c>
      <c r="H11" s="69">
        <v>35678</v>
      </c>
      <c r="I11" s="3"/>
    </row>
    <row r="12" spans="1:10" ht="14.25">
      <c r="A12" s="15"/>
      <c r="B12" s="16">
        <v>37257</v>
      </c>
      <c r="C12" s="67">
        <v>0.61</v>
      </c>
      <c r="D12" s="67">
        <v>0.61829999999999996</v>
      </c>
      <c r="E12" s="67">
        <v>0.57130000000000003</v>
      </c>
      <c r="F12" s="68">
        <v>0.5212</v>
      </c>
      <c r="G12" s="68">
        <v>0.53159999999999996</v>
      </c>
      <c r="H12" s="20">
        <v>36494</v>
      </c>
      <c r="I12" s="19"/>
    </row>
    <row r="13" spans="1:10" ht="14.25">
      <c r="A13" s="15"/>
      <c r="B13" s="16">
        <v>37288</v>
      </c>
      <c r="C13" s="67">
        <v>0.61199999999999999</v>
      </c>
      <c r="D13" s="67">
        <v>0.62029999999999996</v>
      </c>
      <c r="E13" s="67">
        <v>0.57530000000000003</v>
      </c>
      <c r="F13" s="68">
        <v>0.52569999999999995</v>
      </c>
      <c r="G13" s="68">
        <v>0.53659999999999997</v>
      </c>
      <c r="H13" s="70">
        <v>17785</v>
      </c>
      <c r="I13" s="19"/>
    </row>
    <row r="14" spans="1:10" ht="14.25">
      <c r="A14" s="21"/>
      <c r="B14" s="16">
        <v>37316</v>
      </c>
      <c r="C14" s="67">
        <v>0.60350000000000004</v>
      </c>
      <c r="D14" s="67">
        <v>0.61129999999999995</v>
      </c>
      <c r="E14" s="67">
        <v>0.56830000000000003</v>
      </c>
      <c r="F14" s="68">
        <v>0.5202</v>
      </c>
      <c r="G14" s="68">
        <v>0.53210000000000002</v>
      </c>
      <c r="H14" s="24">
        <v>19663</v>
      </c>
      <c r="I14" s="23"/>
    </row>
    <row r="15" spans="1:10" ht="14.25">
      <c r="A15" s="15"/>
      <c r="B15" s="16">
        <v>37347</v>
      </c>
      <c r="C15" s="67">
        <v>0.59450000000000003</v>
      </c>
      <c r="D15" s="67">
        <v>0.60129999999999995</v>
      </c>
      <c r="E15" s="67">
        <v>0.56130000000000002</v>
      </c>
      <c r="F15" s="68">
        <v>0.51519999999999999</v>
      </c>
      <c r="G15" s="68">
        <v>0.52810000000000001</v>
      </c>
      <c r="H15" s="20">
        <v>14272</v>
      </c>
      <c r="I15" s="23"/>
    </row>
    <row r="16" spans="1:10" ht="14.25">
      <c r="A16" s="15"/>
      <c r="B16" s="16">
        <v>37377</v>
      </c>
      <c r="C16" s="67">
        <v>0.58350000000000002</v>
      </c>
      <c r="D16" s="67">
        <v>0.59030000000000005</v>
      </c>
      <c r="E16" s="67">
        <v>0.55279999999999996</v>
      </c>
      <c r="F16" s="68">
        <v>0.50870000000000004</v>
      </c>
      <c r="G16" s="68">
        <v>0.52259999999999995</v>
      </c>
      <c r="H16" s="20">
        <v>6070</v>
      </c>
      <c r="I16" s="23"/>
    </row>
    <row r="17" spans="1:10" ht="14.25">
      <c r="A17" s="15"/>
      <c r="B17" s="16">
        <v>37408</v>
      </c>
      <c r="C17" s="67">
        <v>0.58199999999999996</v>
      </c>
      <c r="D17" s="67">
        <v>0.58830000000000005</v>
      </c>
      <c r="E17" s="67">
        <v>0.55330000000000001</v>
      </c>
      <c r="F17" s="68">
        <v>0.51119999999999999</v>
      </c>
      <c r="G17" s="68">
        <v>0.52559999999999996</v>
      </c>
      <c r="H17" s="20">
        <v>9054</v>
      </c>
      <c r="I17" s="23"/>
    </row>
    <row r="18" spans="1:10" ht="14.25">
      <c r="B18" s="16">
        <v>37438</v>
      </c>
      <c r="C18" s="67">
        <v>0.58699999999999997</v>
      </c>
      <c r="D18" s="67">
        <v>0.59279999999999999</v>
      </c>
      <c r="E18" s="67">
        <v>0.55879999999999996</v>
      </c>
      <c r="F18" s="68">
        <v>0.51770000000000005</v>
      </c>
      <c r="G18" s="68">
        <v>0.53210000000000002</v>
      </c>
      <c r="H18" s="20">
        <v>4015</v>
      </c>
      <c r="I18" s="19"/>
    </row>
    <row r="19" spans="1:10" ht="14.25">
      <c r="B19" s="16">
        <v>37469</v>
      </c>
      <c r="C19" s="67">
        <v>0.59299999999999997</v>
      </c>
      <c r="D19" s="67">
        <v>0.59830000000000005</v>
      </c>
      <c r="E19" s="67">
        <v>0.56530000000000002</v>
      </c>
      <c r="F19" s="68">
        <v>0.5252</v>
      </c>
      <c r="G19" s="68">
        <v>0.53959999999999997</v>
      </c>
      <c r="H19" s="20">
        <v>3062</v>
      </c>
      <c r="I19" s="19"/>
    </row>
    <row r="20" spans="1:10" ht="14.25">
      <c r="A20" s="15"/>
      <c r="B20" s="16">
        <v>37500</v>
      </c>
      <c r="C20" s="67">
        <v>0.60050000000000003</v>
      </c>
      <c r="D20" s="67">
        <v>0.60529999999999995</v>
      </c>
      <c r="E20" s="67">
        <v>0.57330000000000003</v>
      </c>
      <c r="F20" s="68">
        <v>0.53369999999999995</v>
      </c>
      <c r="G20" s="68">
        <v>0.54859999999999998</v>
      </c>
      <c r="H20" s="20">
        <v>3050</v>
      </c>
      <c r="I20" s="19"/>
    </row>
    <row r="21" spans="1:10" ht="14.25">
      <c r="A21" s="15"/>
      <c r="B21" s="16">
        <v>37530</v>
      </c>
      <c r="C21" s="67">
        <v>0.60850000000000004</v>
      </c>
      <c r="D21" s="67">
        <v>0.61280000000000001</v>
      </c>
      <c r="E21" s="67">
        <v>0.58130000000000004</v>
      </c>
      <c r="F21" s="68">
        <v>0.54220000000000002</v>
      </c>
      <c r="G21" s="68">
        <v>0.55710000000000004</v>
      </c>
      <c r="H21" s="20">
        <v>2233</v>
      </c>
      <c r="I21" s="19"/>
    </row>
    <row r="22" spans="1:10" ht="14.25">
      <c r="A22" s="15"/>
      <c r="B22" s="16">
        <v>37561</v>
      </c>
      <c r="C22" s="67">
        <v>0.61599999999999999</v>
      </c>
      <c r="D22" s="67">
        <v>0.61980000000000002</v>
      </c>
      <c r="E22" s="67">
        <v>0.58879999999999999</v>
      </c>
      <c r="F22" s="68">
        <v>0.55020000000000002</v>
      </c>
      <c r="G22" s="68">
        <v>0.56559999999999999</v>
      </c>
      <c r="H22" s="20">
        <v>1918</v>
      </c>
      <c r="I22" s="19"/>
    </row>
    <row r="23" spans="1:10" ht="14.25">
      <c r="A23" s="15"/>
      <c r="C23" s="71"/>
      <c r="D23" s="27"/>
      <c r="E23" s="27"/>
      <c r="F23" s="72"/>
      <c r="G23" s="71"/>
      <c r="H23" s="28"/>
      <c r="I23" s="19"/>
    </row>
    <row r="24" spans="1:10" ht="14.25">
      <c r="A24" s="15"/>
      <c r="I24" s="19"/>
    </row>
    <row r="25" spans="1:10" ht="15" thickBot="1">
      <c r="A25" s="15"/>
      <c r="D25" s="26"/>
      <c r="F25" s="27"/>
      <c r="H25" s="28"/>
      <c r="I25" s="19"/>
    </row>
    <row r="26" spans="1:10" ht="15.75" thickBot="1">
      <c r="A26" s="15"/>
      <c r="B26" s="29" t="s">
        <v>12</v>
      </c>
      <c r="D26" s="34">
        <f>G41</f>
        <v>222771</v>
      </c>
      <c r="E26" s="35"/>
      <c r="F26" s="36" t="s">
        <v>13</v>
      </c>
      <c r="G26" s="37"/>
      <c r="H26" s="38">
        <v>162274</v>
      </c>
      <c r="I26" s="23"/>
    </row>
    <row r="27" spans="1:10" ht="14.25">
      <c r="A27" s="15"/>
      <c r="B27" s="31"/>
      <c r="C27" s="32"/>
      <c r="D27" s="39"/>
      <c r="E27" t="s">
        <v>14</v>
      </c>
      <c r="F27" s="40"/>
      <c r="G27" s="40"/>
      <c r="I27" s="23"/>
      <c r="J27" s="28"/>
    </row>
    <row r="28" spans="1:10" ht="15">
      <c r="A28" s="15"/>
      <c r="C28" s="33"/>
      <c r="F28" s="42"/>
      <c r="G28" s="42"/>
      <c r="I28" s="30"/>
      <c r="J28" s="84"/>
    </row>
    <row r="29" spans="1:10" ht="14.25">
      <c r="A29" s="15"/>
      <c r="B29" s="30"/>
      <c r="C29" s="19"/>
      <c r="F29" s="44"/>
      <c r="G29" s="44"/>
      <c r="I29" s="30"/>
      <c r="J29" s="84"/>
    </row>
    <row r="30" spans="1:10" ht="15">
      <c r="A30" s="15"/>
      <c r="B30" s="41" t="s">
        <v>23</v>
      </c>
      <c r="E30" s="46"/>
      <c r="F30" s="47"/>
      <c r="G30" s="46"/>
      <c r="H30" s="48"/>
      <c r="I30" s="30"/>
      <c r="J30" s="84"/>
    </row>
    <row r="31" spans="1:10" ht="14.25">
      <c r="B31" s="43"/>
      <c r="E31" s="50" t="s">
        <v>24</v>
      </c>
      <c r="G31" s="51"/>
      <c r="H31" s="28"/>
      <c r="I31" s="30"/>
      <c r="J31" s="84"/>
    </row>
    <row r="32" spans="1:10" ht="15">
      <c r="B32" s="43" t="s">
        <v>17</v>
      </c>
      <c r="C32" s="49"/>
      <c r="E32" s="51">
        <v>0.98609999999999998</v>
      </c>
      <c r="F32" s="53"/>
      <c r="G32" s="54"/>
      <c r="H32" s="28"/>
      <c r="I32" s="19"/>
      <c r="J32" s="84"/>
    </row>
    <row r="33" spans="1:10" ht="14.25">
      <c r="B33" s="43" t="s">
        <v>18</v>
      </c>
      <c r="C33" s="52"/>
      <c r="E33" s="51">
        <v>0.58840000000000003</v>
      </c>
      <c r="F33" s="55"/>
      <c r="H33" s="28"/>
      <c r="I33" s="19"/>
      <c r="J33" s="84"/>
    </row>
    <row r="34" spans="1:10" ht="14.25">
      <c r="B34" s="43"/>
      <c r="C34" s="44"/>
      <c r="E34" s="57"/>
      <c r="F34" s="58"/>
      <c r="G34" s="56"/>
      <c r="H34" s="28"/>
      <c r="J34" s="84"/>
    </row>
    <row r="35" spans="1:10" ht="15">
      <c r="A35" s="59"/>
      <c r="B35" s="43"/>
      <c r="C35" s="56"/>
      <c r="D35" s="58"/>
      <c r="E35" s="57"/>
      <c r="F35" s="58"/>
      <c r="G35" s="56"/>
      <c r="H35" s="33"/>
      <c r="J35" s="84"/>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0.5867</v>
      </c>
      <c r="F38" s="61"/>
      <c r="G38" s="62"/>
      <c r="I38" s="64"/>
      <c r="J38" s="13"/>
    </row>
    <row r="39" spans="1:10" ht="15">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26</v>
      </c>
      <c r="C7" s="3"/>
      <c r="D7" s="3"/>
      <c r="F7" s="3"/>
      <c r="H7" s="3"/>
    </row>
    <row r="8" spans="1:9" ht="15">
      <c r="B8" s="7" t="s">
        <v>27</v>
      </c>
      <c r="C8" s="73"/>
      <c r="D8" s="74"/>
      <c r="E8" s="3"/>
      <c r="G8" s="8" t="s">
        <v>28</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75"/>
      <c r="B11" s="16">
        <v>37226</v>
      </c>
      <c r="C11" s="76">
        <v>2.7330000000000001</v>
      </c>
      <c r="D11" s="77">
        <v>2.798</v>
      </c>
      <c r="E11" s="76">
        <v>2.6760000000000002</v>
      </c>
      <c r="F11" s="76">
        <v>2.5510000000000002</v>
      </c>
      <c r="G11" s="76">
        <v>2.637</v>
      </c>
      <c r="H11" s="20">
        <v>50854</v>
      </c>
      <c r="I11" s="1"/>
    </row>
    <row r="12" spans="1:9" ht="14.25">
      <c r="A12" s="15"/>
      <c r="B12" s="16">
        <v>37257</v>
      </c>
      <c r="C12" s="76">
        <v>2.93</v>
      </c>
      <c r="D12" s="77">
        <v>2.992</v>
      </c>
      <c r="E12" s="76">
        <v>2.8839999999999999</v>
      </c>
      <c r="F12" s="76">
        <v>2.7669999999999999</v>
      </c>
      <c r="G12" s="76">
        <v>2.85</v>
      </c>
      <c r="H12" s="70">
        <v>54171</v>
      </c>
      <c r="I12" s="3"/>
    </row>
    <row r="13" spans="1:9" ht="14.25">
      <c r="A13" s="15"/>
      <c r="B13" s="16">
        <v>37288</v>
      </c>
      <c r="C13" s="76">
        <v>2.968</v>
      </c>
      <c r="D13" s="77">
        <v>3.032</v>
      </c>
      <c r="E13" s="76">
        <v>2.9319999999999999</v>
      </c>
      <c r="F13" s="76">
        <v>2.8250000000000002</v>
      </c>
      <c r="G13" s="76">
        <v>2.903</v>
      </c>
      <c r="H13" s="24">
        <v>27837</v>
      </c>
      <c r="I13" s="23"/>
    </row>
    <row r="14" spans="1:9" ht="14.25">
      <c r="A14" s="78" t="s">
        <v>29</v>
      </c>
      <c r="B14" s="16">
        <v>37316</v>
      </c>
      <c r="C14" s="76">
        <v>2.9529999999999998</v>
      </c>
      <c r="D14" s="77">
        <v>3.02</v>
      </c>
      <c r="E14" s="76">
        <v>2.9239999999999999</v>
      </c>
      <c r="F14" s="76">
        <v>2.8220000000000001</v>
      </c>
      <c r="G14" s="76">
        <v>2.8980000000000001</v>
      </c>
      <c r="H14" s="20">
        <v>29452</v>
      </c>
      <c r="I14" s="1"/>
    </row>
    <row r="15" spans="1:9" ht="14.25">
      <c r="A15" s="15"/>
      <c r="B15" s="16">
        <v>37347</v>
      </c>
      <c r="C15" s="76">
        <v>2.92</v>
      </c>
      <c r="D15" s="77">
        <v>2.99</v>
      </c>
      <c r="E15" s="76">
        <v>2.9039999999999999</v>
      </c>
      <c r="F15" s="76">
        <v>2.8090000000000002</v>
      </c>
      <c r="G15" s="76">
        <v>2.8780000000000001</v>
      </c>
      <c r="H15" s="20">
        <v>33177</v>
      </c>
      <c r="I15" s="23"/>
    </row>
    <row r="16" spans="1:9" ht="14.25">
      <c r="A16" s="15"/>
      <c r="B16" s="16">
        <v>37377</v>
      </c>
      <c r="C16" s="76">
        <v>2.96</v>
      </c>
      <c r="D16" s="77">
        <v>3.03</v>
      </c>
      <c r="E16" s="76">
        <v>2.9460000000000002</v>
      </c>
      <c r="F16" s="76">
        <v>2.8519999999999999</v>
      </c>
      <c r="G16" s="76">
        <v>2.9209999999999998</v>
      </c>
      <c r="H16" s="20">
        <v>20833</v>
      </c>
      <c r="I16" s="23"/>
    </row>
    <row r="17" spans="1:9" ht="14.25">
      <c r="A17" s="15"/>
      <c r="B17" s="16">
        <v>37408</v>
      </c>
      <c r="C17" s="76">
        <v>2.96</v>
      </c>
      <c r="D17" s="77">
        <v>3.0750000000000002</v>
      </c>
      <c r="E17" s="76">
        <v>2.996</v>
      </c>
      <c r="F17" s="76">
        <v>2.9020000000000001</v>
      </c>
      <c r="G17" s="76">
        <v>2.9660000000000002</v>
      </c>
      <c r="H17" s="20">
        <v>15430</v>
      </c>
      <c r="I17" s="23"/>
    </row>
    <row r="18" spans="1:9" ht="14.25">
      <c r="B18" s="16">
        <v>37438</v>
      </c>
      <c r="C18" s="76">
        <v>3.0049999999999999</v>
      </c>
      <c r="D18" s="77">
        <v>3.1150000000000002</v>
      </c>
      <c r="E18" s="76">
        <v>3.41</v>
      </c>
      <c r="F18" s="76">
        <v>2.9470000000000001</v>
      </c>
      <c r="G18" s="76">
        <v>3.0089999999999999</v>
      </c>
      <c r="H18" s="20">
        <v>12871</v>
      </c>
      <c r="I18" s="19"/>
    </row>
    <row r="19" spans="1:9" ht="14.25">
      <c r="B19" s="16">
        <v>37469</v>
      </c>
      <c r="C19" s="76">
        <v>3.0449999999999999</v>
      </c>
      <c r="D19" s="77">
        <v>3.157</v>
      </c>
      <c r="E19" s="76">
        <v>3.0859999999999999</v>
      </c>
      <c r="F19" s="76">
        <v>2.992</v>
      </c>
      <c r="G19" s="76">
        <v>3.052</v>
      </c>
      <c r="H19" s="20">
        <v>26563</v>
      </c>
      <c r="I19" s="19"/>
    </row>
    <row r="20" spans="1:9" ht="14.25">
      <c r="A20" s="15"/>
      <c r="B20" s="16">
        <v>37500</v>
      </c>
      <c r="C20" s="76">
        <v>3.085</v>
      </c>
      <c r="D20" s="77">
        <v>3.1669999999999998</v>
      </c>
      <c r="E20" s="76">
        <v>3.101</v>
      </c>
      <c r="F20" s="76">
        <v>3.0070000000000001</v>
      </c>
      <c r="G20" s="76">
        <v>3.0640000000000001</v>
      </c>
      <c r="H20" s="20">
        <v>17495</v>
      </c>
      <c r="I20" s="19"/>
    </row>
    <row r="21" spans="1:9" ht="14.25">
      <c r="A21" s="15"/>
      <c r="B21" s="16">
        <v>37530</v>
      </c>
      <c r="C21" s="76">
        <v>3.0979999999999999</v>
      </c>
      <c r="D21" s="77">
        <v>3.2069999999999999</v>
      </c>
      <c r="E21" s="76">
        <v>3.141</v>
      </c>
      <c r="F21" s="76">
        <v>3.0470000000000002</v>
      </c>
      <c r="G21" s="76">
        <v>3.1040000000000001</v>
      </c>
      <c r="H21" s="20">
        <v>21357</v>
      </c>
      <c r="I21" s="19"/>
    </row>
    <row r="22" spans="1:9" ht="14.25">
      <c r="A22" s="15"/>
      <c r="B22" s="16">
        <v>37561</v>
      </c>
      <c r="C22" s="76">
        <v>3.1429999999999998</v>
      </c>
      <c r="D22" s="77">
        <v>3.4020000000000001</v>
      </c>
      <c r="E22" s="76">
        <v>3.3359999999999999</v>
      </c>
      <c r="F22" s="76">
        <v>3.242</v>
      </c>
      <c r="G22" s="76">
        <v>3.2970000000000002</v>
      </c>
      <c r="H22" s="20">
        <v>21819</v>
      </c>
      <c r="I22" s="19"/>
    </row>
    <row r="23" spans="1:9" ht="14.25">
      <c r="A23" s="15"/>
      <c r="B23" s="79"/>
      <c r="C23" s="32"/>
      <c r="D23" s="26"/>
      <c r="E23" s="27"/>
      <c r="F23" s="80"/>
      <c r="G23" s="81"/>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398485</v>
      </c>
      <c r="E26" s="35"/>
      <c r="F26" s="36" t="s">
        <v>13</v>
      </c>
      <c r="G26" s="37"/>
      <c r="H26" s="38">
        <v>470987</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0.69710000000000005</v>
      </c>
      <c r="F32" s="53"/>
      <c r="G32" s="54"/>
      <c r="H32" s="28"/>
      <c r="I32" s="19"/>
    </row>
    <row r="33" spans="1:9" ht="14.25">
      <c r="B33" s="43" t="s">
        <v>18</v>
      </c>
      <c r="C33" s="44"/>
      <c r="E33" s="58">
        <v>0.77480000000000004</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I37" s="63"/>
    </row>
    <row r="38" spans="1:9" ht="15">
      <c r="B38" s="7" t="s">
        <v>20</v>
      </c>
      <c r="C38" s="61"/>
      <c r="D38" s="61"/>
      <c r="E38" s="65">
        <v>0.80630000000000002</v>
      </c>
      <c r="F38" s="61"/>
      <c r="G38" s="62"/>
      <c r="I38" s="64"/>
    </row>
    <row r="39" spans="1:9" ht="15">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20.36</v>
      </c>
      <c r="D11" s="17">
        <v>20.78</v>
      </c>
      <c r="E11" s="17">
        <v>18.850000000000001</v>
      </c>
      <c r="F11" s="17">
        <v>17.309999999999999</v>
      </c>
      <c r="G11" s="17">
        <v>17.309999999999999</v>
      </c>
      <c r="H11" s="18">
        <v>371</v>
      </c>
      <c r="I11" s="3"/>
    </row>
    <row r="12" spans="1:9" ht="14.25">
      <c r="A12" s="15"/>
      <c r="B12" s="16">
        <v>37257</v>
      </c>
      <c r="C12" s="17">
        <v>20.58</v>
      </c>
      <c r="D12" s="17">
        <v>20.98</v>
      </c>
      <c r="E12" s="17">
        <v>19.170000000000002</v>
      </c>
      <c r="F12" s="17">
        <v>17.32</v>
      </c>
      <c r="G12" s="17">
        <v>17.760000000000002</v>
      </c>
      <c r="H12" s="18">
        <v>221</v>
      </c>
      <c r="I12" s="19"/>
    </row>
    <row r="13" spans="1:9" ht="14.25">
      <c r="A13" s="15"/>
      <c r="B13" s="16">
        <v>37288</v>
      </c>
      <c r="C13" s="17">
        <v>20.59</v>
      </c>
      <c r="D13" s="17">
        <v>20.94</v>
      </c>
      <c r="E13" s="17">
        <v>19.29</v>
      </c>
      <c r="F13" s="17">
        <v>17.47</v>
      </c>
      <c r="G13" s="17">
        <v>17.87</v>
      </c>
      <c r="H13" s="20">
        <v>60</v>
      </c>
      <c r="I13" s="19"/>
    </row>
    <row r="14" spans="1:9" ht="14.25">
      <c r="A14" s="21"/>
      <c r="B14" s="16">
        <v>37316</v>
      </c>
      <c r="C14" s="17">
        <v>20.59</v>
      </c>
      <c r="D14" s="17">
        <v>20.9</v>
      </c>
      <c r="E14" s="17">
        <v>19.350000000000001</v>
      </c>
      <c r="F14" s="17">
        <v>14.57</v>
      </c>
      <c r="G14" s="17">
        <v>17.989999999999998</v>
      </c>
      <c r="H14" s="22">
        <v>17</v>
      </c>
      <c r="I14" s="23"/>
    </row>
    <row r="15" spans="1:9" ht="14.25">
      <c r="A15" s="15"/>
      <c r="B15" s="16">
        <v>37347</v>
      </c>
      <c r="C15" s="17">
        <v>20.59</v>
      </c>
      <c r="D15" s="17">
        <v>20.88</v>
      </c>
      <c r="E15" s="17">
        <v>19.420000000000002</v>
      </c>
      <c r="F15" s="17">
        <v>17.68</v>
      </c>
      <c r="G15" s="17">
        <v>18.12</v>
      </c>
      <c r="H15" s="24">
        <v>10</v>
      </c>
      <c r="I15" s="23"/>
    </row>
    <row r="16" spans="1:9" ht="14.25">
      <c r="A16" s="15"/>
      <c r="B16" s="16">
        <v>37377</v>
      </c>
      <c r="C16" s="17">
        <v>20.59</v>
      </c>
      <c r="D16" s="17">
        <v>20.86</v>
      </c>
      <c r="E16" s="17">
        <v>19.48</v>
      </c>
      <c r="F16" s="17">
        <v>17.77</v>
      </c>
      <c r="G16" s="17">
        <v>18.18</v>
      </c>
      <c r="H16" s="20">
        <v>70</v>
      </c>
      <c r="I16" s="23"/>
    </row>
    <row r="17" spans="1:9" ht="14.25">
      <c r="A17" s="15"/>
      <c r="B17" s="79"/>
      <c r="C17" s="25"/>
      <c r="D17" s="25"/>
      <c r="E17" s="25"/>
      <c r="F17" s="25"/>
      <c r="G17" s="25"/>
      <c r="H17" s="28"/>
      <c r="I17" s="23"/>
    </row>
    <row r="18" spans="1:9" ht="14.25">
      <c r="B18" s="79"/>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1307</v>
      </c>
      <c r="E21" s="35"/>
      <c r="F21" s="36" t="s">
        <v>13</v>
      </c>
      <c r="G21" s="37"/>
      <c r="H21" s="38">
        <v>2227</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2.75"/>
  <cols>
    <col min="1" max="1" width="14" customWidth="1"/>
    <col min="2" max="2" width="13.42578125" customWidth="1"/>
    <col min="6" max="6" width="9.5703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37204</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67">
        <v>0.57569999999999999</v>
      </c>
      <c r="D11" s="68">
        <v>0.58009999999999995</v>
      </c>
      <c r="E11" s="68">
        <v>0.53369999999999995</v>
      </c>
      <c r="F11" s="68">
        <v>0.4884</v>
      </c>
      <c r="G11" s="68">
        <v>0.50219999999999998</v>
      </c>
      <c r="H11" s="20">
        <v>30665</v>
      </c>
      <c r="I11" s="3"/>
    </row>
    <row r="12" spans="1:9" ht="14.25">
      <c r="A12" s="15"/>
      <c r="B12" s="16">
        <v>37257</v>
      </c>
      <c r="C12" s="67">
        <v>0.58430000000000004</v>
      </c>
      <c r="D12" s="68">
        <v>0.58879999999999999</v>
      </c>
      <c r="E12" s="68">
        <v>0.54359999999999997</v>
      </c>
      <c r="F12" s="68">
        <v>0.4975</v>
      </c>
      <c r="G12" s="68">
        <v>0.51100000000000001</v>
      </c>
      <c r="H12" s="22">
        <v>20199</v>
      </c>
      <c r="I12" s="19" t="s">
        <v>33</v>
      </c>
    </row>
    <row r="13" spans="1:9" ht="14.25">
      <c r="A13" s="15"/>
      <c r="B13" s="16">
        <v>37288</v>
      </c>
      <c r="C13" s="67">
        <v>0.59379999999999999</v>
      </c>
      <c r="D13" s="68">
        <v>0.59830000000000005</v>
      </c>
      <c r="E13" s="68">
        <v>0.55410000000000004</v>
      </c>
      <c r="F13" s="68">
        <v>0.50900000000000001</v>
      </c>
      <c r="G13" s="68">
        <v>0.52129999999999999</v>
      </c>
      <c r="H13" s="22">
        <v>8319</v>
      </c>
      <c r="I13" s="19"/>
    </row>
    <row r="14" spans="1:9" ht="14.25">
      <c r="A14" s="21"/>
      <c r="B14" s="16">
        <v>37316</v>
      </c>
      <c r="C14" s="67">
        <v>0.6038</v>
      </c>
      <c r="D14" s="68">
        <v>0.60880000000000001</v>
      </c>
      <c r="E14" s="68">
        <v>0.56559999999999999</v>
      </c>
      <c r="F14" s="68">
        <v>0.52129999999999999</v>
      </c>
      <c r="G14" s="68">
        <v>0.53380000000000005</v>
      </c>
      <c r="H14" s="24">
        <v>10804</v>
      </c>
      <c r="I14" s="23"/>
    </row>
    <row r="15" spans="1:9" ht="14.25">
      <c r="A15" s="15"/>
      <c r="B15" s="16">
        <v>37347</v>
      </c>
      <c r="C15" s="67">
        <v>0.66180000000000005</v>
      </c>
      <c r="D15" s="68">
        <v>0.66679999999999995</v>
      </c>
      <c r="E15" s="68">
        <v>0.62509999999999999</v>
      </c>
      <c r="F15" s="68">
        <v>0.58230000000000004</v>
      </c>
      <c r="G15" s="68">
        <v>0.5948</v>
      </c>
      <c r="H15" s="20">
        <v>11897</v>
      </c>
      <c r="I15" s="23"/>
    </row>
    <row r="16" spans="1:9" ht="14.25">
      <c r="A16" s="15"/>
      <c r="B16" s="16">
        <v>37377</v>
      </c>
      <c r="C16" s="67">
        <v>0.66579999999999995</v>
      </c>
      <c r="D16" s="68">
        <v>0.67100000000000004</v>
      </c>
      <c r="E16" s="68">
        <v>0.62960000000000005</v>
      </c>
      <c r="F16" s="68">
        <v>0.58830000000000005</v>
      </c>
      <c r="G16" s="68">
        <v>0.6008</v>
      </c>
      <c r="H16" s="20">
        <v>12762</v>
      </c>
      <c r="I16" s="23"/>
    </row>
    <row r="17" spans="1:9" ht="14.25">
      <c r="A17" s="15"/>
      <c r="B17" s="16">
        <v>37408</v>
      </c>
      <c r="C17" s="67">
        <v>0.66479999999999995</v>
      </c>
      <c r="D17" s="67">
        <v>0.67</v>
      </c>
      <c r="E17" s="68">
        <v>0.63009999999999999</v>
      </c>
      <c r="F17" s="67">
        <v>0.58979999999999999</v>
      </c>
      <c r="G17" s="68">
        <v>0.60229999999999995</v>
      </c>
      <c r="H17" s="20">
        <v>7979</v>
      </c>
      <c r="I17" s="23"/>
    </row>
    <row r="18" spans="1:9" ht="14.25">
      <c r="B18" s="16">
        <v>37438</v>
      </c>
      <c r="C18" s="67">
        <v>0.6613</v>
      </c>
      <c r="D18" s="67">
        <v>0.66569999999999996</v>
      </c>
      <c r="E18" s="68">
        <v>0.62660000000000005</v>
      </c>
      <c r="F18" s="67">
        <v>0.58779999999999999</v>
      </c>
      <c r="G18" s="68">
        <v>0.60029999999999994</v>
      </c>
      <c r="H18" s="20">
        <v>5984</v>
      </c>
      <c r="I18" s="19"/>
    </row>
    <row r="19" spans="1:9" ht="14.25">
      <c r="A19" s="15"/>
      <c r="B19" s="79"/>
      <c r="C19" s="71"/>
      <c r="D19" s="71"/>
      <c r="E19" s="71"/>
      <c r="F19" s="71"/>
      <c r="G19" s="4"/>
      <c r="H19" s="28"/>
      <c r="I19" s="19"/>
    </row>
    <row r="20" spans="1:9" ht="14.25">
      <c r="A20" s="15"/>
      <c r="C20" s="82"/>
      <c r="D20" s="83"/>
      <c r="E20" s="71"/>
      <c r="F20" s="71"/>
      <c r="G20" s="71"/>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160433</v>
      </c>
      <c r="E23" s="35"/>
      <c r="F23" s="36" t="s">
        <v>13</v>
      </c>
      <c r="G23" s="37"/>
      <c r="H23" s="38">
        <v>116837</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0.9758</v>
      </c>
      <c r="F29" s="53"/>
      <c r="G29" s="54"/>
      <c r="H29" s="28"/>
      <c r="I29" s="30"/>
    </row>
    <row r="30" spans="1:9" ht="14.25">
      <c r="B30" s="43" t="s">
        <v>18</v>
      </c>
      <c r="C30" s="52"/>
      <c r="E30" s="58">
        <v>0.61750000000000005</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0.47939999999999999</v>
      </c>
      <c r="F35" s="61"/>
      <c r="G35" s="62"/>
      <c r="I35" s="63"/>
    </row>
    <row r="36" spans="1:9" ht="15">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Jan Havlíček</cp:lastModifiedBy>
  <cp:lastPrinted>2001-11-19T20:38:01Z</cp:lastPrinted>
  <dcterms:created xsi:type="dcterms:W3CDTF">2001-09-10T19:53:56Z</dcterms:created>
  <dcterms:modified xsi:type="dcterms:W3CDTF">2023-09-10T14:58:41Z</dcterms:modified>
</cp:coreProperties>
</file>