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CB3AB1-3466-4878-8BC6-8F8A8D05AD45}" xr6:coauthVersionLast="47" xr6:coauthVersionMax="47" xr10:uidLastSave="{00000000-0000-0000-0000-000000000000}"/>
  <bookViews>
    <workbookView xWindow="-120" yWindow="-120" windowWidth="38640" windowHeight="15720"/>
  </bookViews>
  <sheets>
    <sheet name="CRUDE CHARTS-VOLUME (A)" sheetId="8" r:id="rId1"/>
    <sheet name="CRUDE CHARTS-VOLUME (B)" sheetId="18" r:id="rId2"/>
    <sheet name="Sheet1" sheetId="20" r:id="rId3"/>
  </sheets>
  <externalReferences>
    <externalReference r:id="rId4"/>
    <externalReference r:id="rId5"/>
  </externalReferences>
  <definedNames>
    <definedName name="FIN_MONTH">Sheet1!$A$4:$A$14</definedName>
    <definedName name="FINCOL_LOOKUP">'[2]CRUDE FINANCIAL-TRANSACTIONS'!$C$1:$AZ$3</definedName>
    <definedName name="FINTRANS">'[2]CRUDE FINANCIAL-TRANSACTIONS'!$B$16:$AZ$25</definedName>
    <definedName name="GASOIL_F_DL">'[2]CRUDE TRANSACTIONS'!$C$11:$D$22</definedName>
    <definedName name="MONTH">'[2]CRUDE TRANSACTIONS'!$A$12:$A$22</definedName>
    <definedName name="PHY_MONTH">Sheet1!$A$4:$A$14</definedName>
    <definedName name="PHYCOL_LOOKUP">'[2]CRUDE PHYSICAL-TRANSACTIONS'!$C$1:$AZ$3</definedName>
    <definedName name="PHYTRANS">'[2]CRUDE PHYSICAL-TRANSACTIONS'!$B$15:$AZ$24</definedName>
    <definedName name="_xlnm.Print_Titles" localSheetId="0">'CRUDE CHARTS-VOLUME (A)'!$6:$6</definedName>
    <definedName name="_xlnm.Print_Titles" localSheetId="1">'CRUDE CHARTS-VOLUME (B)'!$6:$6</definedName>
  </definedNames>
  <calcPr calcId="0" fullCalcOnLoad="1"/>
</workbook>
</file>

<file path=xl/sharedStrings.xml><?xml version="1.0" encoding="utf-8"?>
<sst xmlns="http://schemas.openxmlformats.org/spreadsheetml/2006/main" count="12" uniqueCount="6">
  <si>
    <t>GLOBAL PRODUCTS</t>
  </si>
  <si>
    <t>VOLUME PER MONTH</t>
  </si>
  <si>
    <t>LTD AS OF 11-29-00</t>
  </si>
  <si>
    <t>CRUDE PRODUCTS*</t>
  </si>
  <si>
    <t>*Current month data reflects actual numbers and is no longer forecasted</t>
  </si>
  <si>
    <t>CRUDE MONTHLY TOTAL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</si>
</sst>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4" fillId="0" borderId="0" xfId="0" applyFont="1"/>
    <xf numFmtId="14" fontId="0" fillId="0" borderId="0" xfId="0" applyNumberFormat="1"/>
    <xf numFmtId="0" fontId="5" fillId="0" borderId="3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6418461355326566"/>
          <c:w val="0.77320002287385969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TRANSACTIONS'!$C$12:$C$22</c:f>
              <c:numCache>
                <c:formatCode>General</c:formatCode>
                <c:ptCount val="11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D-4897-984B-E6DAA031DCB8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TRANSACTIONS'!$D$12:$D$22</c:f>
              <c:numCache>
                <c:formatCode>General</c:formatCode>
                <c:ptCount val="11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1440000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D-4897-984B-E6DAA031D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032527"/>
        <c:axId val="1"/>
      </c:barChart>
      <c:dateAx>
        <c:axId val="6850325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03252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928390605311426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10791819275926"/>
          <c:y val="0.17778404728899402"/>
          <c:w val="0.74214875172467654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TRANSACTIONS'!$K$39:$K$49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A-4A7C-8A58-461CF33CCFF4}"/>
            </c:ext>
          </c:extLst>
        </c:ser>
        <c:ser>
          <c:idx val="1"/>
          <c:order val="1"/>
          <c:tx>
            <c:strRef>
              <c:f>'[2]CRUDE TRANSACTIONS'!$L$38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TRANSACTIONS'!$L$39:$L$49</c:f>
              <c:numCache>
                <c:formatCode>General</c:formatCode>
                <c:ptCount val="11"/>
                <c:pt idx="0">
                  <c:v>0</c:v>
                </c:pt>
                <c:pt idx="1">
                  <c:v>600000</c:v>
                </c:pt>
                <c:pt idx="2">
                  <c:v>2000000</c:v>
                </c:pt>
                <c:pt idx="3">
                  <c:v>350000</c:v>
                </c:pt>
                <c:pt idx="4">
                  <c:v>3575000</c:v>
                </c:pt>
                <c:pt idx="5">
                  <c:v>4000000</c:v>
                </c:pt>
                <c:pt idx="6">
                  <c:v>1000000</c:v>
                </c:pt>
                <c:pt idx="7">
                  <c:v>3422500</c:v>
                </c:pt>
                <c:pt idx="8">
                  <c:v>1220000</c:v>
                </c:pt>
                <c:pt idx="9">
                  <c:v>2000000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1A-4A7C-8A58-461CF33CC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045455"/>
        <c:axId val="1"/>
      </c:barChart>
      <c:dateAx>
        <c:axId val="6860454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497029250914653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604545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639256742008412"/>
          <c:y val="0.89632790508201154"/>
          <c:w val="0.194887868490034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035663677638"/>
          <c:y val="0.1629687100149112"/>
          <c:w val="0.77032073974791337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TRANSACTIONS'!$M$12:$M$22</c:f>
              <c:numCache>
                <c:formatCode>General</c:formatCode>
                <c:ptCount val="11"/>
                <c:pt idx="0">
                  <c:v>8000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6-4FF8-9115-72EAFEA68917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TRANSACTIONS'!$N$12:$N$22</c:f>
              <c:numCache>
                <c:formatCode>General</c:formatCode>
                <c:ptCount val="11"/>
                <c:pt idx="0">
                  <c:v>1174800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1360000</c:v>
                </c:pt>
                <c:pt idx="10">
                  <c:v>2180000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6-4FF8-9115-72EAFEA68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044063"/>
        <c:axId val="1"/>
      </c:barChart>
      <c:dateAx>
        <c:axId val="6860440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60440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26215305783859"/>
          <c:y val="0.90003173940053227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10791819275926"/>
          <c:y val="0.17408021297047332"/>
          <c:w val="0.74018018739649438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TRANSACTIONS'!$M$39:$M$49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B-46F9-8F22-E34E236AF8E2}"/>
            </c:ext>
          </c:extLst>
        </c:ser>
        <c:ser>
          <c:idx val="1"/>
          <c:order val="1"/>
          <c:tx>
            <c:strRef>
              <c:f>'[2]CRUDE TRANSACTIONS'!$N$38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TRANSACTIONS'!$N$39:$N$49</c:f>
              <c:numCache>
                <c:formatCode>General</c:formatCode>
                <c:ptCount val="11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2387552</c:v>
                </c:pt>
                <c:pt idx="6">
                  <c:v>2069648</c:v>
                </c:pt>
                <c:pt idx="7">
                  <c:v>252808</c:v>
                </c:pt>
                <c:pt idx="8">
                  <c:v>1001633.68</c:v>
                </c:pt>
                <c:pt idx="9">
                  <c:v>2040800</c:v>
                </c:pt>
                <c:pt idx="10">
                  <c:v>1157696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B-46F9-8F22-E34E236AF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594783"/>
        <c:axId val="1"/>
      </c:barChart>
      <c:dateAx>
        <c:axId val="6865947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497029250914653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659478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229826040463064"/>
          <c:y val="0.89632790508201154"/>
          <c:w val="0.194887868490034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6643191875154"/>
          <c:y val="0.17778404728899402"/>
          <c:w val="0.7579605875563205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TRANSACTIONS'!$O$12:$O$22</c:f>
              <c:numCache>
                <c:formatCode>General</c:formatCode>
                <c:ptCount val="11"/>
                <c:pt idx="0">
                  <c:v>24000</c:v>
                </c:pt>
                <c:pt idx="1">
                  <c:v>120000.00160000002</c:v>
                </c:pt>
                <c:pt idx="2">
                  <c:v>72000.000800000009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6156000</c:v>
                </c:pt>
                <c:pt idx="7">
                  <c:v>1348000</c:v>
                </c:pt>
                <c:pt idx="8">
                  <c:v>760000</c:v>
                </c:pt>
                <c:pt idx="9">
                  <c:v>7664000</c:v>
                </c:pt>
                <c:pt idx="10">
                  <c:v>10944000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A-4A82-8DED-8213CDC66492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TRANSACTIONS'!$P$12:$P$22</c:f>
              <c:numCache>
                <c:formatCode>General</c:formatCode>
                <c:ptCount val="11"/>
                <c:pt idx="0">
                  <c:v>5111950.4775999989</c:v>
                </c:pt>
                <c:pt idx="1">
                  <c:v>16100400.012800002</c:v>
                </c:pt>
                <c:pt idx="2">
                  <c:v>18304000.019999996</c:v>
                </c:pt>
                <c:pt idx="3">
                  <c:v>13256000.025599999</c:v>
                </c:pt>
                <c:pt idx="4">
                  <c:v>17801600.004799999</c:v>
                </c:pt>
                <c:pt idx="5">
                  <c:v>32766756.6248</c:v>
                </c:pt>
                <c:pt idx="6">
                  <c:v>19276039.998400006</c:v>
                </c:pt>
                <c:pt idx="7">
                  <c:v>46532799.95920001</c:v>
                </c:pt>
                <c:pt idx="8">
                  <c:v>40289599.99440001</c:v>
                </c:pt>
                <c:pt idx="9">
                  <c:v>32676175.995999999</c:v>
                </c:pt>
                <c:pt idx="10">
                  <c:v>24954400.000799999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A-4A82-8DED-8213CDC66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600351"/>
        <c:axId val="1"/>
      </c:barChart>
      <c:dateAx>
        <c:axId val="6866003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66003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17398478698842"/>
          <c:y val="0.90003173940053227"/>
          <c:w val="0.19643481195831344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63061726314269"/>
          <c:y val="0.18519171592603545"/>
          <c:w val="0.7515030834564809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TRANSACTIONS'!$O$39:$O$49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D-44FB-AF94-E1CCA6ACBCFB}"/>
            </c:ext>
          </c:extLst>
        </c:ser>
        <c:ser>
          <c:idx val="1"/>
          <c:order val="1"/>
          <c:tx>
            <c:strRef>
              <c:f>'[2]CRUDE TRANSACTIONS'!$P$38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TRANSACTIONS'!$P$39:$P$49</c:f>
              <c:numCache>
                <c:formatCode>General</c:formatCode>
                <c:ptCount val="11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D-44FB-AF94-E1CCA6ACB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599887"/>
        <c:axId val="1"/>
      </c:barChart>
      <c:dateAx>
        <c:axId val="6865998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65998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92044031209281"/>
          <c:y val="0.1629687100149112"/>
          <c:w val="0.76940890550307606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TRANSACTIONS'!$Q$12:$Q$22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50000</c:v>
                </c:pt>
                <c:pt idx="10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6-4256-ACB4-FB2AE73017BB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TRANSACTIONS'!$R$12:$R$22</c:f>
              <c:numCache>
                <c:formatCode>General</c:formatCode>
                <c:ptCount val="11"/>
                <c:pt idx="0">
                  <c:v>3575000</c:v>
                </c:pt>
                <c:pt idx="1">
                  <c:v>3925000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2174999</c:v>
                </c:pt>
                <c:pt idx="10">
                  <c:v>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6-4256-ACB4-FB2AE7301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598031"/>
        <c:axId val="1"/>
      </c:barChart>
      <c:dateAx>
        <c:axId val="6865980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81018730762071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65980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17653620085809"/>
          <c:y val="0.90003173940053227"/>
          <c:w val="0.1968255339659031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63061726314269"/>
          <c:y val="0.17408021297047332"/>
          <c:w val="0.75150308345648098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TRANSACTIONS'!$Q$39:$Q$49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5-4151-8D53-593CA730A7A0}"/>
            </c:ext>
          </c:extLst>
        </c:ser>
        <c:ser>
          <c:idx val="1"/>
          <c:order val="1"/>
          <c:tx>
            <c:strRef>
              <c:f>'[2]CRUDE TRANSACTIONS'!$R$38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TRANSACTIONS'!$R$39:$R$49</c:f>
              <c:numCache>
                <c:formatCode>General</c:formatCode>
                <c:ptCount val="11"/>
                <c:pt idx="0">
                  <c:v>0</c:v>
                </c:pt>
                <c:pt idx="1">
                  <c:v>541267</c:v>
                </c:pt>
                <c:pt idx="2">
                  <c:v>300745</c:v>
                </c:pt>
                <c:pt idx="3">
                  <c:v>260000</c:v>
                </c:pt>
                <c:pt idx="4">
                  <c:v>1117.5</c:v>
                </c:pt>
                <c:pt idx="5">
                  <c:v>0</c:v>
                </c:pt>
                <c:pt idx="6">
                  <c:v>301911</c:v>
                </c:pt>
                <c:pt idx="7">
                  <c:v>464587.08</c:v>
                </c:pt>
                <c:pt idx="8">
                  <c:v>0</c:v>
                </c:pt>
                <c:pt idx="9">
                  <c:v>521500</c:v>
                </c:pt>
                <c:pt idx="10">
                  <c:v>521500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5-4151-8D53-593CA730A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596175"/>
        <c:axId val="1"/>
      </c:barChart>
      <c:dateAx>
        <c:axId val="6865961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65961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33266718233175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61894663119666"/>
          <c:y val="0.1629687100149112"/>
          <c:w val="0.75651114199199521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TRANSACTIONS'!$S$12:$S$22</c:f>
              <c:numCache>
                <c:formatCode>General</c:formatCode>
                <c:ptCount val="11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4400000</c:v>
                </c:pt>
                <c:pt idx="9">
                  <c:v>6025000</c:v>
                </c:pt>
                <c:pt idx="10">
                  <c:v>2925000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C-4E04-B68B-74BD6F620EFB}"/>
            </c:ext>
          </c:extLst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TRANSACTIONS'!$T$12:$T$22</c:f>
              <c:numCache>
                <c:formatCode>General</c:formatCode>
                <c:ptCount val="11"/>
                <c:pt idx="0">
                  <c:v>32703699.999899998</c:v>
                </c:pt>
                <c:pt idx="1">
                  <c:v>35444000</c:v>
                </c:pt>
                <c:pt idx="2">
                  <c:v>32800000</c:v>
                </c:pt>
                <c:pt idx="3">
                  <c:v>18191000</c:v>
                </c:pt>
                <c:pt idx="4">
                  <c:v>38597000</c:v>
                </c:pt>
                <c:pt idx="5">
                  <c:v>36807000</c:v>
                </c:pt>
                <c:pt idx="6">
                  <c:v>18184386.850000001</c:v>
                </c:pt>
                <c:pt idx="7">
                  <c:v>41114083.550200008</c:v>
                </c:pt>
                <c:pt idx="8">
                  <c:v>39630704.349999994</c:v>
                </c:pt>
                <c:pt idx="9">
                  <c:v>76507588.5</c:v>
                </c:pt>
                <c:pt idx="10">
                  <c:v>42703305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0C-4E04-B68B-74BD6F62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596639"/>
        <c:axId val="1"/>
      </c:barChart>
      <c:dateAx>
        <c:axId val="6865966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937145836073676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65966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06504431159591"/>
          <c:y val="0.90003173940053227"/>
          <c:w val="0.1976110898607058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4653114908038"/>
          <c:y val="0.17408021297047332"/>
          <c:w val="0.73966838922881983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TRANSACTIONS'!$S$39:$S$49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2-4B4C-97A4-B7246726B1DA}"/>
            </c:ext>
          </c:extLst>
        </c:ser>
        <c:ser>
          <c:idx val="1"/>
          <c:order val="1"/>
          <c:tx>
            <c:strRef>
              <c:f>'[2]CRUDE TRANSACTIONS'!$T$38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TRANSACTIONS'!$T$39:$T$49</c:f>
              <c:numCache>
                <c:formatCode>General</c:formatCode>
                <c:ptCount val="11"/>
                <c:pt idx="0">
                  <c:v>4214888.2855000002</c:v>
                </c:pt>
                <c:pt idx="1">
                  <c:v>3314659.0474</c:v>
                </c:pt>
                <c:pt idx="2">
                  <c:v>2836931</c:v>
                </c:pt>
                <c:pt idx="3">
                  <c:v>1209882.0384999998</c:v>
                </c:pt>
                <c:pt idx="4">
                  <c:v>1926521.1060000001</c:v>
                </c:pt>
                <c:pt idx="5">
                  <c:v>4058698.2542000003</c:v>
                </c:pt>
                <c:pt idx="6">
                  <c:v>1932572.4270000001</c:v>
                </c:pt>
                <c:pt idx="7">
                  <c:v>5399809.4975000005</c:v>
                </c:pt>
                <c:pt idx="8">
                  <c:v>1958041.7186000003</c:v>
                </c:pt>
                <c:pt idx="9">
                  <c:v>1751922.257</c:v>
                </c:pt>
                <c:pt idx="10">
                  <c:v>2930572.4270000001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2-4B4C-97A4-B7246726B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7149231"/>
        <c:axId val="1"/>
      </c:barChart>
      <c:dateAx>
        <c:axId val="6871492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1492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30511622027527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84926055245058"/>
          <c:y val="0.21482239047420112"/>
          <c:w val="0.75946822196944452"/>
          <c:h val="0.47038695845213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TRANSACTIONS'!$U$12:$U$22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268000</c:v>
                </c:pt>
                <c:pt idx="10">
                  <c:v>480000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7-4A44-B443-41617AB26E59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TRANSACTIONS'!$V$12:$V$22</c:f>
              <c:numCache>
                <c:formatCode>General</c:formatCode>
                <c:ptCount val="11"/>
                <c:pt idx="0">
                  <c:v>4280000</c:v>
                </c:pt>
                <c:pt idx="1">
                  <c:v>2360000</c:v>
                </c:pt>
                <c:pt idx="2">
                  <c:v>5120000</c:v>
                </c:pt>
                <c:pt idx="3">
                  <c:v>1360000</c:v>
                </c:pt>
                <c:pt idx="4">
                  <c:v>11788000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2680000</c:v>
                </c:pt>
                <c:pt idx="10">
                  <c:v>1172800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7-4A44-B443-41617AB26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7145519"/>
        <c:axId val="1"/>
      </c:barChart>
      <c:dateAx>
        <c:axId val="6871455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81018730762071E-2"/>
              <c:y val="0.392606437763195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1455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30703242686887"/>
          <c:y val="0.89632790508201154"/>
          <c:w val="0.24056454151388165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796437697326"/>
          <c:y val="0.1722907488684664"/>
          <c:w val="0.74953063441853751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TRANSACTIONS'!$C$39:$C$49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E-4F1F-A907-2C1EFB16C511}"/>
            </c:ext>
          </c:extLst>
        </c:ser>
        <c:ser>
          <c:idx val="1"/>
          <c:order val="1"/>
          <c:tx>
            <c:strRef>
              <c:f>'[2]CRUDE TRANSACTIONS'!$D$38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TRANSACTIONS'!$D$39:$D$49</c:f>
              <c:numCache>
                <c:formatCode>General</c:formatCode>
                <c:ptCount val="11"/>
                <c:pt idx="0">
                  <c:v>1531584.88</c:v>
                </c:pt>
                <c:pt idx="1">
                  <c:v>2693280</c:v>
                </c:pt>
                <c:pt idx="2">
                  <c:v>1753744</c:v>
                </c:pt>
                <c:pt idx="3">
                  <c:v>1270864</c:v>
                </c:pt>
                <c:pt idx="4">
                  <c:v>1832120</c:v>
                </c:pt>
                <c:pt idx="5">
                  <c:v>2595348</c:v>
                </c:pt>
                <c:pt idx="6">
                  <c:v>526752</c:v>
                </c:pt>
                <c:pt idx="7">
                  <c:v>1367218</c:v>
                </c:pt>
                <c:pt idx="8">
                  <c:v>4463927.68</c:v>
                </c:pt>
                <c:pt idx="9">
                  <c:v>1393648.8</c:v>
                </c:pt>
                <c:pt idx="10">
                  <c:v>2456902.88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E-4F1F-A907-2C1EFB16C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031135"/>
        <c:axId val="1"/>
      </c:barChart>
      <c:dateAx>
        <c:axId val="6850311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9327236154758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03113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30511622027527"/>
          <c:y val="0.89516280390355374"/>
          <c:w val="0.195272454756408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03763786519526"/>
          <c:w val="0.73665633723964985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TRANSACTIONS'!$U$39:$U$49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3-450F-BA20-7BCE09875C32}"/>
            </c:ext>
          </c:extLst>
        </c:ser>
        <c:ser>
          <c:idx val="1"/>
          <c:order val="1"/>
          <c:tx>
            <c:strRef>
              <c:f>'[1]CRUDE TRANSACTIONS'!$V$38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TRANSACTIONS'!$V$39:$V$49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960938.56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3-450F-BA20-7BCE09875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7147839"/>
        <c:axId val="1"/>
      </c:barChart>
      <c:dateAx>
        <c:axId val="6871478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1478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59775054957506"/>
          <c:y val="0.88521640212644936"/>
          <c:w val="0.2396113354999936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035663677638"/>
          <c:y val="0.21482239047420112"/>
          <c:w val="0.77230099871898772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TRANSACTIONS'!$W$12:$W$22</c:f>
              <c:numCache>
                <c:formatCode>General</c:formatCode>
                <c:ptCount val="11"/>
                <c:pt idx="0">
                  <c:v>256000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8-466E-9095-EED94C879343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TRANSACTIONS'!$X$12:$X$22</c:f>
              <c:numCache>
                <c:formatCode>General</c:formatCode>
                <c:ptCount val="11"/>
                <c:pt idx="0">
                  <c:v>3840000</c:v>
                </c:pt>
                <c:pt idx="1">
                  <c:v>5512000</c:v>
                </c:pt>
                <c:pt idx="2">
                  <c:v>5224000</c:v>
                </c:pt>
                <c:pt idx="3">
                  <c:v>2592000</c:v>
                </c:pt>
                <c:pt idx="4">
                  <c:v>3792000</c:v>
                </c:pt>
                <c:pt idx="5">
                  <c:v>4040000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1612000</c:v>
                </c:pt>
                <c:pt idx="10">
                  <c:v>2280000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8-466E-9095-EED94C879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7146911"/>
        <c:axId val="1"/>
      </c:barChart>
      <c:dateAx>
        <c:axId val="6871469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14691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903735573719053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43776052874733"/>
          <c:y val="0.17408021297047332"/>
          <c:w val="0.73966838922881983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7-45AC-9125-903D2ACBDAB9}"/>
            </c:ext>
          </c:extLst>
        </c:ser>
        <c:ser>
          <c:idx val="1"/>
          <c:order val="1"/>
          <c:tx>
            <c:strRef>
              <c:f>'[1]CRUDE TRANSACTIONS'!$X$38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TRANSACTIONS'!$X$39:$X$49</c:f>
              <c:numCache>
                <c:formatCode>General</c:formatCode>
                <c:ptCount val="11"/>
                <c:pt idx="0">
                  <c:v>733835.68</c:v>
                </c:pt>
                <c:pt idx="1">
                  <c:v>58488</c:v>
                </c:pt>
                <c:pt idx="2">
                  <c:v>48</c:v>
                </c:pt>
                <c:pt idx="3">
                  <c:v>3224023.68</c:v>
                </c:pt>
                <c:pt idx="4">
                  <c:v>161388</c:v>
                </c:pt>
                <c:pt idx="5">
                  <c:v>6000</c:v>
                </c:pt>
                <c:pt idx="6">
                  <c:v>0</c:v>
                </c:pt>
                <c:pt idx="7">
                  <c:v>0</c:v>
                </c:pt>
                <c:pt idx="8">
                  <c:v>486400</c:v>
                </c:pt>
                <c:pt idx="9">
                  <c:v>244000</c:v>
                </c:pt>
                <c:pt idx="10">
                  <c:v>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7-45AC-9125-903D2ACBD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7152479"/>
        <c:axId val="1"/>
      </c:barChart>
      <c:dateAx>
        <c:axId val="6871524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1524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25001429616232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08512019420979"/>
          <c:y val="0.21482239047420112"/>
          <c:w val="0.76041944489254176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TRANSACTIONS'!$Y$12:$Y$22</c:f>
              <c:numCache>
                <c:formatCode>General</c:formatCode>
                <c:ptCount val="11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8875000</c:v>
                </c:pt>
                <c:pt idx="10">
                  <c:v>4245000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F-4451-836F-EDD82825D4E3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TRANSACTIONS'!$Z$12:$Z$22</c:f>
              <c:numCache>
                <c:formatCode>General</c:formatCode>
                <c:ptCount val="11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20795950</c:v>
                </c:pt>
                <c:pt idx="10">
                  <c:v>10976149.994200001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F-4451-836F-EDD82825D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3381071"/>
        <c:axId val="1"/>
      </c:barChart>
      <c:dateAx>
        <c:axId val="6833810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3810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903735573719053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035663677638"/>
          <c:y val="0.1703763786519526"/>
          <c:w val="0.74061685518179854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TRANSACTIONS'!$Y$39:$Y$49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8-4180-8FDA-07AACC79B0FE}"/>
            </c:ext>
          </c:extLst>
        </c:ser>
        <c:ser>
          <c:idx val="1"/>
          <c:order val="1"/>
          <c:tx>
            <c:strRef>
              <c:f>'[1]CRUDE TRANSACTIONS'!$Z$38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TRANSACTIONS'!$Z$39:$Z$49</c:f>
              <c:numCache>
                <c:formatCode>General</c:formatCode>
                <c:ptCount val="11"/>
                <c:pt idx="0">
                  <c:v>4308000</c:v>
                </c:pt>
                <c:pt idx="1">
                  <c:v>5310000</c:v>
                </c:pt>
                <c:pt idx="2">
                  <c:v>2890000</c:v>
                </c:pt>
                <c:pt idx="3">
                  <c:v>985500</c:v>
                </c:pt>
                <c:pt idx="4">
                  <c:v>2760000</c:v>
                </c:pt>
                <c:pt idx="5">
                  <c:v>3513135</c:v>
                </c:pt>
                <c:pt idx="6">
                  <c:v>2575000</c:v>
                </c:pt>
                <c:pt idx="7">
                  <c:v>2703333</c:v>
                </c:pt>
                <c:pt idx="8">
                  <c:v>2950000</c:v>
                </c:pt>
                <c:pt idx="9">
                  <c:v>3870000</c:v>
                </c:pt>
                <c:pt idx="10">
                  <c:v>1600000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8-4180-8FDA-07AACC79B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3378287"/>
        <c:axId val="1"/>
      </c:barChart>
      <c:dateAx>
        <c:axId val="6833782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3782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20292997106162"/>
          <c:y val="0.89632790508201154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9286245286028"/>
          <c:y val="0.18519171592603545"/>
          <c:w val="0.77122757383591622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TRANSACTIONS'!$AA$12:$AA$22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A-4060-9F20-32F351EFC44E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TRANSACTIONS'!$AB$12:$AB$22</c:f>
              <c:numCache>
                <c:formatCode>General</c:formatCode>
                <c:ptCount val="11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400000</c:v>
                </c:pt>
                <c:pt idx="10">
                  <c:v>4820000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A-4060-9F20-32F351EFC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3379215"/>
        <c:axId val="1"/>
      </c:barChart>
      <c:dateAx>
        <c:axId val="6833792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9586735569152794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3792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90003173940053227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9286245286028"/>
          <c:y val="0.17778404728899402"/>
          <c:w val="0.73572349115293278"/>
          <c:h val="0.51853680459289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TRANSACTIONS'!$AA$39:$AA$49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7-464E-8EAE-74B0D0EE21B1}"/>
            </c:ext>
          </c:extLst>
        </c:ser>
        <c:ser>
          <c:idx val="1"/>
          <c:order val="1"/>
          <c:tx>
            <c:strRef>
              <c:f>'[1]CRUDE TRANSACTIONS'!$AB$38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TRANSACTIONS'!$AB$39:$AB$49</c:f>
              <c:numCache>
                <c:formatCode>General</c:formatCode>
                <c:ptCount val="11"/>
                <c:pt idx="0">
                  <c:v>8</c:v>
                </c:pt>
                <c:pt idx="1">
                  <c:v>96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7-464E-8EAE-74B0D0EE2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3514639"/>
        <c:axId val="1"/>
      </c:barChart>
      <c:dateAx>
        <c:axId val="6835146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3256124024475028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5146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33266718233175"/>
          <c:y val="0.88892023644497009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9286245286028"/>
          <c:y val="0.17408021297047332"/>
          <c:w val="0.77122757383591622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TRANSACTIONS'!$AC$12:$AC$22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D-4FEE-8611-711C6EC36FCE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TRANSACTIONS'!$AD$12:$AD$22</c:f>
              <c:numCache>
                <c:formatCode>General</c:formatCode>
                <c:ptCount val="11"/>
                <c:pt idx="0">
                  <c:v>892000.00160000008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2400000</c:v>
                </c:pt>
                <c:pt idx="10">
                  <c:v>2452000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D-4FEE-8611-711C6EC36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3508143"/>
        <c:axId val="1"/>
      </c:barChart>
      <c:dateAx>
        <c:axId val="6835081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9586735569152794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5081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36021814438822"/>
          <c:y val="0.90003173940053227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4653114908038"/>
          <c:y val="0.1753790190228065"/>
          <c:w val="0.73966838922881983"/>
          <c:h val="0.54852586800750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TRANSACTIONS'!$AC$39:$AC$49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3-4506-91E8-4A499B9C3D59}"/>
            </c:ext>
          </c:extLst>
        </c:ser>
        <c:ser>
          <c:idx val="1"/>
          <c:order val="1"/>
          <c:tx>
            <c:strRef>
              <c:f>'[1]CRUDE TRANSACTIONS'!$AD$38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TRANSACTIONS'!$AD$39:$AD$49</c:f>
              <c:numCache>
                <c:formatCode>General</c:formatCode>
                <c:ptCount val="11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992344</c:v>
                </c:pt>
                <c:pt idx="10">
                  <c:v>1104000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3-4506-91E8-4A499B9C3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3511855"/>
        <c:axId val="1"/>
      </c:barChart>
      <c:dateAx>
        <c:axId val="6835118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807272294408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51185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0205563765399"/>
          <c:y val="0.91420978001250197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035663677638"/>
          <c:y val="0.16418461355326566"/>
          <c:w val="0.77032073974791337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TRANSACTIONS'!$AE$12:$AE$22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500000</c:v>
                </c:pt>
                <c:pt idx="4">
                  <c:v>525000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2175000</c:v>
                </c:pt>
                <c:pt idx="10">
                  <c:v>575000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2-4681-A442-07538EC30384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TRANSACTIONS'!$AF$12:$AF$22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2125000</c:v>
                </c:pt>
                <c:pt idx="3">
                  <c:v>460000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1881890</c:v>
                </c:pt>
                <c:pt idx="10">
                  <c:v>655890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2-4681-A442-07538EC30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3511391"/>
        <c:axId val="1"/>
      </c:barChart>
      <c:dateAx>
        <c:axId val="6835113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5113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0551968180485"/>
          <c:y val="0.91420978001250197"/>
          <c:w val="0.196045638136358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5185720705934908"/>
          <c:w val="0.77320002287385969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TRANSACTIONS'!$E$12:$E$22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3-4426-A760-B0C04942F89C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TRANSACTIONS'!$F$12:$F$22</c:f>
              <c:numCache>
                <c:formatCode>General</c:formatCode>
                <c:ptCount val="11"/>
                <c:pt idx="0">
                  <c:v>1150000</c:v>
                </c:pt>
                <c:pt idx="1">
                  <c:v>880556</c:v>
                </c:pt>
                <c:pt idx="2">
                  <c:v>1250000</c:v>
                </c:pt>
                <c:pt idx="3">
                  <c:v>300000</c:v>
                </c:pt>
                <c:pt idx="4">
                  <c:v>3690000</c:v>
                </c:pt>
                <c:pt idx="5">
                  <c:v>975000</c:v>
                </c:pt>
                <c:pt idx="6">
                  <c:v>0</c:v>
                </c:pt>
                <c:pt idx="7">
                  <c:v>2000000</c:v>
                </c:pt>
                <c:pt idx="8">
                  <c:v>550000</c:v>
                </c:pt>
                <c:pt idx="9">
                  <c:v>680556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3-4426-A760-B0C04942F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032991"/>
        <c:axId val="1"/>
      </c:barChart>
      <c:dateAx>
        <c:axId val="6850329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0329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90003173940053227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035663677638"/>
          <c:y val="0.14815337274082835"/>
          <c:w val="0.73863659621072419"/>
          <c:h val="0.581501988007751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TRANSACTIONS'!$AE$39:$AE$49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7-4334-83E7-0E23BF14387F}"/>
            </c:ext>
          </c:extLst>
        </c:ser>
        <c:ser>
          <c:idx val="1"/>
          <c:order val="1"/>
          <c:tx>
            <c:strRef>
              <c:f>'[1]CRUDE TRANSACTIONS'!$AF$38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TRANSACTIONS'!$AF$39:$AF$49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1310000</c:v>
                </c:pt>
                <c:pt idx="7">
                  <c:v>1638656</c:v>
                </c:pt>
                <c:pt idx="8">
                  <c:v>1526500</c:v>
                </c:pt>
                <c:pt idx="9">
                  <c:v>1127732</c:v>
                </c:pt>
                <c:pt idx="10">
                  <c:v>1420601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7-4334-83E7-0E23BF143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3509071"/>
        <c:axId val="1"/>
      </c:barChart>
      <c:dateAx>
        <c:axId val="6835090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5090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92655556610222"/>
          <c:y val="0.91484707667461507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035663677638"/>
          <c:y val="0.1629687100149112"/>
          <c:w val="0.77032073974791337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TRANSACTIONS'!$AG$12:$AG$22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0-437C-A669-C6202511337F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TRANSACTIONS'!$AH$12:$AH$22</c:f>
              <c:numCache>
                <c:formatCode>General</c:formatCode>
                <c:ptCount val="11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600000</c:v>
                </c:pt>
                <c:pt idx="10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0-437C-A669-C62025113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3507679"/>
        <c:axId val="1"/>
      </c:barChart>
      <c:dateAx>
        <c:axId val="6835076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5076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22267099998728"/>
          <c:y val="0.90003173940053227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21899814173452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18382533883815"/>
          <c:y val="0.17911048751265346"/>
          <c:w val="0.73863659621072419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TRANSACTIONS'!$AG$39:$AG$49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E-4E3D-8973-3D183C84C523}"/>
            </c:ext>
          </c:extLst>
        </c:ser>
        <c:ser>
          <c:idx val="1"/>
          <c:order val="1"/>
          <c:tx>
            <c:strRef>
              <c:f>'[1]CRUDE TRANSACTIONS'!$AH$38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TRANSACTIONS'!$AH$39:$AH$49</c:f>
              <c:numCache>
                <c:formatCode>General</c:formatCode>
                <c:ptCount val="11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E-4E3D-8973-3D183C84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631375"/>
        <c:axId val="1"/>
      </c:barChart>
      <c:dateAx>
        <c:axId val="6856313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6313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4500173965621"/>
          <c:y val="0.91420978001250197"/>
          <c:w val="0.196045638136358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56129180006589"/>
          <c:y val="0.21482239047420112"/>
          <c:w val="0.77184991769478717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TRANSACTIONS'!$AI$12:$AI$22</c:f>
              <c:numCache>
                <c:formatCode>General</c:formatCode>
                <c:ptCount val="11"/>
                <c:pt idx="0">
                  <c:v>0</c:v>
                </c:pt>
                <c:pt idx="1">
                  <c:v>108000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A-486C-8875-A01F6654A15B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TRANSACTIONS'!$AJ$12:$AJ$22</c:f>
              <c:numCache>
                <c:formatCode>General</c:formatCode>
                <c:ptCount val="11"/>
                <c:pt idx="0">
                  <c:v>1720208</c:v>
                </c:pt>
                <c:pt idx="1">
                  <c:v>1768000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1040000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340000</c:v>
                </c:pt>
                <c:pt idx="10">
                  <c:v>1360000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A-486C-8875-A01F6654A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632767"/>
        <c:axId val="1"/>
      </c:barChart>
      <c:dateAx>
        <c:axId val="6856327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63276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26884466830276"/>
          <c:y val="0.903735573719053"/>
          <c:w val="0.19643481195831344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9450238016234"/>
          <c:y val="0.18889555024455615"/>
          <c:w val="0.80992591916939993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TRANSACTIONS'!$AI$39:$AI$49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D-4FFC-AA0E-9DB7BB1881C9}"/>
            </c:ext>
          </c:extLst>
        </c:ser>
        <c:ser>
          <c:idx val="1"/>
          <c:order val="1"/>
          <c:tx>
            <c:strRef>
              <c:f>'[1]CRUDE TRANSACTIONS'!$AJ$38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TRANSACTIONS'!$AJ$39:$AJ$49</c:f>
              <c:numCache>
                <c:formatCode>General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D-4FFC-AA0E-9DB7BB188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635551"/>
        <c:axId val="1"/>
      </c:barChart>
      <c:dateAx>
        <c:axId val="6856355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400014106400236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6355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40034026031834"/>
          <c:y val="0.91484707667461507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9286245286028"/>
          <c:y val="0.17408021297047332"/>
          <c:w val="0.77122757383591622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TRANSACTIONS'!$AK$12:$AK$22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1240000</c:v>
                </c:pt>
                <c:pt idx="8">
                  <c:v>320000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1-4088-AD4B-F5E4F5BAB1C0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TRANSACTIONS'!$AL$12:$AL$22</c:f>
              <c:numCache>
                <c:formatCode>General</c:formatCode>
                <c:ptCount val="11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1160000</c:v>
                </c:pt>
                <c:pt idx="9">
                  <c:v>1080000</c:v>
                </c:pt>
                <c:pt idx="10">
                  <c:v>1632000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81-4088-AD4B-F5E4F5BAB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635087"/>
        <c:axId val="1"/>
      </c:barChart>
      <c:dateAx>
        <c:axId val="6856350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9586735569152794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6350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36021814438822"/>
          <c:y val="0.90003173940053227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55242516055261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17673103456562"/>
          <c:y val="0.1903048929821943"/>
          <c:w val="0.80711137455468807"/>
          <c:h val="0.533599994048113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TRANSACTIONS'!$AK$39:$AK$49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2-47C4-935E-EE66D3BF9826}"/>
            </c:ext>
          </c:extLst>
        </c:ser>
        <c:ser>
          <c:idx val="1"/>
          <c:order val="1"/>
          <c:tx>
            <c:strRef>
              <c:f>'[1]CRUDE TRANSACTIONS'!$AL$38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TRANSACTIONS'!$AL$39:$AL$49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2-47C4-935E-EE66D3BF9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630447"/>
        <c:axId val="1"/>
      </c:barChart>
      <c:dateAx>
        <c:axId val="6856304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434157907278989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6304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58118145099114"/>
          <c:y val="0.91420978001250197"/>
          <c:w val="0.194887868490034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9286245286028"/>
          <c:y val="0.17778404728899402"/>
          <c:w val="0.77122757383591622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TRANSACTIONS'!$AM$12:$AM$22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F-410D-AE8C-6D0E79B8B13B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TRANSACTIONS'!$AN$12:$AN$22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1050000</c:v>
                </c:pt>
                <c:pt idx="10">
                  <c:v>1675000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F-410D-AE8C-6D0E79B8B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105679"/>
        <c:axId val="1"/>
      </c:barChart>
      <c:dateAx>
        <c:axId val="6971056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9586735569152794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1056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36021814438822"/>
          <c:y val="0.90003173940053227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9653222366628"/>
          <c:y val="0.1753790190228065"/>
          <c:w val="0.75986583067831603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TRANSACTIONS'!$AM$39:$AM$49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A-4F5B-81C2-4903E6E14D12}"/>
            </c:ext>
          </c:extLst>
        </c:ser>
        <c:ser>
          <c:idx val="1"/>
          <c:order val="1"/>
          <c:tx>
            <c:strRef>
              <c:f>'[1]CRUDE TRANSACTIONS'!$AN$38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TRANSACTIONS'!$AN$39:$AN$49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219996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A-4F5B-81C2-4903E6E14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101503"/>
        <c:axId val="1"/>
      </c:barChart>
      <c:dateAx>
        <c:axId val="6971015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497029250914653E-2"/>
              <c:y val="0.38807272294408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1015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58118145099114"/>
          <c:y val="0.89928390605311426"/>
          <c:w val="0.194887868490034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16225090818252"/>
          <c:y val="0.1753790190228065"/>
          <c:w val="0.74755818538059393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TRANSACTIONS'!$AO$12:$AO$22</c:f>
              <c:numCache>
                <c:formatCode>General</c:formatCode>
                <c:ptCount val="11"/>
                <c:pt idx="0">
                  <c:v>10079999.972399997</c:v>
                </c:pt>
                <c:pt idx="1">
                  <c:v>6389999.9832000025</c:v>
                </c:pt>
                <c:pt idx="2">
                  <c:v>5220000.0144000007</c:v>
                </c:pt>
                <c:pt idx="3">
                  <c:v>19960000.008800004</c:v>
                </c:pt>
                <c:pt idx="4">
                  <c:v>52915000.007399999</c:v>
                </c:pt>
                <c:pt idx="5">
                  <c:v>21585000</c:v>
                </c:pt>
                <c:pt idx="6">
                  <c:v>9210000</c:v>
                </c:pt>
                <c:pt idx="7">
                  <c:v>10397000.001399999</c:v>
                </c:pt>
                <c:pt idx="8">
                  <c:v>19095000.001400001</c:v>
                </c:pt>
                <c:pt idx="9">
                  <c:v>30630000</c:v>
                </c:pt>
                <c:pt idx="10">
                  <c:v>31800000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9-445C-9E3E-A90F53723A83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TRANSACTIONS'!$AP$12:$AP$22</c:f>
              <c:numCache>
                <c:formatCode>General</c:formatCode>
                <c:ptCount val="11"/>
                <c:pt idx="0">
                  <c:v>124698000.02070001</c:v>
                </c:pt>
                <c:pt idx="1">
                  <c:v>135847810.13309991</c:v>
                </c:pt>
                <c:pt idx="2">
                  <c:v>160153213.98579994</c:v>
                </c:pt>
                <c:pt idx="3">
                  <c:v>125051970.9673</c:v>
                </c:pt>
                <c:pt idx="4">
                  <c:v>159082236.15980017</c:v>
                </c:pt>
                <c:pt idx="5">
                  <c:v>216625888.02240008</c:v>
                </c:pt>
                <c:pt idx="6">
                  <c:v>210966400.06940004</c:v>
                </c:pt>
                <c:pt idx="7">
                  <c:v>381116801.05500013</c:v>
                </c:pt>
                <c:pt idx="8">
                  <c:v>255580509.03470004</c:v>
                </c:pt>
                <c:pt idx="9">
                  <c:v>266084209.19470003</c:v>
                </c:pt>
                <c:pt idx="10">
                  <c:v>225188755.37010002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9-445C-9E3E-A90F53723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101967"/>
        <c:axId val="1"/>
      </c:barChart>
      <c:dateAx>
        <c:axId val="6971019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9586735569152794E-2"/>
              <c:y val="0.369415380494847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10196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16736140999284"/>
          <c:y val="0.89928390605311426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71327014931214"/>
          <c:y val="0.15926487569639047"/>
          <c:w val="0.76136532864619855"/>
          <c:h val="0.55187131345958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TRANSACTIONS'!$E$39:$E$49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8-468B-9C0C-925D83CC8D70}"/>
            </c:ext>
          </c:extLst>
        </c:ser>
        <c:ser>
          <c:idx val="1"/>
          <c:order val="1"/>
          <c:tx>
            <c:strRef>
              <c:f>'[2]CRUDE TRANSACTIONS'!$F$38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TRANSACTIONS'!$F$39:$F$49</c:f>
              <c:numCache>
                <c:formatCode>General</c:formatCode>
                <c:ptCount val="11"/>
                <c:pt idx="0">
                  <c:v>219004</c:v>
                </c:pt>
                <c:pt idx="1">
                  <c:v>355808.98300000001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295196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8-468B-9C0C-925D83CC8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036239"/>
        <c:axId val="1"/>
      </c:barChart>
      <c:dateAx>
        <c:axId val="6850362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0362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2330591205754"/>
          <c:y val="0.15472220772001805"/>
          <c:w val="0.7569954893383366"/>
          <c:h val="0.528319733678110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TRANSACTIONS'!$AO$39:$AO$49</c:f>
              <c:numCache>
                <c:formatCode>General</c:formatCode>
                <c:ptCount val="11"/>
                <c:pt idx="0">
                  <c:v>3283000</c:v>
                </c:pt>
                <c:pt idx="1">
                  <c:v>1873000</c:v>
                </c:pt>
                <c:pt idx="2">
                  <c:v>1348999.7720000001</c:v>
                </c:pt>
                <c:pt idx="3">
                  <c:v>3829000.051</c:v>
                </c:pt>
                <c:pt idx="4">
                  <c:v>380000.02300000004</c:v>
                </c:pt>
                <c:pt idx="5">
                  <c:v>348999.95299999998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377000</c:v>
                </c:pt>
                <c:pt idx="10">
                  <c:v>1025000.058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4-44ED-88F8-89F904C8AE41}"/>
            </c:ext>
          </c:extLst>
        </c:ser>
        <c:ser>
          <c:idx val="1"/>
          <c:order val="1"/>
          <c:tx>
            <c:strRef>
              <c:f>'[1]CRUDE TRANSACTIONS'!$AP$38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TRANSACTIONS'!$AP$39:$AP$49</c:f>
              <c:numCache>
                <c:formatCode>General</c:formatCode>
                <c:ptCount val="11"/>
                <c:pt idx="0">
                  <c:v>18001680</c:v>
                </c:pt>
                <c:pt idx="1">
                  <c:v>24491452.018999998</c:v>
                </c:pt>
                <c:pt idx="2">
                  <c:v>26942664.983999997</c:v>
                </c:pt>
                <c:pt idx="3">
                  <c:v>26615204.997000001</c:v>
                </c:pt>
                <c:pt idx="4">
                  <c:v>30868321.969999999</c:v>
                </c:pt>
                <c:pt idx="5">
                  <c:v>25991036.002999999</c:v>
                </c:pt>
                <c:pt idx="6">
                  <c:v>26237093.007999998</c:v>
                </c:pt>
                <c:pt idx="7">
                  <c:v>57033901.069000006</c:v>
                </c:pt>
                <c:pt idx="8">
                  <c:v>70907144.890799999</c:v>
                </c:pt>
                <c:pt idx="9">
                  <c:v>62733111</c:v>
                </c:pt>
                <c:pt idx="10">
                  <c:v>56510427.973000005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E4-44ED-88F8-89F904C8A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100111"/>
        <c:axId val="1"/>
      </c:barChart>
      <c:dateAx>
        <c:axId val="6971001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857681073921205E-2"/>
              <c:y val="0.373597525958092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10011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052937109718581"/>
          <c:y val="0.89436983486937272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32201254131784"/>
          <c:y val="0.16045314506341871"/>
          <c:w val="0.78220229357435933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TRANSACTIONS'!$G$12:$G$22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E-4EC5-83DD-D2DDAF621ED9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TRANSACTIONS'!$H$12:$H$22</c:f>
              <c:numCache>
                <c:formatCode>General</c:formatCode>
                <c:ptCount val="11"/>
                <c:pt idx="0">
                  <c:v>350000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E-4EC5-83DD-D2DDAF621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035775"/>
        <c:axId val="1"/>
      </c:barChart>
      <c:dateAx>
        <c:axId val="6850357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7687831747454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0357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32137614461561"/>
          <c:y val="0.89928390605311426"/>
          <c:w val="0.196045638136358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7857592165102"/>
          <c:y val="0.17164755053295955"/>
          <c:w val="0.77320002287385969"/>
          <c:h val="0.537331462537960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TRANSACTIONS'!$G$39:$G$49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A-4BA5-9FEA-456403B42713}"/>
            </c:ext>
          </c:extLst>
        </c:ser>
        <c:ser>
          <c:idx val="1"/>
          <c:order val="1"/>
          <c:tx>
            <c:strRef>
              <c:f>'[2]CRUDE TRANSACTIONS'!$H$38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TRANSACTIONS'!$H$39:$H$49</c:f>
              <c:numCache>
                <c:formatCode>General</c:formatCode>
                <c:ptCount val="11"/>
                <c:pt idx="0">
                  <c:v>18670</c:v>
                </c:pt>
                <c:pt idx="1">
                  <c:v>13479</c:v>
                </c:pt>
                <c:pt idx="2">
                  <c:v>4300</c:v>
                </c:pt>
                <c:pt idx="3">
                  <c:v>8641</c:v>
                </c:pt>
                <c:pt idx="4">
                  <c:v>0</c:v>
                </c:pt>
                <c:pt idx="5">
                  <c:v>40000</c:v>
                </c:pt>
                <c:pt idx="6">
                  <c:v>10626</c:v>
                </c:pt>
                <c:pt idx="7">
                  <c:v>8572</c:v>
                </c:pt>
                <c:pt idx="8">
                  <c:v>0</c:v>
                </c:pt>
                <c:pt idx="9">
                  <c:v>5606</c:v>
                </c:pt>
                <c:pt idx="10">
                  <c:v>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A-4BA5-9FEA-456403B42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030207"/>
        <c:axId val="1"/>
      </c:barChart>
      <c:dateAx>
        <c:axId val="6850302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0302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49797295467066"/>
          <c:y val="0.8955524375632673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77808079280835"/>
          <c:y val="0.1629687100149112"/>
          <c:w val="0.74555126502236047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TRANSACTIONS'!$I$12:$I$22</c:f>
              <c:numCache>
                <c:formatCode>General</c:formatCode>
                <c:ptCount val="11"/>
                <c:pt idx="0">
                  <c:v>1500000</c:v>
                </c:pt>
                <c:pt idx="1">
                  <c:v>1611750.0034</c:v>
                </c:pt>
                <c:pt idx="2">
                  <c:v>3750000</c:v>
                </c:pt>
                <c:pt idx="3">
                  <c:v>5400000</c:v>
                </c:pt>
                <c:pt idx="4">
                  <c:v>10200000</c:v>
                </c:pt>
                <c:pt idx="5">
                  <c:v>17175000</c:v>
                </c:pt>
                <c:pt idx="6">
                  <c:v>15530000</c:v>
                </c:pt>
                <c:pt idx="7">
                  <c:v>17435000</c:v>
                </c:pt>
                <c:pt idx="8">
                  <c:v>15115000</c:v>
                </c:pt>
                <c:pt idx="9">
                  <c:v>13495000</c:v>
                </c:pt>
                <c:pt idx="10">
                  <c:v>10420000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6-4BB2-A90F-0CA1E42DA934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TRANSACTIONS'!$J$12:$J$22</c:f>
              <c:numCache>
                <c:formatCode>General</c:formatCode>
                <c:ptCount val="11"/>
                <c:pt idx="0">
                  <c:v>22487726.487099998</c:v>
                </c:pt>
                <c:pt idx="1">
                  <c:v>39107200.011400007</c:v>
                </c:pt>
                <c:pt idx="2">
                  <c:v>53145550.056100003</c:v>
                </c:pt>
                <c:pt idx="3">
                  <c:v>46925000.010600001</c:v>
                </c:pt>
                <c:pt idx="4">
                  <c:v>80779500.013900012</c:v>
                </c:pt>
                <c:pt idx="5">
                  <c:v>73032500.024700001</c:v>
                </c:pt>
                <c:pt idx="6">
                  <c:v>64145500.014799997</c:v>
                </c:pt>
                <c:pt idx="7">
                  <c:v>64712600.021700002</c:v>
                </c:pt>
                <c:pt idx="8">
                  <c:v>76135750.046000019</c:v>
                </c:pt>
                <c:pt idx="9">
                  <c:v>73346061.775999993</c:v>
                </c:pt>
                <c:pt idx="10">
                  <c:v>39769080.066399999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6-4BB2-A90F-0CA1E42DA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043135"/>
        <c:axId val="1"/>
      </c:barChart>
      <c:dateAx>
        <c:axId val="6860431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81018730762071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604313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11721973448957"/>
          <c:y val="0.90003173940053227"/>
          <c:w val="0.1968255339659031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9286245286028"/>
          <c:y val="0.16418461355326566"/>
          <c:w val="0.74361328730470688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TRANSACTIONS'!$I$39:$I$49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9-40FD-BCE7-D33794EF1594}"/>
            </c:ext>
          </c:extLst>
        </c:ser>
        <c:ser>
          <c:idx val="1"/>
          <c:order val="1"/>
          <c:tx>
            <c:strRef>
              <c:f>'[2]CRUDE TRANSACTIONS'!$J$38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TRANSACTIONS'!$J$39:$J$49</c:f>
              <c:numCache>
                <c:formatCode>General</c:formatCode>
                <c:ptCount val="11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9-40FD-BCE7-D33794EF1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044527"/>
        <c:axId val="1"/>
      </c:barChart>
      <c:dateAx>
        <c:axId val="6860445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9586735569152794E-2"/>
              <c:y val="0.37687831747454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604452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19491237204937"/>
          <c:y val="0.8955524375632673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6643191875154"/>
          <c:y val="0.17778404728899402"/>
          <c:w val="0.7579605875563205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TRANSACTIONS'!$K$12:$K$22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375000</c:v>
                </c:pt>
                <c:pt idx="10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3-4EB2-9999-C308ED9764AC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TRANSACTIONS'!$L$12:$L$22</c:f>
              <c:numCache>
                <c:formatCode>General</c:formatCode>
                <c:ptCount val="11"/>
                <c:pt idx="0">
                  <c:v>4907000</c:v>
                </c:pt>
                <c:pt idx="1">
                  <c:v>4127000</c:v>
                </c:pt>
                <c:pt idx="2">
                  <c:v>6427000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2999000</c:v>
                </c:pt>
                <c:pt idx="10">
                  <c:v>1249000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3-4EB2-9999-C308ED976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047311"/>
        <c:axId val="1"/>
      </c:barChart>
      <c:dateAx>
        <c:axId val="6860473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604731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22141472764556"/>
          <c:y val="0.90003173940053227"/>
          <c:w val="0.19643481195831344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C56FC12A-0215-F552-3297-1F3850295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71EC57E2-1E3F-76AB-8A9E-9516C735D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9B26D080-DADB-25C6-1E6E-6F3F36B10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855B905-D912-C081-39C0-B9F45C735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58C8445D-3EF7-285F-D1EA-27193246A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11964EE2-B762-B87B-6631-4A6177C2D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7B791F44-F900-6512-5514-1CC1AC02A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399A8ECD-1A8D-8E89-76F1-D3E4E47E8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533400</xdr:colOff>
      <xdr:row>90</xdr:row>
      <xdr:rowOff>142875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C935BDEE-8EAB-3B40-86D8-73D688B10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571500</xdr:colOff>
      <xdr:row>90</xdr:row>
      <xdr:rowOff>142875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445B5175-54F7-CEE9-9A4C-211209BA7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542925</xdr:colOff>
      <xdr:row>107</xdr:row>
      <xdr:rowOff>142875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CC8E5288-E812-3852-B9AF-948BF8BD8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571500</xdr:colOff>
      <xdr:row>107</xdr:row>
      <xdr:rowOff>142875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BF1A8B55-8B11-6388-C25A-EFD6CB5F3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533400</xdr:colOff>
      <xdr:row>124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E4E2392F-0619-D28C-1354-0499DEA53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561975</xdr:colOff>
      <xdr:row>124</xdr:row>
      <xdr:rowOff>142875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AC65E94E-AA59-6EA2-1709-C45A962EB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523875</xdr:colOff>
      <xdr:row>141</xdr:row>
      <xdr:rowOff>142875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F8D4D3D9-D9FF-C745-0CAD-9F59E00D7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561975</xdr:colOff>
      <xdr:row>141</xdr:row>
      <xdr:rowOff>142875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B60612CE-2F67-3E09-4660-78F5E0FDB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504825</xdr:colOff>
      <xdr:row>158</xdr:row>
      <xdr:rowOff>142875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417144FA-A4DA-9E90-7866-CE29C76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561975</xdr:colOff>
      <xdr:row>158</xdr:row>
      <xdr:rowOff>142875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009D98D0-9FA1-B739-1FB0-AF433B5BD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523875</xdr:colOff>
      <xdr:row>22</xdr:row>
      <xdr:rowOff>142875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AACA29CF-62A4-40B7-E2C2-00BFA78CA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542925</xdr:colOff>
      <xdr:row>22</xdr:row>
      <xdr:rowOff>142875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EDB3D638-DEDF-D6D2-558B-E98A0CD09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542925</xdr:colOff>
      <xdr:row>39</xdr:row>
      <xdr:rowOff>142875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5413432D-151D-6DB3-AFEA-9E261912C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F5752F27-37FB-0D46-1B2E-F5DC9C9B6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142875</xdr:rowOff>
    </xdr:to>
    <xdr:graphicFrame macro="">
      <xdr:nvGraphicFramePr>
        <xdr:cNvPr id="4101" name="Chart 5">
          <a:extLst>
            <a:ext uri="{FF2B5EF4-FFF2-40B4-BE49-F238E27FC236}">
              <a16:creationId xmlns:a16="http://schemas.microsoft.com/office/drawing/2014/main" id="{EC27A072-7C9E-5AE7-A512-FFC9F4502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542925</xdr:colOff>
      <xdr:row>56</xdr:row>
      <xdr:rowOff>142875</xdr:rowOff>
    </xdr:to>
    <xdr:graphicFrame macro="">
      <xdr:nvGraphicFramePr>
        <xdr:cNvPr id="4102" name="Chart 6">
          <a:extLst>
            <a:ext uri="{FF2B5EF4-FFF2-40B4-BE49-F238E27FC236}">
              <a16:creationId xmlns:a16="http://schemas.microsoft.com/office/drawing/2014/main" id="{3FE5A697-632F-1CC8-29C0-684EA38F0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561975</xdr:colOff>
      <xdr:row>73</xdr:row>
      <xdr:rowOff>142875</xdr:rowOff>
    </xdr:to>
    <xdr:graphicFrame macro="">
      <xdr:nvGraphicFramePr>
        <xdr:cNvPr id="4103" name="Chart 7">
          <a:extLst>
            <a:ext uri="{FF2B5EF4-FFF2-40B4-BE49-F238E27FC236}">
              <a16:creationId xmlns:a16="http://schemas.microsoft.com/office/drawing/2014/main" id="{692BA4D7-6F28-FFB8-7A5E-AA0B00FD4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142875</xdr:rowOff>
    </xdr:to>
    <xdr:graphicFrame macro="">
      <xdr:nvGraphicFramePr>
        <xdr:cNvPr id="4104" name="Chart 8">
          <a:extLst>
            <a:ext uri="{FF2B5EF4-FFF2-40B4-BE49-F238E27FC236}">
              <a16:creationId xmlns:a16="http://schemas.microsoft.com/office/drawing/2014/main" id="{DF27C112-8EE1-A55D-4987-C73F6D271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561975</xdr:colOff>
      <xdr:row>90</xdr:row>
      <xdr:rowOff>142875</xdr:rowOff>
    </xdr:to>
    <xdr:graphicFrame macro="">
      <xdr:nvGraphicFramePr>
        <xdr:cNvPr id="4105" name="Chart 9">
          <a:extLst>
            <a:ext uri="{FF2B5EF4-FFF2-40B4-BE49-F238E27FC236}">
              <a16:creationId xmlns:a16="http://schemas.microsoft.com/office/drawing/2014/main" id="{8B8EDFC2-62CA-79EF-6F9E-07AB7C38E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561975</xdr:colOff>
      <xdr:row>90</xdr:row>
      <xdr:rowOff>123825</xdr:rowOff>
    </xdr:to>
    <xdr:graphicFrame macro="">
      <xdr:nvGraphicFramePr>
        <xdr:cNvPr id="4106" name="Chart 10">
          <a:extLst>
            <a:ext uri="{FF2B5EF4-FFF2-40B4-BE49-F238E27FC236}">
              <a16:creationId xmlns:a16="http://schemas.microsoft.com/office/drawing/2014/main" id="{79EE23CA-7C09-6C92-9508-19A9C57D9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542925</xdr:colOff>
      <xdr:row>107</xdr:row>
      <xdr:rowOff>123825</xdr:rowOff>
    </xdr:to>
    <xdr:graphicFrame macro="">
      <xdr:nvGraphicFramePr>
        <xdr:cNvPr id="4107" name="Chart 11">
          <a:extLst>
            <a:ext uri="{FF2B5EF4-FFF2-40B4-BE49-F238E27FC236}">
              <a16:creationId xmlns:a16="http://schemas.microsoft.com/office/drawing/2014/main" id="{ADAA0147-0877-B5EC-6F40-284E5F3C4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542925</xdr:colOff>
      <xdr:row>107</xdr:row>
      <xdr:rowOff>142875</xdr:rowOff>
    </xdr:to>
    <xdr:graphicFrame macro="">
      <xdr:nvGraphicFramePr>
        <xdr:cNvPr id="4108" name="Chart 12">
          <a:extLst>
            <a:ext uri="{FF2B5EF4-FFF2-40B4-BE49-F238E27FC236}">
              <a16:creationId xmlns:a16="http://schemas.microsoft.com/office/drawing/2014/main" id="{D6B22495-B456-650F-6C9C-5C3ADBDF6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542925</xdr:colOff>
      <xdr:row>124</xdr:row>
      <xdr:rowOff>142875</xdr:rowOff>
    </xdr:to>
    <xdr:graphicFrame macro="">
      <xdr:nvGraphicFramePr>
        <xdr:cNvPr id="4109" name="Chart 13">
          <a:extLst>
            <a:ext uri="{FF2B5EF4-FFF2-40B4-BE49-F238E27FC236}">
              <a16:creationId xmlns:a16="http://schemas.microsoft.com/office/drawing/2014/main" id="{86AB20FA-FD45-6296-DA1F-45D39F203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542925</xdr:colOff>
      <xdr:row>124</xdr:row>
      <xdr:rowOff>123825</xdr:rowOff>
    </xdr:to>
    <xdr:graphicFrame macro="">
      <xdr:nvGraphicFramePr>
        <xdr:cNvPr id="4110" name="Chart 14">
          <a:extLst>
            <a:ext uri="{FF2B5EF4-FFF2-40B4-BE49-F238E27FC236}">
              <a16:creationId xmlns:a16="http://schemas.microsoft.com/office/drawing/2014/main" id="{4A7175ED-1ADC-3D31-9682-9F9087164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533400</xdr:colOff>
      <xdr:row>141</xdr:row>
      <xdr:rowOff>142875</xdr:rowOff>
    </xdr:to>
    <xdr:graphicFrame macro="">
      <xdr:nvGraphicFramePr>
        <xdr:cNvPr id="4111" name="Chart 15">
          <a:extLst>
            <a:ext uri="{FF2B5EF4-FFF2-40B4-BE49-F238E27FC236}">
              <a16:creationId xmlns:a16="http://schemas.microsoft.com/office/drawing/2014/main" id="{BA6F9957-E50E-36C6-15D8-23B88D977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542925</xdr:colOff>
      <xdr:row>141</xdr:row>
      <xdr:rowOff>142875</xdr:rowOff>
    </xdr:to>
    <xdr:graphicFrame macro="">
      <xdr:nvGraphicFramePr>
        <xdr:cNvPr id="4112" name="Chart 16">
          <a:extLst>
            <a:ext uri="{FF2B5EF4-FFF2-40B4-BE49-F238E27FC236}">
              <a16:creationId xmlns:a16="http://schemas.microsoft.com/office/drawing/2014/main" id="{401BC4E7-6184-8F07-EA22-204BD13BA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561975</xdr:colOff>
      <xdr:row>158</xdr:row>
      <xdr:rowOff>142875</xdr:rowOff>
    </xdr:to>
    <xdr:graphicFrame macro="">
      <xdr:nvGraphicFramePr>
        <xdr:cNvPr id="4113" name="Chart 17">
          <a:extLst>
            <a:ext uri="{FF2B5EF4-FFF2-40B4-BE49-F238E27FC236}">
              <a16:creationId xmlns:a16="http://schemas.microsoft.com/office/drawing/2014/main" id="{300B1054-0818-3E5A-EFB8-5C1F3BFBD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571500</xdr:colOff>
      <xdr:row>158</xdr:row>
      <xdr:rowOff>123825</xdr:rowOff>
    </xdr:to>
    <xdr:graphicFrame macro="">
      <xdr:nvGraphicFramePr>
        <xdr:cNvPr id="4114" name="Chart 18">
          <a:extLst>
            <a:ext uri="{FF2B5EF4-FFF2-40B4-BE49-F238E27FC236}">
              <a16:creationId xmlns:a16="http://schemas.microsoft.com/office/drawing/2014/main" id="{EF5BF474-F31C-434F-EF64-97B51BD49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7</xdr:col>
      <xdr:colOff>561975</xdr:colOff>
      <xdr:row>175</xdr:row>
      <xdr:rowOff>142875</xdr:rowOff>
    </xdr:to>
    <xdr:graphicFrame macro="">
      <xdr:nvGraphicFramePr>
        <xdr:cNvPr id="4115" name="Chart 19">
          <a:extLst>
            <a:ext uri="{FF2B5EF4-FFF2-40B4-BE49-F238E27FC236}">
              <a16:creationId xmlns:a16="http://schemas.microsoft.com/office/drawing/2014/main" id="{ACA3563C-C74E-26A6-2DB4-D1528302D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160</xdr:row>
      <xdr:rowOff>0</xdr:rowOff>
    </xdr:from>
    <xdr:to>
      <xdr:col>15</xdr:col>
      <xdr:colOff>571500</xdr:colOff>
      <xdr:row>175</xdr:row>
      <xdr:rowOff>123825</xdr:rowOff>
    </xdr:to>
    <xdr:graphicFrame macro="">
      <xdr:nvGraphicFramePr>
        <xdr:cNvPr id="4116" name="Chart 20">
          <a:extLst>
            <a:ext uri="{FF2B5EF4-FFF2-40B4-BE49-F238E27FC236}">
              <a16:creationId xmlns:a16="http://schemas.microsoft.com/office/drawing/2014/main" id="{069FE7DC-75DD-1755-17C0-A5547F232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7</xdr:col>
      <xdr:colOff>561975</xdr:colOff>
      <xdr:row>192</xdr:row>
      <xdr:rowOff>123825</xdr:rowOff>
    </xdr:to>
    <xdr:graphicFrame macro="">
      <xdr:nvGraphicFramePr>
        <xdr:cNvPr id="4117" name="Chart 21">
          <a:extLst>
            <a:ext uri="{FF2B5EF4-FFF2-40B4-BE49-F238E27FC236}">
              <a16:creationId xmlns:a16="http://schemas.microsoft.com/office/drawing/2014/main" id="{ACC1B8C5-832A-6D9D-CEAA-19A865CF9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47625</xdr:colOff>
      <xdr:row>177</xdr:row>
      <xdr:rowOff>28575</xdr:rowOff>
    </xdr:from>
    <xdr:to>
      <xdr:col>15</xdr:col>
      <xdr:colOff>561975</xdr:colOff>
      <xdr:row>192</xdr:row>
      <xdr:rowOff>123825</xdr:rowOff>
    </xdr:to>
    <xdr:graphicFrame macro="">
      <xdr:nvGraphicFramePr>
        <xdr:cNvPr id="4118" name="Chart 22">
          <a:extLst>
            <a:ext uri="{FF2B5EF4-FFF2-40B4-BE49-F238E27FC236}">
              <a16:creationId xmlns:a16="http://schemas.microsoft.com/office/drawing/2014/main" id="{B6371E09-C694-8976-2E0D-56FDE947E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CRUDE%20VOLUME%2011-29-00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CRUDE%20VOLUME%2011-29-00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CRUDE CHARTS-VOLUME (B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U11" t="str">
            <v>EOL</v>
          </cell>
          <cell r="V11" t="str">
            <v>NON-EOL</v>
          </cell>
          <cell r="W11" t="str">
            <v>EOL</v>
          </cell>
          <cell r="X11" t="str">
            <v>NON-EOL</v>
          </cell>
          <cell r="Y11" t="str">
            <v>EOL</v>
          </cell>
          <cell r="Z11" t="str">
            <v>NON-EOL</v>
          </cell>
          <cell r="AA11" t="str">
            <v>EOL</v>
          </cell>
          <cell r="AB11" t="str">
            <v>NON-EOL</v>
          </cell>
          <cell r="AC11" t="str">
            <v>EOL</v>
          </cell>
          <cell r="AD11" t="str">
            <v>NON-EOL</v>
          </cell>
          <cell r="AE11" t="str">
            <v>EOL</v>
          </cell>
          <cell r="AF11" t="str">
            <v>NON-EOL</v>
          </cell>
          <cell r="AG11" t="str">
            <v>EOL</v>
          </cell>
          <cell r="AH11" t="str">
            <v>NON-EOL</v>
          </cell>
          <cell r="AI11" t="str">
            <v>EOL</v>
          </cell>
          <cell r="AJ11" t="str">
            <v>NON-EOL</v>
          </cell>
          <cell r="AK11" t="str">
            <v>EOL</v>
          </cell>
          <cell r="AL11" t="str">
            <v>NON-EOL</v>
          </cell>
          <cell r="AM11" t="str">
            <v>EOL</v>
          </cell>
          <cell r="AN11" t="str">
            <v>NON-EOL</v>
          </cell>
          <cell r="AO11" t="str">
            <v>EOL</v>
          </cell>
          <cell r="AP11" t="str">
            <v>NON-EOL</v>
          </cell>
        </row>
        <row r="12">
          <cell r="U12">
            <v>0</v>
          </cell>
          <cell r="V12">
            <v>4280000</v>
          </cell>
          <cell r="W12">
            <v>256000</v>
          </cell>
          <cell r="X12">
            <v>3840000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892000.00160000008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1720208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10079999.972399997</v>
          </cell>
          <cell r="AP12">
            <v>124698000.02070001</v>
          </cell>
        </row>
        <row r="13">
          <cell r="U13">
            <v>0</v>
          </cell>
          <cell r="V13">
            <v>2360000</v>
          </cell>
          <cell r="W13">
            <v>120000</v>
          </cell>
          <cell r="X13">
            <v>5512000</v>
          </cell>
          <cell r="Y13">
            <v>0</v>
          </cell>
          <cell r="Z13">
            <v>15307000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108000</v>
          </cell>
          <cell r="AJ13">
            <v>1768000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6389999.9832000025</v>
          </cell>
          <cell r="AP13">
            <v>135847810.13309991</v>
          </cell>
        </row>
        <row r="14"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5220000.0144000007</v>
          </cell>
          <cell r="AP14">
            <v>160153213.98579994</v>
          </cell>
        </row>
        <row r="15"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500000</v>
          </cell>
          <cell r="AF15">
            <v>460000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19960000.008800004</v>
          </cell>
          <cell r="AP15">
            <v>125051970.9673</v>
          </cell>
        </row>
        <row r="16"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52915000.007399999</v>
          </cell>
          <cell r="AP16">
            <v>159082236.15980017</v>
          </cell>
        </row>
        <row r="17"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</row>
        <row r="18"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210966400.06940004</v>
          </cell>
        </row>
        <row r="19"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381116801.05500013</v>
          </cell>
        </row>
        <row r="20"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255580509.03470004</v>
          </cell>
        </row>
        <row r="21">
          <cell r="U21">
            <v>268000</v>
          </cell>
          <cell r="V21">
            <v>2680000</v>
          </cell>
          <cell r="W21">
            <v>0</v>
          </cell>
          <cell r="X21">
            <v>1612000</v>
          </cell>
          <cell r="Y21">
            <v>8875000</v>
          </cell>
          <cell r="Z21">
            <v>20795950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266084209.19470003</v>
          </cell>
        </row>
        <row r="22">
          <cell r="U22">
            <v>480000</v>
          </cell>
          <cell r="V22">
            <v>1172800</v>
          </cell>
          <cell r="W22">
            <v>0</v>
          </cell>
          <cell r="X22">
            <v>2280000</v>
          </cell>
          <cell r="Y22">
            <v>4245000</v>
          </cell>
          <cell r="Z22">
            <v>10976149.994200001</v>
          </cell>
          <cell r="AA22">
            <v>0</v>
          </cell>
          <cell r="AB22">
            <v>4820000</v>
          </cell>
          <cell r="AC22">
            <v>0</v>
          </cell>
          <cell r="AD22">
            <v>2452000</v>
          </cell>
          <cell r="AE22">
            <v>575000</v>
          </cell>
          <cell r="AF22">
            <v>655890</v>
          </cell>
          <cell r="AG22">
            <v>0</v>
          </cell>
          <cell r="AH22">
            <v>60000</v>
          </cell>
          <cell r="AI22">
            <v>0</v>
          </cell>
          <cell r="AJ22">
            <v>1360000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31800000</v>
          </cell>
          <cell r="AP22">
            <v>225188755.37010002</v>
          </cell>
        </row>
        <row r="38">
          <cell r="U38" t="str">
            <v>EOL</v>
          </cell>
          <cell r="V38" t="str">
            <v>NON-EOL</v>
          </cell>
          <cell r="W38" t="str">
            <v>EOL</v>
          </cell>
          <cell r="X38" t="str">
            <v>NON-EOL</v>
          </cell>
          <cell r="Y38" t="str">
            <v>EOL</v>
          </cell>
          <cell r="Z38" t="str">
            <v>NON-EOL</v>
          </cell>
          <cell r="AA38" t="str">
            <v>EOL</v>
          </cell>
          <cell r="AB38" t="str">
            <v>NON-EOL</v>
          </cell>
          <cell r="AC38" t="str">
            <v>EOL</v>
          </cell>
          <cell r="AD38" t="str">
            <v>NON-EOL</v>
          </cell>
          <cell r="AE38" t="str">
            <v>EOL</v>
          </cell>
          <cell r="AF38" t="str">
            <v>NON-EOL</v>
          </cell>
          <cell r="AG38" t="str">
            <v>EOL</v>
          </cell>
          <cell r="AH38" t="str">
            <v>NON-EOL</v>
          </cell>
          <cell r="AI38" t="str">
            <v>EOL</v>
          </cell>
          <cell r="AJ38" t="str">
            <v>NON-EOL</v>
          </cell>
          <cell r="AK38" t="str">
            <v>EOL</v>
          </cell>
          <cell r="AL38" t="str">
            <v>NON-EOL</v>
          </cell>
          <cell r="AM38" t="str">
            <v>EOL</v>
          </cell>
          <cell r="AN38" t="str">
            <v>NON-EOL</v>
          </cell>
          <cell r="AO38" t="str">
            <v>EOL</v>
          </cell>
          <cell r="AP38" t="str">
            <v>NON-EOL</v>
          </cell>
        </row>
        <row r="39">
          <cell r="U39">
            <v>0</v>
          </cell>
          <cell r="V39">
            <v>0</v>
          </cell>
          <cell r="W39">
            <v>0</v>
          </cell>
          <cell r="X39">
            <v>733835.68</v>
          </cell>
          <cell r="Y39">
            <v>0</v>
          </cell>
          <cell r="Z39">
            <v>4308000</v>
          </cell>
          <cell r="AA39">
            <v>0</v>
          </cell>
          <cell r="AB39">
            <v>8</v>
          </cell>
          <cell r="AC39">
            <v>0</v>
          </cell>
          <cell r="AD39">
            <v>1527.68</v>
          </cell>
          <cell r="AE39">
            <v>0</v>
          </cell>
          <cell r="AF39">
            <v>0</v>
          </cell>
          <cell r="AG39">
            <v>0</v>
          </cell>
          <cell r="AH39">
            <v>100000</v>
          </cell>
          <cell r="AI39">
            <v>0</v>
          </cell>
          <cell r="AJ39">
            <v>8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3283000</v>
          </cell>
          <cell r="AP39">
            <v>18001680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58488</v>
          </cell>
          <cell r="Y40">
            <v>0</v>
          </cell>
          <cell r="Z40">
            <v>5310000</v>
          </cell>
          <cell r="AA40">
            <v>0</v>
          </cell>
          <cell r="AB40">
            <v>96</v>
          </cell>
          <cell r="AC40">
            <v>0</v>
          </cell>
          <cell r="AD40">
            <v>53536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1873000</v>
          </cell>
          <cell r="AP40">
            <v>24491452.018999998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48</v>
          </cell>
          <cell r="Y41">
            <v>0</v>
          </cell>
          <cell r="Z41">
            <v>2890000</v>
          </cell>
          <cell r="AA41">
            <v>0</v>
          </cell>
          <cell r="AB41">
            <v>256.32</v>
          </cell>
          <cell r="AC41">
            <v>0</v>
          </cell>
          <cell r="AD41">
            <v>0</v>
          </cell>
          <cell r="AE41">
            <v>75000</v>
          </cell>
          <cell r="AF41">
            <v>674000</v>
          </cell>
          <cell r="AG41">
            <v>0</v>
          </cell>
          <cell r="AH41">
            <v>894000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1348999.7720000001</v>
          </cell>
          <cell r="AP41">
            <v>26942664.983999997</v>
          </cell>
        </row>
        <row r="42">
          <cell r="U42">
            <v>0</v>
          </cell>
          <cell r="V42">
            <v>0</v>
          </cell>
          <cell r="W42">
            <v>0</v>
          </cell>
          <cell r="X42">
            <v>3224023.68</v>
          </cell>
          <cell r="Y42">
            <v>0</v>
          </cell>
          <cell r="Z42">
            <v>985500</v>
          </cell>
          <cell r="AA42">
            <v>0</v>
          </cell>
          <cell r="AB42">
            <v>50160</v>
          </cell>
          <cell r="AC42">
            <v>0</v>
          </cell>
          <cell r="AD42">
            <v>0</v>
          </cell>
          <cell r="AE42">
            <v>0</v>
          </cell>
          <cell r="AF42">
            <v>716666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3829000.051</v>
          </cell>
          <cell r="AP42">
            <v>26615204.997000001</v>
          </cell>
        </row>
        <row r="43">
          <cell r="U43">
            <v>0</v>
          </cell>
          <cell r="V43">
            <v>0</v>
          </cell>
          <cell r="W43">
            <v>0</v>
          </cell>
          <cell r="X43">
            <v>161388</v>
          </cell>
          <cell r="Y43">
            <v>0</v>
          </cell>
          <cell r="Z43">
            <v>2760000</v>
          </cell>
          <cell r="AA43">
            <v>0</v>
          </cell>
          <cell r="AB43">
            <v>0</v>
          </cell>
          <cell r="AC43">
            <v>0</v>
          </cell>
          <cell r="AD43">
            <v>216000</v>
          </cell>
          <cell r="AE43">
            <v>0</v>
          </cell>
          <cell r="AF43">
            <v>412797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8</v>
          </cell>
          <cell r="AM43">
            <v>0</v>
          </cell>
          <cell r="AN43">
            <v>0</v>
          </cell>
          <cell r="AO43">
            <v>380000.02300000004</v>
          </cell>
          <cell r="AP43">
            <v>30868321.969999999</v>
          </cell>
        </row>
        <row r="44">
          <cell r="U44">
            <v>0</v>
          </cell>
          <cell r="V44">
            <v>720000</v>
          </cell>
          <cell r="W44">
            <v>0</v>
          </cell>
          <cell r="X44">
            <v>6000</v>
          </cell>
          <cell r="Y44">
            <v>0</v>
          </cell>
          <cell r="Z44">
            <v>3513135</v>
          </cell>
          <cell r="AA44">
            <v>0</v>
          </cell>
          <cell r="AB44">
            <v>322</v>
          </cell>
          <cell r="AC44">
            <v>0</v>
          </cell>
          <cell r="AD44">
            <v>520000</v>
          </cell>
          <cell r="AE44">
            <v>0</v>
          </cell>
          <cell r="AF44">
            <v>660862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348999.95299999998</v>
          </cell>
          <cell r="AP44">
            <v>25991036.002999999</v>
          </cell>
        </row>
        <row r="45">
          <cell r="U45">
            <v>0</v>
          </cell>
          <cell r="V45">
            <v>960938.56</v>
          </cell>
          <cell r="W45">
            <v>0</v>
          </cell>
          <cell r="X45">
            <v>0</v>
          </cell>
          <cell r="Y45">
            <v>0</v>
          </cell>
          <cell r="Z45">
            <v>2575000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1310000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26237093.007999998</v>
          </cell>
        </row>
        <row r="46">
          <cell r="U46">
            <v>0</v>
          </cell>
          <cell r="V46">
            <v>160000</v>
          </cell>
          <cell r="W46">
            <v>0</v>
          </cell>
          <cell r="X46">
            <v>0</v>
          </cell>
          <cell r="Y46">
            <v>0</v>
          </cell>
          <cell r="Z46">
            <v>2703333</v>
          </cell>
          <cell r="AA46">
            <v>0</v>
          </cell>
          <cell r="AB46">
            <v>0</v>
          </cell>
          <cell r="AC46">
            <v>0</v>
          </cell>
          <cell r="AD46">
            <v>40008</v>
          </cell>
          <cell r="AE46">
            <v>0</v>
          </cell>
          <cell r="AF46">
            <v>1638656</v>
          </cell>
          <cell r="AG46">
            <v>0</v>
          </cell>
          <cell r="AH46">
            <v>503200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57033901.069000006</v>
          </cell>
        </row>
        <row r="47">
          <cell r="U47">
            <v>0</v>
          </cell>
          <cell r="V47">
            <v>226192</v>
          </cell>
          <cell r="W47">
            <v>0</v>
          </cell>
          <cell r="X47">
            <v>486400</v>
          </cell>
          <cell r="Y47">
            <v>0</v>
          </cell>
          <cell r="Z47">
            <v>2950000</v>
          </cell>
          <cell r="AA47">
            <v>0</v>
          </cell>
          <cell r="AB47">
            <v>0</v>
          </cell>
          <cell r="AC47">
            <v>0</v>
          </cell>
          <cell r="AD47">
            <v>24000</v>
          </cell>
          <cell r="AE47">
            <v>0</v>
          </cell>
          <cell r="AF47">
            <v>1526500</v>
          </cell>
          <cell r="AG47">
            <v>0</v>
          </cell>
          <cell r="AH47">
            <v>518000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219996</v>
          </cell>
          <cell r="AO47">
            <v>75000.002000000008</v>
          </cell>
          <cell r="AP47">
            <v>70907144.890799999</v>
          </cell>
        </row>
        <row r="48">
          <cell r="U48">
            <v>0</v>
          </cell>
          <cell r="V48">
            <v>0</v>
          </cell>
          <cell r="W48">
            <v>0</v>
          </cell>
          <cell r="X48">
            <v>244000</v>
          </cell>
          <cell r="Y48">
            <v>0</v>
          </cell>
          <cell r="Z48">
            <v>3870000</v>
          </cell>
          <cell r="AA48">
            <v>0</v>
          </cell>
          <cell r="AB48">
            <v>0</v>
          </cell>
          <cell r="AC48">
            <v>0</v>
          </cell>
          <cell r="AD48">
            <v>992344</v>
          </cell>
          <cell r="AE48">
            <v>0</v>
          </cell>
          <cell r="AF48">
            <v>1127732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377000</v>
          </cell>
          <cell r="AP48">
            <v>62733111</v>
          </cell>
        </row>
        <row r="49">
          <cell r="U49">
            <v>0</v>
          </cell>
          <cell r="V49">
            <v>0</v>
          </cell>
          <cell r="W49">
            <v>0</v>
          </cell>
          <cell r="X49">
            <v>32000</v>
          </cell>
          <cell r="Y49">
            <v>0</v>
          </cell>
          <cell r="Z49">
            <v>1600000</v>
          </cell>
          <cell r="AA49">
            <v>0</v>
          </cell>
          <cell r="AB49">
            <v>0</v>
          </cell>
          <cell r="AC49">
            <v>0</v>
          </cell>
          <cell r="AD49">
            <v>1104000</v>
          </cell>
          <cell r="AE49">
            <v>0</v>
          </cell>
          <cell r="AF49">
            <v>1420601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1025000.058</v>
          </cell>
          <cell r="AP49">
            <v>56510427.973000005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NON-EOL</v>
          </cell>
          <cell r="E11" t="str">
            <v>EOL</v>
          </cell>
          <cell r="F11" t="str">
            <v>NON-EOL</v>
          </cell>
          <cell r="G11" t="str">
            <v>EOL</v>
          </cell>
          <cell r="H11" t="str">
            <v>NON-EOL</v>
          </cell>
          <cell r="I11" t="str">
            <v>EOL</v>
          </cell>
          <cell r="J11" t="str">
            <v>NON-EOL</v>
          </cell>
          <cell r="K11" t="str">
            <v>EOL</v>
          </cell>
          <cell r="L11" t="str">
            <v>NON-EOL</v>
          </cell>
          <cell r="M11" t="str">
            <v>EOL</v>
          </cell>
          <cell r="N11" t="str">
            <v>NON-EOL</v>
          </cell>
          <cell r="O11" t="str">
            <v>EOL</v>
          </cell>
          <cell r="P11" t="str">
            <v>NON-EOL</v>
          </cell>
          <cell r="Q11" t="str">
            <v>EOL</v>
          </cell>
          <cell r="R11" t="str">
            <v>NON-EOL</v>
          </cell>
          <cell r="S11" t="str">
            <v>EOL</v>
          </cell>
          <cell r="T11" t="str">
            <v>NON-EOL</v>
          </cell>
        </row>
        <row r="12">
          <cell r="A12">
            <v>36526</v>
          </cell>
          <cell r="C12">
            <v>0</v>
          </cell>
          <cell r="D12">
            <v>2417800</v>
          </cell>
          <cell r="E12">
            <v>0</v>
          </cell>
          <cell r="F12">
            <v>1150000</v>
          </cell>
          <cell r="G12">
            <v>0</v>
          </cell>
          <cell r="H12">
            <v>350000</v>
          </cell>
          <cell r="I12">
            <v>1500000</v>
          </cell>
          <cell r="J12">
            <v>22487726.487099998</v>
          </cell>
          <cell r="K12">
            <v>0</v>
          </cell>
          <cell r="L12">
            <v>4907000</v>
          </cell>
          <cell r="M12">
            <v>8000</v>
          </cell>
          <cell r="N12">
            <v>1174800</v>
          </cell>
          <cell r="O12">
            <v>24000</v>
          </cell>
          <cell r="P12">
            <v>5111950.4775999989</v>
          </cell>
          <cell r="Q12">
            <v>0</v>
          </cell>
          <cell r="R12">
            <v>3575000</v>
          </cell>
          <cell r="S12">
            <v>175000</v>
          </cell>
          <cell r="T12">
            <v>32703699.999899998</v>
          </cell>
        </row>
        <row r="13">
          <cell r="A13">
            <v>36557</v>
          </cell>
          <cell r="C13">
            <v>48000</v>
          </cell>
          <cell r="D13">
            <v>200000</v>
          </cell>
          <cell r="E13">
            <v>0</v>
          </cell>
          <cell r="F13">
            <v>880556</v>
          </cell>
          <cell r="G13">
            <v>0</v>
          </cell>
          <cell r="H13">
            <v>0</v>
          </cell>
          <cell r="I13">
            <v>1611750.0034</v>
          </cell>
          <cell r="J13">
            <v>39107200.011400007</v>
          </cell>
          <cell r="K13">
            <v>0</v>
          </cell>
          <cell r="L13">
            <v>4127000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16100400.012800002</v>
          </cell>
          <cell r="Q13">
            <v>0</v>
          </cell>
          <cell r="R13">
            <v>3925000</v>
          </cell>
          <cell r="S13">
            <v>0</v>
          </cell>
          <cell r="T13">
            <v>35444000</v>
          </cell>
        </row>
        <row r="14">
          <cell r="A14">
            <v>36586</v>
          </cell>
          <cell r="C14">
            <v>0</v>
          </cell>
          <cell r="D14">
            <v>1160000</v>
          </cell>
          <cell r="E14">
            <v>0</v>
          </cell>
          <cell r="F14">
            <v>1250000</v>
          </cell>
          <cell r="G14">
            <v>0</v>
          </cell>
          <cell r="H14">
            <v>0</v>
          </cell>
          <cell r="I14">
            <v>3750000</v>
          </cell>
          <cell r="J14">
            <v>53145550.056100003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72000.000800000009</v>
          </cell>
          <cell r="P14">
            <v>18304000.019999996</v>
          </cell>
          <cell r="Q14">
            <v>0</v>
          </cell>
          <cell r="R14">
            <v>2580000</v>
          </cell>
          <cell r="S14">
            <v>0</v>
          </cell>
          <cell r="T14">
            <v>32800000</v>
          </cell>
        </row>
        <row r="15">
          <cell r="A15">
            <v>36617</v>
          </cell>
          <cell r="C15">
            <v>0</v>
          </cell>
          <cell r="D15">
            <v>480000</v>
          </cell>
          <cell r="E15">
            <v>0</v>
          </cell>
          <cell r="F15">
            <v>300000</v>
          </cell>
          <cell r="G15">
            <v>0</v>
          </cell>
          <cell r="H15">
            <v>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  <cell r="S15">
            <v>225000</v>
          </cell>
          <cell r="T15">
            <v>18191000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10200000</v>
          </cell>
          <cell r="J16">
            <v>80779500.013900012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17801600.004799999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38597000</v>
          </cell>
        </row>
        <row r="17">
          <cell r="A17">
            <v>36678</v>
          </cell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</v>
          </cell>
          <cell r="Q17">
            <v>25000</v>
          </cell>
          <cell r="R17">
            <v>2200000</v>
          </cell>
          <cell r="S17">
            <v>2025000</v>
          </cell>
          <cell r="T17">
            <v>36807000</v>
          </cell>
        </row>
        <row r="18">
          <cell r="A18">
            <v>36708</v>
          </cell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19276039.998400006</v>
          </cell>
          <cell r="Q18">
            <v>0</v>
          </cell>
          <cell r="R18">
            <v>2645000</v>
          </cell>
          <cell r="S18">
            <v>300000</v>
          </cell>
          <cell r="T18">
            <v>18184386.850000001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46532799.95920001</v>
          </cell>
          <cell r="Q19">
            <v>25000</v>
          </cell>
          <cell r="R19">
            <v>3650000</v>
          </cell>
          <cell r="S19">
            <v>2900000</v>
          </cell>
          <cell r="T19">
            <v>41114083.550200008</v>
          </cell>
        </row>
        <row r="20">
          <cell r="A20">
            <v>36770</v>
          </cell>
          <cell r="C20">
            <v>760000</v>
          </cell>
          <cell r="D20">
            <v>2000000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15115000</v>
          </cell>
          <cell r="J20">
            <v>76135750.046000019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40289599.99440001</v>
          </cell>
          <cell r="Q20">
            <v>0</v>
          </cell>
          <cell r="R20">
            <v>4250000</v>
          </cell>
          <cell r="S20">
            <v>4400000</v>
          </cell>
          <cell r="T20">
            <v>39630704.349999994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13495000</v>
          </cell>
          <cell r="J21">
            <v>73346061.775999993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32676175.995999999</v>
          </cell>
          <cell r="Q21">
            <v>50000</v>
          </cell>
          <cell r="R21">
            <v>2174999</v>
          </cell>
          <cell r="S21">
            <v>6025000</v>
          </cell>
          <cell r="T21">
            <v>76507588.5</v>
          </cell>
        </row>
        <row r="22">
          <cell r="A22">
            <v>36831</v>
          </cell>
          <cell r="C22">
            <v>864000.0024</v>
          </cell>
          <cell r="D22">
            <v>1440000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10420000</v>
          </cell>
          <cell r="J22">
            <v>39769080.066399999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24954400.000799999</v>
          </cell>
          <cell r="Q22">
            <v>450000</v>
          </cell>
          <cell r="R22">
            <v>1800000</v>
          </cell>
          <cell r="S22">
            <v>2925000</v>
          </cell>
          <cell r="T22">
            <v>42703305</v>
          </cell>
        </row>
        <row r="38">
          <cell r="C38" t="str">
            <v>EOL</v>
          </cell>
          <cell r="D38" t="str">
            <v>NON-EOL</v>
          </cell>
          <cell r="E38" t="str">
            <v>EOL</v>
          </cell>
          <cell r="F38" t="str">
            <v>NON-EOL</v>
          </cell>
          <cell r="G38" t="str">
            <v>EOL</v>
          </cell>
          <cell r="H38" t="str">
            <v>NON-EOL</v>
          </cell>
          <cell r="I38" t="str">
            <v>EOL</v>
          </cell>
          <cell r="J38" t="str">
            <v>NON-EOL</v>
          </cell>
          <cell r="K38" t="str">
            <v>EOL</v>
          </cell>
          <cell r="L38" t="str">
            <v>NON-EOL</v>
          </cell>
          <cell r="M38" t="str">
            <v>EOL</v>
          </cell>
          <cell r="N38" t="str">
            <v>NON-EOL</v>
          </cell>
          <cell r="O38" t="str">
            <v>EOL</v>
          </cell>
          <cell r="P38" t="str">
            <v>NON-EOL</v>
          </cell>
          <cell r="Q38" t="str">
            <v>EOL</v>
          </cell>
          <cell r="R38" t="str">
            <v>NON-EOL</v>
          </cell>
          <cell r="S38" t="str">
            <v>EOL</v>
          </cell>
          <cell r="T38" t="str">
            <v>NON-EOL</v>
          </cell>
        </row>
        <row r="39">
          <cell r="C39">
            <v>0</v>
          </cell>
          <cell r="D39">
            <v>1531584.88</v>
          </cell>
          <cell r="E39">
            <v>0</v>
          </cell>
          <cell r="F39">
            <v>219004</v>
          </cell>
          <cell r="G39">
            <v>0</v>
          </cell>
          <cell r="H39">
            <v>18670</v>
          </cell>
          <cell r="I39">
            <v>0</v>
          </cell>
          <cell r="J39">
            <v>55000</v>
          </cell>
          <cell r="K39">
            <v>0</v>
          </cell>
          <cell r="L39">
            <v>0</v>
          </cell>
          <cell r="M39">
            <v>0</v>
          </cell>
          <cell r="N39">
            <v>1394256</v>
          </cell>
          <cell r="O39">
            <v>0</v>
          </cell>
          <cell r="P39">
            <v>113600</v>
          </cell>
          <cell r="Q39">
            <v>0</v>
          </cell>
          <cell r="R39">
            <v>0</v>
          </cell>
          <cell r="S39">
            <v>0</v>
          </cell>
          <cell r="T39">
            <v>4214888.2855000002</v>
          </cell>
        </row>
        <row r="40">
          <cell r="C40">
            <v>0</v>
          </cell>
          <cell r="D40">
            <v>2693280</v>
          </cell>
          <cell r="E40">
            <v>0</v>
          </cell>
          <cell r="F40">
            <v>355808.98300000001</v>
          </cell>
          <cell r="G40">
            <v>0</v>
          </cell>
          <cell r="H40">
            <v>13479</v>
          </cell>
          <cell r="I40">
            <v>0</v>
          </cell>
          <cell r="J40">
            <v>0</v>
          </cell>
          <cell r="K40">
            <v>0</v>
          </cell>
          <cell r="L40">
            <v>600000</v>
          </cell>
          <cell r="M40">
            <v>0</v>
          </cell>
          <cell r="N40">
            <v>3913120</v>
          </cell>
          <cell r="O40">
            <v>0</v>
          </cell>
          <cell r="P40">
            <v>120000</v>
          </cell>
          <cell r="Q40">
            <v>0</v>
          </cell>
          <cell r="R40">
            <v>541267</v>
          </cell>
          <cell r="S40">
            <v>0</v>
          </cell>
          <cell r="T40">
            <v>3314659.0474</v>
          </cell>
        </row>
        <row r="41">
          <cell r="C41">
            <v>0</v>
          </cell>
          <cell r="D41">
            <v>1753744</v>
          </cell>
          <cell r="E41">
            <v>0</v>
          </cell>
          <cell r="F41">
            <v>0</v>
          </cell>
          <cell r="G41">
            <v>0</v>
          </cell>
          <cell r="H41">
            <v>4300</v>
          </cell>
          <cell r="I41">
            <v>0</v>
          </cell>
          <cell r="J41">
            <v>500000</v>
          </cell>
          <cell r="K41">
            <v>0</v>
          </cell>
          <cell r="L41">
            <v>2000000</v>
          </cell>
          <cell r="M41">
            <v>0</v>
          </cell>
          <cell r="N41">
            <v>607894.72</v>
          </cell>
          <cell r="O41">
            <v>0</v>
          </cell>
          <cell r="P41">
            <v>0</v>
          </cell>
          <cell r="Q41">
            <v>0</v>
          </cell>
          <cell r="R41">
            <v>300745</v>
          </cell>
          <cell r="S41">
            <v>0</v>
          </cell>
          <cell r="T41">
            <v>2836931</v>
          </cell>
        </row>
        <row r="42">
          <cell r="C42">
            <v>0</v>
          </cell>
          <cell r="D42">
            <v>1270864</v>
          </cell>
          <cell r="E42">
            <v>0</v>
          </cell>
          <cell r="F42">
            <v>0</v>
          </cell>
          <cell r="G42">
            <v>0</v>
          </cell>
          <cell r="H42">
            <v>8641</v>
          </cell>
          <cell r="I42">
            <v>0</v>
          </cell>
          <cell r="J42">
            <v>1</v>
          </cell>
          <cell r="K42">
            <v>0</v>
          </cell>
          <cell r="L42">
            <v>350000</v>
          </cell>
          <cell r="M42">
            <v>0</v>
          </cell>
          <cell r="N42">
            <v>800016</v>
          </cell>
          <cell r="O42">
            <v>0</v>
          </cell>
          <cell r="P42">
            <v>0</v>
          </cell>
          <cell r="Q42">
            <v>0</v>
          </cell>
          <cell r="R42">
            <v>260000</v>
          </cell>
          <cell r="S42">
            <v>0</v>
          </cell>
          <cell r="T42">
            <v>1209882.0384999998</v>
          </cell>
        </row>
        <row r="43">
          <cell r="C43">
            <v>0</v>
          </cell>
          <cell r="D43">
            <v>1832120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3575000</v>
          </cell>
          <cell r="M43">
            <v>0</v>
          </cell>
          <cell r="N43">
            <v>3034424</v>
          </cell>
          <cell r="O43">
            <v>0</v>
          </cell>
          <cell r="P43">
            <v>0</v>
          </cell>
          <cell r="Q43">
            <v>0</v>
          </cell>
          <cell r="R43">
            <v>1117.5</v>
          </cell>
          <cell r="S43">
            <v>0</v>
          </cell>
          <cell r="T43">
            <v>1926521.1060000001</v>
          </cell>
        </row>
        <row r="44">
          <cell r="C44">
            <v>0</v>
          </cell>
          <cell r="D44">
            <v>2595348</v>
          </cell>
          <cell r="E44">
            <v>0</v>
          </cell>
          <cell r="F44">
            <v>0</v>
          </cell>
          <cell r="G44">
            <v>0</v>
          </cell>
          <cell r="H44">
            <v>40000</v>
          </cell>
          <cell r="I44">
            <v>0</v>
          </cell>
          <cell r="J44">
            <v>0</v>
          </cell>
          <cell r="K44">
            <v>0</v>
          </cell>
          <cell r="L44">
            <v>4000000</v>
          </cell>
          <cell r="M44">
            <v>0</v>
          </cell>
          <cell r="N44">
            <v>2387552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4058698.2542000003</v>
          </cell>
        </row>
        <row r="45">
          <cell r="C45">
            <v>0</v>
          </cell>
          <cell r="D45">
            <v>526752</v>
          </cell>
          <cell r="E45">
            <v>0</v>
          </cell>
          <cell r="F45">
            <v>295196</v>
          </cell>
          <cell r="G45">
            <v>0</v>
          </cell>
          <cell r="H45">
            <v>10626</v>
          </cell>
          <cell r="I45">
            <v>0</v>
          </cell>
          <cell r="J45">
            <v>1460000</v>
          </cell>
          <cell r="K45">
            <v>0</v>
          </cell>
          <cell r="L45">
            <v>1000000</v>
          </cell>
          <cell r="M45">
            <v>0</v>
          </cell>
          <cell r="N45">
            <v>2069648</v>
          </cell>
          <cell r="O45">
            <v>0</v>
          </cell>
          <cell r="P45">
            <v>312000</v>
          </cell>
          <cell r="Q45">
            <v>0</v>
          </cell>
          <cell r="R45">
            <v>301911</v>
          </cell>
          <cell r="S45">
            <v>0</v>
          </cell>
          <cell r="T45">
            <v>1932572.4270000001</v>
          </cell>
        </row>
        <row r="46">
          <cell r="C46">
            <v>0</v>
          </cell>
          <cell r="D46">
            <v>1367218</v>
          </cell>
          <cell r="E46">
            <v>0</v>
          </cell>
          <cell r="F46">
            <v>0</v>
          </cell>
          <cell r="G46">
            <v>0</v>
          </cell>
          <cell r="H46">
            <v>8572</v>
          </cell>
          <cell r="I46">
            <v>0</v>
          </cell>
          <cell r="J46">
            <v>0</v>
          </cell>
          <cell r="K46">
            <v>0</v>
          </cell>
          <cell r="L46">
            <v>3422500</v>
          </cell>
          <cell r="M46">
            <v>0</v>
          </cell>
          <cell r="N46">
            <v>252808</v>
          </cell>
          <cell r="O46">
            <v>0</v>
          </cell>
          <cell r="P46">
            <v>0</v>
          </cell>
          <cell r="Q46">
            <v>0</v>
          </cell>
          <cell r="R46">
            <v>464587.08</v>
          </cell>
          <cell r="S46">
            <v>0</v>
          </cell>
          <cell r="T46">
            <v>5399809.4975000005</v>
          </cell>
        </row>
        <row r="47">
          <cell r="C47">
            <v>0</v>
          </cell>
          <cell r="D47">
            <v>4463927.68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1220000</v>
          </cell>
          <cell r="M47">
            <v>0</v>
          </cell>
          <cell r="N47">
            <v>1001633.68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1958041.7186000003</v>
          </cell>
        </row>
        <row r="48">
          <cell r="C48">
            <v>0</v>
          </cell>
          <cell r="D48">
            <v>1393648.8</v>
          </cell>
          <cell r="E48">
            <v>0</v>
          </cell>
          <cell r="F48">
            <v>1</v>
          </cell>
          <cell r="G48">
            <v>0</v>
          </cell>
          <cell r="H48">
            <v>5606</v>
          </cell>
          <cell r="I48">
            <v>0</v>
          </cell>
          <cell r="J48">
            <v>0</v>
          </cell>
          <cell r="K48">
            <v>0</v>
          </cell>
          <cell r="L48">
            <v>2000000</v>
          </cell>
          <cell r="M48">
            <v>0</v>
          </cell>
          <cell r="N48">
            <v>2040800</v>
          </cell>
          <cell r="O48">
            <v>0</v>
          </cell>
          <cell r="P48">
            <v>0</v>
          </cell>
          <cell r="Q48">
            <v>0</v>
          </cell>
          <cell r="R48">
            <v>521500</v>
          </cell>
          <cell r="S48">
            <v>0</v>
          </cell>
          <cell r="T48">
            <v>1751922.257</v>
          </cell>
        </row>
        <row r="49">
          <cell r="C49">
            <v>0</v>
          </cell>
          <cell r="D49">
            <v>2456902.88</v>
          </cell>
          <cell r="E49">
            <v>0</v>
          </cell>
          <cell r="F49">
            <v>0</v>
          </cell>
          <cell r="G49">
            <v>0</v>
          </cell>
          <cell r="H49">
            <v>7006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1157696</v>
          </cell>
          <cell r="O49">
            <v>0</v>
          </cell>
          <cell r="P49">
            <v>0</v>
          </cell>
          <cell r="Q49">
            <v>0</v>
          </cell>
          <cell r="R49">
            <v>521500</v>
          </cell>
          <cell r="S49">
            <v>0</v>
          </cell>
          <cell r="T49">
            <v>2930572.4270000001</v>
          </cell>
        </row>
      </sheetData>
      <sheetData sheetId="5"/>
      <sheetData sheetId="6">
        <row r="1">
          <cell r="C1" t="str">
            <v>EOL GASOIL</v>
          </cell>
          <cell r="D1" t="str">
            <v>NON-EOL GASOIL</v>
          </cell>
          <cell r="E1" t="str">
            <v>NON-EOL 61NY</v>
          </cell>
          <cell r="F1" t="str">
            <v>NON-EOL 63GC</v>
          </cell>
          <cell r="G1" t="str">
            <v>EOL BRENT</v>
          </cell>
          <cell r="H1" t="str">
            <v>NON-EOL BRENT</v>
          </cell>
          <cell r="I1" t="str">
            <v>EOL SG DUBAI</v>
          </cell>
          <cell r="J1" t="str">
            <v>NON-EOL SG DUBAI</v>
          </cell>
          <cell r="K1" t="str">
            <v>EOL EN590</v>
          </cell>
          <cell r="L1" t="str">
            <v>NON-EOL EN590</v>
          </cell>
          <cell r="M1" t="str">
            <v>EOL IPE GASOIL</v>
          </cell>
          <cell r="N1" t="str">
            <v>NON-EOL IPE GASOIL</v>
          </cell>
          <cell r="O1" t="str">
            <v>EOL SG GASOIL</v>
          </cell>
          <cell r="P1" t="str">
            <v>NON-EOL SG GASOIL</v>
          </cell>
          <cell r="Q1" t="str">
            <v>EOL HEATING OIL</v>
          </cell>
          <cell r="R1" t="str">
            <v>NON-EOL HEATING OIL</v>
          </cell>
          <cell r="S1" t="str">
            <v>EOL SG HIGH SULFUR FUEL OIL</v>
          </cell>
          <cell r="T1" t="str">
            <v>NON-EOL SG HIGH SULFUR FUEL OIL</v>
          </cell>
          <cell r="U1" t="str">
            <v>EOL FUEL OIL</v>
          </cell>
          <cell r="V1" t="str">
            <v>NON-EOL FUEL OIL</v>
          </cell>
          <cell r="W1" t="str">
            <v>EOL UNLEADED GAS</v>
          </cell>
          <cell r="X1" t="str">
            <v>NON-EOL UNLEADED GAS</v>
          </cell>
          <cell r="Y1" t="str">
            <v>NON-EOL UNLEADED GAS EUROPE</v>
          </cell>
          <cell r="Z1" t="str">
            <v>NON-EOL KERO - EUROPE</v>
          </cell>
          <cell r="AA1" t="str">
            <v>EOL KERO - US</v>
          </cell>
          <cell r="AB1" t="str">
            <v>NON-EOL KERO - US</v>
          </cell>
          <cell r="AC1" t="str">
            <v>NON-EOL KERO - SG</v>
          </cell>
          <cell r="AD1" t="str">
            <v>EOL LOW SULFUR FUEL OIL</v>
          </cell>
          <cell r="AE1" t="str">
            <v>NON-EOL LOW SULFUR FUEL OIL</v>
          </cell>
          <cell r="AF1" t="str">
            <v>EOL NAPE</v>
          </cell>
          <cell r="AG1" t="str">
            <v>NON-EOL NAPE</v>
          </cell>
          <cell r="AH1" t="str">
            <v>EOL SG TAP-DUB</v>
          </cell>
          <cell r="AI1" t="str">
            <v>NON-EOL SG TAP-DUB</v>
          </cell>
          <cell r="AJ1" t="str">
            <v>EOL WTI</v>
          </cell>
          <cell r="AK1" t="str">
            <v>NON-EOL WTI</v>
          </cell>
          <cell r="AL1" t="str">
            <v>EOL (blank)</v>
          </cell>
          <cell r="AM1" t="str">
            <v>NON-EOL (blank)</v>
          </cell>
          <cell r="AN1" t="str">
            <v xml:space="preserve"> Grand Total</v>
          </cell>
          <cell r="AO1" t="str">
            <v xml:space="preserve"> Grand Total</v>
          </cell>
          <cell r="AP1" t="str">
            <v xml:space="preserve"> 0</v>
          </cell>
          <cell r="AQ1" t="str">
            <v xml:space="preserve"> 0</v>
          </cell>
          <cell r="AR1" t="str">
            <v xml:space="preserve"> 0</v>
          </cell>
          <cell r="AS1" t="str">
            <v xml:space="preserve"> 0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BRENT</v>
          </cell>
          <cell r="H2" t="str">
            <v>BRENT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 t="str">
            <v>UNLEADED GAS</v>
          </cell>
          <cell r="X2" t="str">
            <v>UNLEADED GAS</v>
          </cell>
          <cell r="Y2" t="str">
            <v>UNLEADED GAS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LOW SULFUR FUEL OIL</v>
          </cell>
          <cell r="AF2" t="str">
            <v>NAPE</v>
          </cell>
          <cell r="AG2" t="str">
            <v>NAPE</v>
          </cell>
          <cell r="AH2" t="str">
            <v>SG TAP-DUB</v>
          </cell>
          <cell r="AI2" t="str">
            <v>SG TAP-DUB</v>
          </cell>
          <cell r="AJ2" t="str">
            <v>WTI</v>
          </cell>
          <cell r="AK2" t="str">
            <v>WTI</v>
          </cell>
          <cell r="AL2" t="str">
            <v>(blank)</v>
          </cell>
          <cell r="AM2" t="str">
            <v>(blank)</v>
          </cell>
          <cell r="AN2" t="str">
            <v>Grand Total</v>
          </cell>
          <cell r="AO2" t="str">
            <v>Grand Total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E16">
            <v>1150000</v>
          </cell>
          <cell r="F16">
            <v>350000</v>
          </cell>
          <cell r="G16">
            <v>1500000</v>
          </cell>
          <cell r="H16">
            <v>22487726.487099998</v>
          </cell>
          <cell r="J16">
            <v>4907000</v>
          </cell>
          <cell r="K16">
            <v>8000</v>
          </cell>
          <cell r="L16">
            <v>1174800</v>
          </cell>
          <cell r="M16">
            <v>24000</v>
          </cell>
          <cell r="N16">
            <v>5111950.4775999989</v>
          </cell>
          <cell r="P16">
            <v>3575000</v>
          </cell>
          <cell r="Q16">
            <v>175000</v>
          </cell>
          <cell r="R16">
            <v>32703699.999899998</v>
          </cell>
          <cell r="T16">
            <v>4280000</v>
          </cell>
          <cell r="U16">
            <v>256000</v>
          </cell>
          <cell r="V16">
            <v>3840000</v>
          </cell>
          <cell r="W16">
            <v>175000</v>
          </cell>
          <cell r="X16">
            <v>2902299.9995999997</v>
          </cell>
          <cell r="Y16">
            <v>104000</v>
          </cell>
          <cell r="Z16">
            <v>892000.00160000008</v>
          </cell>
          <cell r="AC16">
            <v>250000</v>
          </cell>
          <cell r="AE16">
            <v>1720208</v>
          </cell>
          <cell r="AG16">
            <v>880000</v>
          </cell>
          <cell r="AJ16">
            <v>10079999.972399997</v>
          </cell>
          <cell r="AK16">
            <v>124698000.02070001</v>
          </cell>
          <cell r="AL16">
            <v>150000</v>
          </cell>
          <cell r="AM16">
            <v>516187.67589999991</v>
          </cell>
          <cell r="AN16">
            <v>226328672.63479999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E17">
            <v>880556</v>
          </cell>
          <cell r="G17">
            <v>1611750.0034</v>
          </cell>
          <cell r="H17">
            <v>39107200.011400007</v>
          </cell>
          <cell r="J17">
            <v>4127000</v>
          </cell>
          <cell r="L17">
            <v>1040000</v>
          </cell>
          <cell r="M17">
            <v>120000.00160000002</v>
          </cell>
          <cell r="N17">
            <v>16100400.012800002</v>
          </cell>
          <cell r="P17">
            <v>3925000</v>
          </cell>
          <cell r="R17">
            <v>35444000</v>
          </cell>
          <cell r="T17">
            <v>2360000</v>
          </cell>
          <cell r="U17">
            <v>120000</v>
          </cell>
          <cell r="V17">
            <v>5512000</v>
          </cell>
          <cell r="X17">
            <v>15307000</v>
          </cell>
          <cell r="Y17">
            <v>224000</v>
          </cell>
          <cell r="Z17">
            <v>640000</v>
          </cell>
          <cell r="AC17">
            <v>700000</v>
          </cell>
          <cell r="AD17">
            <v>108000</v>
          </cell>
          <cell r="AE17">
            <v>1768000</v>
          </cell>
          <cell r="AG17">
            <v>1016000</v>
          </cell>
          <cell r="AJ17">
            <v>6389999.9832000025</v>
          </cell>
          <cell r="AK17">
            <v>135847810.13309991</v>
          </cell>
          <cell r="AL17">
            <v>900000</v>
          </cell>
          <cell r="AN17">
            <v>273496716.14549994</v>
          </cell>
        </row>
        <row r="18">
          <cell r="B18">
            <v>36586</v>
          </cell>
          <cell r="D18">
            <v>1160000</v>
          </cell>
          <cell r="E18">
            <v>1250000</v>
          </cell>
          <cell r="G18">
            <v>3750000</v>
          </cell>
          <cell r="H18">
            <v>53145550.056100003</v>
          </cell>
          <cell r="J18">
            <v>6427000</v>
          </cell>
          <cell r="L18">
            <v>720000</v>
          </cell>
          <cell r="M18">
            <v>72000.000800000009</v>
          </cell>
          <cell r="N18">
            <v>18304000.019999996</v>
          </cell>
          <cell r="P18">
            <v>2580000</v>
          </cell>
          <cell r="R18">
            <v>32800000</v>
          </cell>
          <cell r="T18">
            <v>5120000</v>
          </cell>
          <cell r="V18">
            <v>5224000</v>
          </cell>
          <cell r="W18">
            <v>600000</v>
          </cell>
          <cell r="X18">
            <v>22511000</v>
          </cell>
          <cell r="Z18">
            <v>560000</v>
          </cell>
          <cell r="AB18">
            <v>2125000</v>
          </cell>
          <cell r="AC18">
            <v>760000</v>
          </cell>
          <cell r="AE18">
            <v>1010654</v>
          </cell>
          <cell r="AG18">
            <v>952000</v>
          </cell>
          <cell r="AJ18">
            <v>5220000.0144000007</v>
          </cell>
          <cell r="AK18">
            <v>160153213.98579994</v>
          </cell>
          <cell r="AN18">
            <v>324444418.07709992</v>
          </cell>
        </row>
        <row r="19">
          <cell r="B19">
            <v>36617</v>
          </cell>
          <cell r="D19">
            <v>480000</v>
          </cell>
          <cell r="E19">
            <v>300000</v>
          </cell>
          <cell r="G19">
            <v>5400000</v>
          </cell>
          <cell r="H19">
            <v>46925000.010600001</v>
          </cell>
          <cell r="J19">
            <v>1828000</v>
          </cell>
          <cell r="L19">
            <v>680000</v>
          </cell>
          <cell r="N19">
            <v>13256000.025599999</v>
          </cell>
          <cell r="P19">
            <v>2675000</v>
          </cell>
          <cell r="Q19">
            <v>225000</v>
          </cell>
          <cell r="R19">
            <v>18191000</v>
          </cell>
          <cell r="T19">
            <v>1360000</v>
          </cell>
          <cell r="V19">
            <v>2592000</v>
          </cell>
          <cell r="W19">
            <v>1200000</v>
          </cell>
          <cell r="X19">
            <v>9234997</v>
          </cell>
          <cell r="Z19">
            <v>80000</v>
          </cell>
          <cell r="AA19">
            <v>500000</v>
          </cell>
          <cell r="AB19">
            <v>460000</v>
          </cell>
          <cell r="AC19">
            <v>700000</v>
          </cell>
          <cell r="AE19">
            <v>200000</v>
          </cell>
          <cell r="AG19">
            <v>1632000</v>
          </cell>
          <cell r="AJ19">
            <v>19960000.008800004</v>
          </cell>
          <cell r="AK19">
            <v>125051970.9673</v>
          </cell>
          <cell r="AL19">
            <v>10360000</v>
          </cell>
          <cell r="AN19">
            <v>263290968.01230001</v>
          </cell>
        </row>
        <row r="20">
          <cell r="B20">
            <v>36647</v>
          </cell>
          <cell r="E20">
            <v>3690000</v>
          </cell>
          <cell r="G20">
            <v>10200000</v>
          </cell>
          <cell r="H20">
            <v>80779500.013900012</v>
          </cell>
          <cell r="I20">
            <v>75000</v>
          </cell>
          <cell r="J20">
            <v>11153200</v>
          </cell>
          <cell r="L20">
            <v>708000</v>
          </cell>
          <cell r="N20">
            <v>17801600.004799999</v>
          </cell>
          <cell r="O20">
            <v>75000</v>
          </cell>
          <cell r="P20">
            <v>2950000</v>
          </cell>
          <cell r="Q20">
            <v>2205000</v>
          </cell>
          <cell r="R20">
            <v>38597000</v>
          </cell>
          <cell r="S20">
            <v>280000</v>
          </cell>
          <cell r="T20">
            <v>11788000</v>
          </cell>
          <cell r="V20">
            <v>3792000</v>
          </cell>
          <cell r="W20">
            <v>2275000</v>
          </cell>
          <cell r="X20">
            <v>30034000</v>
          </cell>
          <cell r="Z20">
            <v>640000</v>
          </cell>
          <cell r="AA20">
            <v>525000</v>
          </cell>
          <cell r="AB20">
            <v>1500000</v>
          </cell>
          <cell r="AC20">
            <v>650000</v>
          </cell>
          <cell r="AE20">
            <v>1969672</v>
          </cell>
          <cell r="AG20">
            <v>984000</v>
          </cell>
          <cell r="AH20">
            <v>50000</v>
          </cell>
          <cell r="AI20">
            <v>500000</v>
          </cell>
          <cell r="AJ20">
            <v>52915000.007399999</v>
          </cell>
          <cell r="AK20">
            <v>159082236.15980017</v>
          </cell>
          <cell r="AL20">
            <v>5251000</v>
          </cell>
          <cell r="AN20">
            <v>440470208.18590015</v>
          </cell>
        </row>
        <row r="21">
          <cell r="B21">
            <v>36678</v>
          </cell>
          <cell r="D21">
            <v>960000</v>
          </cell>
          <cell r="E21">
            <v>975000</v>
          </cell>
          <cell r="G21">
            <v>17175000</v>
          </cell>
          <cell r="H21">
            <v>73032500.024700001</v>
          </cell>
          <cell r="I21">
            <v>58000</v>
          </cell>
          <cell r="J21">
            <v>4589000</v>
          </cell>
          <cell r="L21">
            <v>1200000</v>
          </cell>
          <cell r="M21">
            <v>60000</v>
          </cell>
          <cell r="N21">
            <v>32766756.6248</v>
          </cell>
          <cell r="O21">
            <v>25000</v>
          </cell>
          <cell r="P21">
            <v>2200000</v>
          </cell>
          <cell r="Q21">
            <v>2025000</v>
          </cell>
          <cell r="R21">
            <v>36807000</v>
          </cell>
          <cell r="S21">
            <v>60000</v>
          </cell>
          <cell r="T21">
            <v>3192000</v>
          </cell>
          <cell r="V21">
            <v>4040000</v>
          </cell>
          <cell r="W21">
            <v>3226000</v>
          </cell>
          <cell r="X21">
            <v>32387182</v>
          </cell>
          <cell r="Z21">
            <v>680000</v>
          </cell>
          <cell r="AA21">
            <v>225000</v>
          </cell>
          <cell r="AB21">
            <v>25000</v>
          </cell>
          <cell r="AC21">
            <v>450000</v>
          </cell>
          <cell r="AE21">
            <v>1040000</v>
          </cell>
          <cell r="AG21">
            <v>880000</v>
          </cell>
          <cell r="AI21">
            <v>650000</v>
          </cell>
          <cell r="AJ21">
            <v>21585000</v>
          </cell>
          <cell r="AK21">
            <v>216625888.02240008</v>
          </cell>
          <cell r="AL21">
            <v>150000</v>
          </cell>
          <cell r="AN21">
            <v>457089326.67190009</v>
          </cell>
        </row>
        <row r="22">
          <cell r="B22">
            <v>36708</v>
          </cell>
          <cell r="D22">
            <v>960000</v>
          </cell>
          <cell r="G22">
            <v>15530000</v>
          </cell>
          <cell r="H22">
            <v>64145500.014799997</v>
          </cell>
          <cell r="I22">
            <v>25000</v>
          </cell>
          <cell r="J22">
            <v>4210000</v>
          </cell>
          <cell r="L22">
            <v>1951999.9983999999</v>
          </cell>
          <cell r="M22">
            <v>6156000</v>
          </cell>
          <cell r="N22">
            <v>19276039.998400006</v>
          </cell>
          <cell r="P22">
            <v>2645000</v>
          </cell>
          <cell r="Q22">
            <v>300000</v>
          </cell>
          <cell r="R22">
            <v>18184386.850000001</v>
          </cell>
          <cell r="S22">
            <v>40000</v>
          </cell>
          <cell r="T22">
            <v>4400000</v>
          </cell>
          <cell r="V22">
            <v>1944000</v>
          </cell>
          <cell r="W22">
            <v>1840000</v>
          </cell>
          <cell r="X22">
            <v>18393800</v>
          </cell>
          <cell r="Z22">
            <v>1312680</v>
          </cell>
          <cell r="AB22">
            <v>109960</v>
          </cell>
          <cell r="AC22">
            <v>625000</v>
          </cell>
          <cell r="AE22">
            <v>200000</v>
          </cell>
          <cell r="AF22">
            <v>400000</v>
          </cell>
          <cell r="AG22">
            <v>572800</v>
          </cell>
          <cell r="AI22">
            <v>1750000</v>
          </cell>
          <cell r="AJ22">
            <v>9210000</v>
          </cell>
          <cell r="AK22">
            <v>210966400.06940004</v>
          </cell>
          <cell r="AL22">
            <v>525000</v>
          </cell>
          <cell r="AN22">
            <v>385673566.93100005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E23">
            <v>2000000</v>
          </cell>
          <cell r="G23">
            <v>17435000</v>
          </cell>
          <cell r="H23">
            <v>64712600.021700002</v>
          </cell>
          <cell r="I23">
            <v>25000</v>
          </cell>
          <cell r="J23">
            <v>4049000</v>
          </cell>
          <cell r="L23">
            <v>1479999.9975999999</v>
          </cell>
          <cell r="M23">
            <v>1348000</v>
          </cell>
          <cell r="N23">
            <v>46532799.95920001</v>
          </cell>
          <cell r="O23">
            <v>25000</v>
          </cell>
          <cell r="P23">
            <v>3650000</v>
          </cell>
          <cell r="Q23">
            <v>2900000</v>
          </cell>
          <cell r="R23">
            <v>41114083.550200008</v>
          </cell>
          <cell r="S23">
            <v>220000</v>
          </cell>
          <cell r="T23">
            <v>2240000</v>
          </cell>
          <cell r="V23">
            <v>2568000</v>
          </cell>
          <cell r="W23">
            <v>2750000</v>
          </cell>
          <cell r="X23">
            <v>19111450</v>
          </cell>
          <cell r="Z23">
            <v>1560000</v>
          </cell>
          <cell r="AA23">
            <v>475000</v>
          </cell>
          <cell r="AB23">
            <v>522990</v>
          </cell>
          <cell r="AC23">
            <v>1600000</v>
          </cell>
          <cell r="AE23">
            <v>800000</v>
          </cell>
          <cell r="AF23">
            <v>1240000</v>
          </cell>
          <cell r="AG23">
            <v>3040000</v>
          </cell>
          <cell r="AI23">
            <v>550000</v>
          </cell>
          <cell r="AJ23">
            <v>10397000.001399999</v>
          </cell>
          <cell r="AK23">
            <v>381116801.05500013</v>
          </cell>
          <cell r="AL23">
            <v>135000</v>
          </cell>
          <cell r="AN23">
            <v>617997724.58510017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E24">
            <v>550000</v>
          </cell>
          <cell r="G24">
            <v>15115000</v>
          </cell>
          <cell r="H24">
            <v>76135750.046000019</v>
          </cell>
          <cell r="J24">
            <v>2262000</v>
          </cell>
          <cell r="L24">
            <v>520000</v>
          </cell>
          <cell r="M24">
            <v>760000</v>
          </cell>
          <cell r="N24">
            <v>40289599.99440001</v>
          </cell>
          <cell r="P24">
            <v>4250000</v>
          </cell>
          <cell r="Q24">
            <v>4400000</v>
          </cell>
          <cell r="R24">
            <v>39630704.349999994</v>
          </cell>
          <cell r="S24">
            <v>120000</v>
          </cell>
          <cell r="T24">
            <v>2160000</v>
          </cell>
          <cell r="V24">
            <v>4400000</v>
          </cell>
          <cell r="W24">
            <v>8145000</v>
          </cell>
          <cell r="X24">
            <v>13774500</v>
          </cell>
          <cell r="Y24">
            <v>963200</v>
          </cell>
          <cell r="Z24">
            <v>640000</v>
          </cell>
          <cell r="AA24">
            <v>550000</v>
          </cell>
          <cell r="AB24">
            <v>550700</v>
          </cell>
          <cell r="AC24">
            <v>1600000</v>
          </cell>
          <cell r="AE24">
            <v>1480000.0008</v>
          </cell>
          <cell r="AF24">
            <v>320000</v>
          </cell>
          <cell r="AG24">
            <v>1160000</v>
          </cell>
          <cell r="AI24">
            <v>750000</v>
          </cell>
          <cell r="AJ24">
            <v>19095000.001400001</v>
          </cell>
          <cell r="AK24">
            <v>255580509.03470004</v>
          </cell>
          <cell r="AN24">
            <v>497961963.4273001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E25">
            <v>680556</v>
          </cell>
          <cell r="G25">
            <v>13495000</v>
          </cell>
          <cell r="H25">
            <v>73346061.775999993</v>
          </cell>
          <cell r="I25">
            <v>375000</v>
          </cell>
          <cell r="J25">
            <v>2999000</v>
          </cell>
          <cell r="L25">
            <v>1360000</v>
          </cell>
          <cell r="M25">
            <v>7664000</v>
          </cell>
          <cell r="N25">
            <v>32676175.995999999</v>
          </cell>
          <cell r="O25">
            <v>50000</v>
          </cell>
          <cell r="P25">
            <v>2174999</v>
          </cell>
          <cell r="Q25">
            <v>6025000</v>
          </cell>
          <cell r="R25">
            <v>76507588.5</v>
          </cell>
          <cell r="S25">
            <v>268000</v>
          </cell>
          <cell r="T25">
            <v>2680000</v>
          </cell>
          <cell r="V25">
            <v>1612000</v>
          </cell>
          <cell r="W25">
            <v>8875000</v>
          </cell>
          <cell r="X25">
            <v>20795950</v>
          </cell>
          <cell r="Y25">
            <v>400000</v>
          </cell>
          <cell r="Z25">
            <v>2400000</v>
          </cell>
          <cell r="AA25">
            <v>2175000</v>
          </cell>
          <cell r="AB25">
            <v>1881890</v>
          </cell>
          <cell r="AC25">
            <v>600000</v>
          </cell>
          <cell r="AE25">
            <v>340000</v>
          </cell>
          <cell r="AG25">
            <v>1080000</v>
          </cell>
          <cell r="AH25">
            <v>50000</v>
          </cell>
          <cell r="AI25">
            <v>1050000</v>
          </cell>
          <cell r="AJ25">
            <v>30630000</v>
          </cell>
          <cell r="AK25">
            <v>266084209.19470003</v>
          </cell>
          <cell r="AN25">
            <v>559183430.46669996</v>
          </cell>
        </row>
      </sheetData>
      <sheetData sheetId="7">
        <row r="1">
          <cell r="C1" t="str">
            <v>NON-EOL GASOIL</v>
          </cell>
          <cell r="D1" t="str">
            <v>NON-EOL 61NY</v>
          </cell>
          <cell r="E1" t="str">
            <v>NON-EOL 63GC</v>
          </cell>
          <cell r="F1" t="str">
            <v>NON-EOL BRENT</v>
          </cell>
          <cell r="G1" t="str">
            <v>NON-EOL SG DUBAI</v>
          </cell>
          <cell r="H1" t="str">
            <v>NON-EOL EN590</v>
          </cell>
          <cell r="I1" t="str">
            <v>NON-EOL IPE GASOIL</v>
          </cell>
          <cell r="J1" t="str">
            <v>NON-EOL SG GASOIL</v>
          </cell>
          <cell r="K1" t="str">
            <v>NON-EOL HEATING OIL</v>
          </cell>
          <cell r="L1" t="str">
            <v>NON-EOL SG HIGH SULFUR FUEL OIL</v>
          </cell>
          <cell r="M1" t="str">
            <v>NON-EOL FUEL OIL</v>
          </cell>
          <cell r="N1" t="str">
            <v>NON-EOL UNLEADED GAS</v>
          </cell>
          <cell r="O1" t="str">
            <v>NON-EOL UNLEADED GAS EUROPE</v>
          </cell>
          <cell r="P1" t="str">
            <v>NON-EOL KERO - EUROPE</v>
          </cell>
          <cell r="Q1" t="str">
            <v>EOL KERO - US</v>
          </cell>
          <cell r="R1" t="str">
            <v>NON-EOL KERO - US</v>
          </cell>
          <cell r="S1" t="str">
            <v>NON-EOL KERO - SG</v>
          </cell>
          <cell r="T1" t="str">
            <v>NON-EOL LOW SULFUR FUEL OIL</v>
          </cell>
          <cell r="U1" t="str">
            <v>NON-EOL NAPE</v>
          </cell>
          <cell r="V1" t="str">
            <v>NON-EOL SG TAP-DUB</v>
          </cell>
          <cell r="W1" t="str">
            <v>EOL WTI</v>
          </cell>
          <cell r="X1" t="str">
            <v>NON-EOL WTI</v>
          </cell>
          <cell r="Y1" t="str">
            <v>NON-EOL (blank)</v>
          </cell>
          <cell r="Z1" t="str">
            <v xml:space="preserve"> Grand Total</v>
          </cell>
          <cell r="AA1" t="str">
            <v xml:space="preserve"> Grand Total</v>
          </cell>
          <cell r="AB1" t="str">
            <v xml:space="preserve"> 01/00/00</v>
          </cell>
          <cell r="AC1" t="str">
            <v xml:space="preserve"> 01/00/00</v>
          </cell>
          <cell r="AD1" t="str">
            <v xml:space="preserve"> 01/00/00</v>
          </cell>
          <cell r="AE1" t="str">
            <v xml:space="preserve"> 01/00/00</v>
          </cell>
          <cell r="AF1" t="str">
            <v xml:space="preserve"> 01/00/00</v>
          </cell>
          <cell r="AG1" t="str">
            <v xml:space="preserve"> 01/00/00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BRENT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Grand Total</v>
          </cell>
          <cell r="AA2" t="str">
            <v>Grand Total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1531584.88</v>
          </cell>
          <cell r="D15">
            <v>219004</v>
          </cell>
          <cell r="E15">
            <v>18670</v>
          </cell>
          <cell r="F15">
            <v>55000</v>
          </cell>
          <cell r="H15">
            <v>1394256</v>
          </cell>
          <cell r="I15">
            <v>113600</v>
          </cell>
          <cell r="K15">
            <v>4214888.2855000002</v>
          </cell>
          <cell r="M15">
            <v>733835.68</v>
          </cell>
          <cell r="N15">
            <v>4308000</v>
          </cell>
          <cell r="O15">
            <v>8</v>
          </cell>
          <cell r="P15">
            <v>1527.68</v>
          </cell>
          <cell r="S15">
            <v>100000</v>
          </cell>
          <cell r="T15">
            <v>8</v>
          </cell>
          <cell r="W15">
            <v>3283000</v>
          </cell>
          <cell r="X15">
            <v>18001680</v>
          </cell>
          <cell r="Y15">
            <v>35517.440000000002</v>
          </cell>
          <cell r="Z15">
            <v>34010579.965499997</v>
          </cell>
        </row>
        <row r="16">
          <cell r="B16">
            <v>36557</v>
          </cell>
          <cell r="C16">
            <v>2693280</v>
          </cell>
          <cell r="D16">
            <v>355808.98300000001</v>
          </cell>
          <cell r="E16">
            <v>13479</v>
          </cell>
          <cell r="G16">
            <v>600000</v>
          </cell>
          <cell r="H16">
            <v>3913120</v>
          </cell>
          <cell r="I16">
            <v>120000</v>
          </cell>
          <cell r="J16">
            <v>541267</v>
          </cell>
          <cell r="K16">
            <v>3314659.0474</v>
          </cell>
          <cell r="M16">
            <v>58488</v>
          </cell>
          <cell r="N16">
            <v>5310000</v>
          </cell>
          <cell r="O16">
            <v>96</v>
          </cell>
          <cell r="P16">
            <v>53536</v>
          </cell>
          <cell r="W16">
            <v>1873000</v>
          </cell>
          <cell r="X16">
            <v>24491452.018999998</v>
          </cell>
          <cell r="Z16">
            <v>43338186.049400002</v>
          </cell>
        </row>
        <row r="17">
          <cell r="B17">
            <v>36586</v>
          </cell>
          <cell r="C17">
            <v>1753744</v>
          </cell>
          <cell r="E17">
            <v>4300</v>
          </cell>
          <cell r="F17">
            <v>500000</v>
          </cell>
          <cell r="G17">
            <v>2000000</v>
          </cell>
          <cell r="H17">
            <v>607894.72</v>
          </cell>
          <cell r="J17">
            <v>300745</v>
          </cell>
          <cell r="K17">
            <v>2836931</v>
          </cell>
          <cell r="M17">
            <v>48</v>
          </cell>
          <cell r="N17">
            <v>2890000</v>
          </cell>
          <cell r="O17">
            <v>256.32</v>
          </cell>
          <cell r="Q17">
            <v>75000</v>
          </cell>
          <cell r="R17">
            <v>674000</v>
          </cell>
          <cell r="S17">
            <v>894000</v>
          </cell>
          <cell r="W17">
            <v>1348999.7720000001</v>
          </cell>
          <cell r="X17">
            <v>26942664.983999997</v>
          </cell>
          <cell r="Z17">
            <v>40828583.795999996</v>
          </cell>
        </row>
        <row r="18">
          <cell r="B18">
            <v>36617</v>
          </cell>
          <cell r="C18">
            <v>1270864</v>
          </cell>
          <cell r="E18">
            <v>8641</v>
          </cell>
          <cell r="F18">
            <v>1</v>
          </cell>
          <cell r="G18">
            <v>350000</v>
          </cell>
          <cell r="H18">
            <v>800016</v>
          </cell>
          <cell r="J18">
            <v>260000</v>
          </cell>
          <cell r="K18">
            <v>1209882.0384999998</v>
          </cell>
          <cell r="M18">
            <v>3224023.68</v>
          </cell>
          <cell r="N18">
            <v>985500</v>
          </cell>
          <cell r="O18">
            <v>50160</v>
          </cell>
          <cell r="R18">
            <v>716666</v>
          </cell>
          <cell r="W18">
            <v>3829000.051</v>
          </cell>
          <cell r="X18">
            <v>26615204.997000001</v>
          </cell>
          <cell r="Z18">
            <v>39319958.766499996</v>
          </cell>
        </row>
        <row r="19">
          <cell r="B19">
            <v>36647</v>
          </cell>
          <cell r="C19">
            <v>1832120</v>
          </cell>
          <cell r="G19">
            <v>3575000</v>
          </cell>
          <cell r="H19">
            <v>3034424</v>
          </cell>
          <cell r="J19">
            <v>1117.5</v>
          </cell>
          <cell r="K19">
            <v>1926521.1060000001</v>
          </cell>
          <cell r="M19">
            <v>161388</v>
          </cell>
          <cell r="N19">
            <v>2760000</v>
          </cell>
          <cell r="P19">
            <v>216000</v>
          </cell>
          <cell r="R19">
            <v>412797</v>
          </cell>
          <cell r="U19">
            <v>8</v>
          </cell>
          <cell r="W19">
            <v>380000.02300000004</v>
          </cell>
          <cell r="X19">
            <v>30868321.969999999</v>
          </cell>
          <cell r="Z19">
            <v>45167697.598999999</v>
          </cell>
        </row>
        <row r="20">
          <cell r="B20">
            <v>36678</v>
          </cell>
          <cell r="C20">
            <v>2595348</v>
          </cell>
          <cell r="E20">
            <v>40000</v>
          </cell>
          <cell r="G20">
            <v>4000000</v>
          </cell>
          <cell r="H20">
            <v>2387552</v>
          </cell>
          <cell r="K20">
            <v>4058698.2542000003</v>
          </cell>
          <cell r="L20">
            <v>720000</v>
          </cell>
          <cell r="M20">
            <v>6000</v>
          </cell>
          <cell r="N20">
            <v>3513135</v>
          </cell>
          <cell r="O20">
            <v>322</v>
          </cell>
          <cell r="P20">
            <v>520000</v>
          </cell>
          <cell r="R20">
            <v>660862</v>
          </cell>
          <cell r="W20">
            <v>348999.95299999998</v>
          </cell>
          <cell r="X20">
            <v>25991036.002999999</v>
          </cell>
          <cell r="Z20">
            <v>44841953.210199997</v>
          </cell>
        </row>
        <row r="21">
          <cell r="B21">
            <v>36708</v>
          </cell>
          <cell r="C21">
            <v>526752</v>
          </cell>
          <cell r="D21">
            <v>295196</v>
          </cell>
          <cell r="E21">
            <v>10626</v>
          </cell>
          <cell r="F21">
            <v>1460000</v>
          </cell>
          <cell r="G21">
            <v>1000000</v>
          </cell>
          <cell r="H21">
            <v>2069648</v>
          </cell>
          <cell r="I21">
            <v>312000</v>
          </cell>
          <cell r="J21">
            <v>301911</v>
          </cell>
          <cell r="K21">
            <v>1932572.4270000001</v>
          </cell>
          <cell r="L21">
            <v>960938.56</v>
          </cell>
          <cell r="M21">
            <v>0</v>
          </cell>
          <cell r="N21">
            <v>2575000</v>
          </cell>
          <cell r="R21">
            <v>1310000</v>
          </cell>
          <cell r="X21">
            <v>26237093.007999998</v>
          </cell>
          <cell r="Z21">
            <v>38991736.994999997</v>
          </cell>
        </row>
        <row r="22">
          <cell r="B22">
            <v>36739</v>
          </cell>
          <cell r="C22">
            <v>1367218</v>
          </cell>
          <cell r="E22">
            <v>8572</v>
          </cell>
          <cell r="G22">
            <v>3422500</v>
          </cell>
          <cell r="H22">
            <v>252808</v>
          </cell>
          <cell r="J22">
            <v>464587.08</v>
          </cell>
          <cell r="K22">
            <v>5399809.4975000005</v>
          </cell>
          <cell r="L22">
            <v>160000</v>
          </cell>
          <cell r="N22">
            <v>2703333</v>
          </cell>
          <cell r="P22">
            <v>40008</v>
          </cell>
          <cell r="R22">
            <v>1638656</v>
          </cell>
          <cell r="S22">
            <v>503200</v>
          </cell>
          <cell r="X22">
            <v>57033901.069000006</v>
          </cell>
          <cell r="Z22">
            <v>72994592.646500006</v>
          </cell>
        </row>
        <row r="23">
          <cell r="B23">
            <v>36770</v>
          </cell>
          <cell r="C23">
            <v>4463927.68</v>
          </cell>
          <cell r="G23">
            <v>1220000</v>
          </cell>
          <cell r="H23">
            <v>1001633.68</v>
          </cell>
          <cell r="K23">
            <v>1958041.7186000003</v>
          </cell>
          <cell r="L23">
            <v>226192</v>
          </cell>
          <cell r="M23">
            <v>486400</v>
          </cell>
          <cell r="N23">
            <v>2950000</v>
          </cell>
          <cell r="P23">
            <v>24000</v>
          </cell>
          <cell r="R23">
            <v>1526500</v>
          </cell>
          <cell r="S23">
            <v>518000</v>
          </cell>
          <cell r="V23">
            <v>219996</v>
          </cell>
          <cell r="W23">
            <v>75000.002000000008</v>
          </cell>
          <cell r="X23">
            <v>70907144.890799999</v>
          </cell>
          <cell r="Z23">
            <v>85576835.971399993</v>
          </cell>
        </row>
        <row r="24">
          <cell r="B24">
            <v>36800</v>
          </cell>
          <cell r="C24">
            <v>1393648.8</v>
          </cell>
          <cell r="D24">
            <v>1</v>
          </cell>
          <cell r="E24">
            <v>5606</v>
          </cell>
          <cell r="G24">
            <v>2000000</v>
          </cell>
          <cell r="H24">
            <v>2040800</v>
          </cell>
          <cell r="J24">
            <v>521500</v>
          </cell>
          <cell r="K24">
            <v>1751922.257</v>
          </cell>
          <cell r="M24">
            <v>244000</v>
          </cell>
          <cell r="N24">
            <v>3870000</v>
          </cell>
          <cell r="P24">
            <v>992344</v>
          </cell>
          <cell r="R24">
            <v>1127732</v>
          </cell>
          <cell r="W24">
            <v>377000</v>
          </cell>
          <cell r="X24">
            <v>62733111</v>
          </cell>
          <cell r="Z24">
            <v>77057665.056999996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zoomScale="75" workbookViewId="0"/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4" thickBot="1" x14ac:dyDescent="0.4">
      <c r="A6" s="8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1:16" x14ac:dyDescent="0.2">
      <c r="A7" s="6" t="s">
        <v>3</v>
      </c>
    </row>
    <row r="161" spans="1:1" x14ac:dyDescent="0.2">
      <c r="A161" t="s">
        <v>4</v>
      </c>
    </row>
  </sheetData>
  <printOptions horizontalCentered="1"/>
  <pageMargins left="0.75" right="0.5" top="0.5" bottom="0.5" header="0.5" footer="0.5"/>
  <pageSetup scale="64" fitToHeight="4" orientation="portrait" verticalDpi="0" r:id="rId1"/>
  <headerFooter alignWithMargins="0"/>
  <rowBreaks count="3" manualBreakCount="3">
    <brk id="74" max="16383" man="1"/>
    <brk id="244" max="16383" man="1"/>
    <brk id="32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"/>
  <sheetViews>
    <sheetView zoomScale="75" workbookViewId="0"/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4" thickBot="1" x14ac:dyDescent="0.4">
      <c r="A6" s="8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1:16" x14ac:dyDescent="0.2">
      <c r="A7" s="6" t="s">
        <v>3</v>
      </c>
    </row>
    <row r="195" spans="1:1" x14ac:dyDescent="0.2">
      <c r="A195" t="s">
        <v>4</v>
      </c>
    </row>
  </sheetData>
  <printOptions horizontalCentered="1"/>
  <pageMargins left="0.75" right="0.5" top="0.5" bottom="0.5" header="0.5" footer="0.5"/>
  <pageSetup scale="64" fitToHeight="4" orientation="portrait" verticalDpi="0" r:id="rId1"/>
  <headerFooter alignWithMargins="0"/>
  <rowBreaks count="2" manualBreakCount="2">
    <brk id="74" max="16383" man="1"/>
    <brk id="15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4"/>
  <sheetViews>
    <sheetView workbookViewId="0"/>
  </sheetViews>
  <sheetFormatPr defaultRowHeight="12.75" x14ac:dyDescent="0.2"/>
  <sheetData>
    <row r="4" spans="1:1" x14ac:dyDescent="0.2">
      <c r="A4" s="7">
        <v>36526</v>
      </c>
    </row>
    <row r="5" spans="1:1" x14ac:dyDescent="0.2">
      <c r="A5" s="7">
        <v>36557</v>
      </c>
    </row>
    <row r="6" spans="1:1" x14ac:dyDescent="0.2">
      <c r="A6" s="7">
        <v>36586</v>
      </c>
    </row>
    <row r="7" spans="1:1" x14ac:dyDescent="0.2">
      <c r="A7" s="7">
        <v>36617</v>
      </c>
    </row>
    <row r="8" spans="1:1" x14ac:dyDescent="0.2">
      <c r="A8" s="7">
        <v>36647</v>
      </c>
    </row>
    <row r="9" spans="1:1" x14ac:dyDescent="0.2">
      <c r="A9" s="7">
        <v>36678</v>
      </c>
    </row>
    <row r="10" spans="1:1" x14ac:dyDescent="0.2">
      <c r="A10" s="7">
        <v>36708</v>
      </c>
    </row>
    <row r="11" spans="1:1" x14ac:dyDescent="0.2">
      <c r="A11" s="7">
        <v>36739</v>
      </c>
    </row>
    <row r="12" spans="1:1" x14ac:dyDescent="0.2">
      <c r="A12" s="7">
        <v>36770</v>
      </c>
    </row>
    <row r="13" spans="1:1" x14ac:dyDescent="0.2">
      <c r="A13" s="7">
        <v>36800</v>
      </c>
    </row>
    <row r="14" spans="1:1" x14ac:dyDescent="0.2">
      <c r="A14" s="7">
        <v>36831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CRUDE CHARTS-VOLUME (A)</vt:lpstr>
      <vt:lpstr>CRUDE CHARTS-VOLUME (B)</vt:lpstr>
      <vt:lpstr>Sheet1</vt:lpstr>
      <vt:lpstr>FIN_MONTH</vt:lpstr>
      <vt:lpstr>PHY_MONTH</vt:lpstr>
      <vt:lpstr>'CRUDE CHARTS-VOLUME (A)'!Print_Titles</vt:lpstr>
      <vt:lpstr>'CRUDE CHARTS-VOLUME (B)'!Print_Titles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Jan Havlíček</cp:lastModifiedBy>
  <cp:lastPrinted>2000-11-30T23:10:33Z</cp:lastPrinted>
  <dcterms:created xsi:type="dcterms:W3CDTF">2000-11-30T22:04:38Z</dcterms:created>
  <dcterms:modified xsi:type="dcterms:W3CDTF">2023-09-10T15:05:14Z</dcterms:modified>
</cp:coreProperties>
</file>