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58F2C69-B4BD-4042-AB85-D57D59F6BFC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G6" i="1"/>
  <c r="D7" i="1"/>
  <c r="G7" i="1"/>
  <c r="D8" i="1"/>
  <c r="G8" i="1"/>
</calcChain>
</file>

<file path=xl/sharedStrings.xml><?xml version="1.0" encoding="utf-8"?>
<sst xmlns="http://schemas.openxmlformats.org/spreadsheetml/2006/main" count="9" uniqueCount="9">
  <si>
    <t>Gas Positions</t>
  </si>
  <si>
    <t>US Gas Swap</t>
  </si>
  <si>
    <t>Nymex</t>
  </si>
  <si>
    <t>term</t>
  </si>
  <si>
    <t>volume</t>
  </si>
  <si>
    <t>notional qty</t>
  </si>
  <si>
    <t>purchase price</t>
  </si>
  <si>
    <t>curent price</t>
  </si>
  <si>
    <t>curve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</si>
</sst>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tabSelected="1" workbookViewId="0">
      <selection activeCell="D10" sqref="D10"/>
    </sheetView>
  </sheetViews>
  <sheetFormatPr defaultRowHeight="12.75" x14ac:dyDescent="0.2"/>
  <cols>
    <col min="2" max="2" width="12.7109375" bestFit="1" customWidth="1"/>
    <col min="3" max="3" width="6.85546875" bestFit="1" customWidth="1"/>
    <col min="4" max="4" width="10.5703125" bestFit="1" customWidth="1"/>
    <col min="5" max="5" width="13.28515625" bestFit="1" customWidth="1"/>
    <col min="6" max="6" width="10.7109375" bestFit="1" customWidth="1"/>
    <col min="7" max="7" width="10.28515625" bestFit="1" customWidth="1"/>
  </cols>
  <sheetData>
    <row r="2" spans="2:7" x14ac:dyDescent="0.2">
      <c r="B2" t="s">
        <v>0</v>
      </c>
    </row>
    <row r="3" spans="2:7" x14ac:dyDescent="0.2">
      <c r="B3" t="s">
        <v>1</v>
      </c>
      <c r="C3" t="s">
        <v>2</v>
      </c>
    </row>
    <row r="5" spans="2:7" x14ac:dyDescent="0.2"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</row>
    <row r="6" spans="2:7" x14ac:dyDescent="0.2">
      <c r="B6" s="2">
        <v>37104</v>
      </c>
      <c r="C6" s="1"/>
      <c r="D6" s="1">
        <f>C6*31</f>
        <v>0</v>
      </c>
      <c r="E6" s="1"/>
      <c r="F6" s="1"/>
      <c r="G6" s="3">
        <f>(F6-E6)*D6</f>
        <v>0</v>
      </c>
    </row>
    <row r="7" spans="2:7" x14ac:dyDescent="0.2">
      <c r="B7" s="2">
        <v>37135</v>
      </c>
      <c r="C7" s="1"/>
      <c r="D7" s="1">
        <f>C7*30</f>
        <v>0</v>
      </c>
      <c r="E7" s="1"/>
      <c r="F7" s="1"/>
      <c r="G7" s="3">
        <f>(F7-E7)*D7</f>
        <v>0</v>
      </c>
    </row>
    <row r="8" spans="2:7" x14ac:dyDescent="0.2">
      <c r="B8" s="2">
        <v>37165</v>
      </c>
      <c r="C8" s="1"/>
      <c r="D8" s="1">
        <f>C8*31</f>
        <v>0</v>
      </c>
      <c r="E8" s="1"/>
      <c r="F8" s="1"/>
      <c r="G8" s="3">
        <f>(F8-E8)*D8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pmakkai</dc:creator>
  <cp:lastModifiedBy>Jan Havlíček</cp:lastModifiedBy>
  <dcterms:created xsi:type="dcterms:W3CDTF">2001-07-12T14:10:04Z</dcterms:created>
  <dcterms:modified xsi:type="dcterms:W3CDTF">2023-09-10T15:19:43Z</dcterms:modified>
</cp:coreProperties>
</file>