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0663C8-8F61-4E4C-A5D6-5287F25BE82E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definedNames>
    <definedName name="NEPOOL_System_Prices_5second_Refresh" localSheetId="0">Sheet1!$A$10:$L$49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</calcChain>
</file>

<file path=xl/connections.xml><?xml version="1.0" encoding="utf-8"?>
<connections xmlns="http://schemas.openxmlformats.org/spreadsheetml/2006/main">
  <connection id="1" interval="1" name="Connection" type="4" refreshedVersion="0" background="1" refreshOnLoad="1">
    <webPr parsePre="1" consecutive="1" textDates="1" xl2000="1" url="http://www.iso-ne.com/market_info/system_operation.php" htmlTables="1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1" fontId="1" fillId="0" borderId="0" xfId="0" applyNumberFormat="1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POOL System Prices 5second Refresh" refreshOnLoad="1" removeDataOnSav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49"/>
  <sheetViews>
    <sheetView workbookViewId="0">
      <selection activeCell="A23" sqref="A23"/>
    </sheetView>
  </sheetViews>
  <sheetFormatPr defaultRowHeight="12.75" x14ac:dyDescent="0.2"/>
  <cols>
    <col min="1" max="1" width="38.42578125" customWidth="1"/>
    <col min="2" max="2" width="81.140625" customWidth="1"/>
    <col min="3" max="3" width="35.7109375" customWidth="1"/>
    <col min="4" max="4" width="40.85546875" customWidth="1"/>
    <col min="5" max="5" width="39.7109375" customWidth="1"/>
    <col min="6" max="6" width="39.42578125" customWidth="1"/>
    <col min="7" max="7" width="38.28515625" customWidth="1"/>
    <col min="8" max="8" width="37.28515625" bestFit="1" customWidth="1"/>
    <col min="10" max="10" width="81.140625" bestFit="1" customWidth="1"/>
  </cols>
  <sheetData>
    <row r="10" ht="1.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spans="1:1" ht="2.25" customHeight="1" x14ac:dyDescent="0.2"/>
    <row r="19" spans="1:1" ht="9" customHeight="1" x14ac:dyDescent="0.2"/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hidden="1" x14ac:dyDescent="0.2"/>
    <row r="37" spans="1:1" hidden="1" x14ac:dyDescent="0.2"/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hidden="1" x14ac:dyDescent="0.2"/>
    <row r="47" spans="1:1" hidden="1" x14ac:dyDescent="0.2"/>
    <row r="48" spans="1:1" hidden="1" x14ac:dyDescent="0.2"/>
    <row r="49" hidden="1" x14ac:dyDescent="0.2"/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tabSelected="1" workbookViewId="0">
      <selection activeCell="A10" sqref="A10"/>
    </sheetView>
  </sheetViews>
  <sheetFormatPr defaultRowHeight="12.75" x14ac:dyDescent="0.2"/>
  <sheetData>
    <row r="2" spans="1:6" x14ac:dyDescent="0.2">
      <c r="A2" s="3" t="str">
        <f>+Sheet1!A25</f>
        <v>System Operation: 10/03/2001 09:41:11 AM</v>
      </c>
      <c r="B2" s="3"/>
      <c r="C2" s="3"/>
      <c r="D2" s="3"/>
      <c r="E2" s="3"/>
      <c r="F2" s="3"/>
    </row>
    <row r="3" spans="1:6" x14ac:dyDescent="0.2">
      <c r="A3" s="2">
        <f>+Sheet1!A30</f>
        <v>0.40243055555555557</v>
      </c>
      <c r="B3">
        <f>+Sheet1!B30</f>
        <v>15645</v>
      </c>
      <c r="C3">
        <f>+Sheet1!C30</f>
        <v>33.200000000000003</v>
      </c>
      <c r="D3">
        <f>+Sheet1!D30</f>
        <v>0.66</v>
      </c>
      <c r="E3">
        <f>+Sheet1!E30</f>
        <v>0.51</v>
      </c>
      <c r="F3">
        <f>+Sheet1!F30</f>
        <v>0.03</v>
      </c>
    </row>
    <row r="4" spans="1:6" x14ac:dyDescent="0.2">
      <c r="A4" s="2">
        <f>+Sheet1!A31</f>
        <v>0.3989583333333333</v>
      </c>
      <c r="B4">
        <f>+Sheet1!B31</f>
        <v>15614</v>
      </c>
      <c r="C4">
        <f>+Sheet1!C31</f>
        <v>32.04</v>
      </c>
      <c r="D4">
        <f>+Sheet1!D31</f>
        <v>0.25</v>
      </c>
      <c r="E4">
        <f>+Sheet1!E31</f>
        <v>0.51</v>
      </c>
      <c r="F4">
        <f>+Sheet1!F31</f>
        <v>0.03</v>
      </c>
    </row>
    <row r="5" spans="1:6" x14ac:dyDescent="0.2">
      <c r="A5" s="2">
        <f>+Sheet1!A32</f>
        <v>0.39549768518518519</v>
      </c>
      <c r="B5">
        <f>+Sheet1!B32</f>
        <v>15560</v>
      </c>
      <c r="C5">
        <f>+Sheet1!C32</f>
        <v>29.86</v>
      </c>
      <c r="D5">
        <f>+Sheet1!D32</f>
        <v>0.25</v>
      </c>
      <c r="E5">
        <f>+Sheet1!E32</f>
        <v>0.51</v>
      </c>
      <c r="F5">
        <f>+Sheet1!F32</f>
        <v>0.03</v>
      </c>
    </row>
    <row r="6" spans="1:6" x14ac:dyDescent="0.2">
      <c r="A6" s="2">
        <f>+Sheet1!A33</f>
        <v>0.39201388888888888</v>
      </c>
      <c r="B6">
        <f>+Sheet1!B33</f>
        <v>15518</v>
      </c>
      <c r="C6">
        <f>+Sheet1!C33</f>
        <v>29.34</v>
      </c>
      <c r="D6">
        <f>+Sheet1!D33</f>
        <v>0.83</v>
      </c>
      <c r="E6">
        <f>+Sheet1!E33</f>
        <v>0.51</v>
      </c>
      <c r="F6">
        <f>+Sheet1!F33</f>
        <v>0.03</v>
      </c>
    </row>
    <row r="7" spans="1:6" x14ac:dyDescent="0.2">
      <c r="A7" s="2">
        <f>+Sheet1!A34</f>
        <v>0.38854166666666662</v>
      </c>
      <c r="B7">
        <f>+Sheet1!B34</f>
        <v>15499</v>
      </c>
      <c r="C7">
        <f>+Sheet1!C34</f>
        <v>29.34</v>
      </c>
      <c r="D7">
        <f>+Sheet1!D34</f>
        <v>0.83</v>
      </c>
      <c r="E7">
        <f>+Sheet1!E34</f>
        <v>0.51</v>
      </c>
      <c r="F7">
        <f>+Sheet1!F34</f>
        <v>0.03</v>
      </c>
    </row>
    <row r="8" spans="1:6" x14ac:dyDescent="0.2">
      <c r="A8" s="2">
        <f>+Sheet1!A35</f>
        <v>0.3850810185185185</v>
      </c>
      <c r="B8">
        <f>+Sheet1!B35</f>
        <v>15473</v>
      </c>
      <c r="C8">
        <f>+Sheet1!C35</f>
        <v>29.36</v>
      </c>
      <c r="D8">
        <f>+Sheet1!D35</f>
        <v>0.83</v>
      </c>
      <c r="E8">
        <f>+Sheet1!E35</f>
        <v>0.51</v>
      </c>
      <c r="F8">
        <f>+Sheet1!F35</f>
        <v>0.03</v>
      </c>
    </row>
  </sheetData>
  <mergeCells count="1">
    <mergeCell ref="A2:F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Sheet1!NEPOOL_System_Prices_5second_Refresh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Jan Havlíček</cp:lastModifiedBy>
  <dcterms:created xsi:type="dcterms:W3CDTF">2001-10-03T13:24:23Z</dcterms:created>
  <dcterms:modified xsi:type="dcterms:W3CDTF">2023-09-10T15:19:53Z</dcterms:modified>
</cp:coreProperties>
</file>